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rosstabs" sheetId="1" r:id="rId4"/>
    <sheet state="visible" name="Subjects Other please specify" sheetId="2" r:id="rId5"/>
    <sheet state="visible" name="Biggest Challenges" sheetId="3" r:id="rId6"/>
    <sheet state="visible" name="Motivation to Teach" sheetId="4" r:id="rId7"/>
    <sheet state="visible" name="Advice to Policymakers" sheetId="5" r:id="rId8"/>
  </sheets>
  <definedNames/>
  <calcPr/>
</workbook>
</file>

<file path=xl/sharedStrings.xml><?xml version="1.0" encoding="utf-8"?>
<sst xmlns="http://schemas.openxmlformats.org/spreadsheetml/2006/main" count="27007" uniqueCount="2309">
  <si>
    <t>Dates Fielded: September 27 - October 9, 2023</t>
  </si>
  <si>
    <t>Gender</t>
  </si>
  <si>
    <t>Age</t>
  </si>
  <si>
    <t>Ethnicity</t>
  </si>
  <si>
    <t>Education</t>
  </si>
  <si>
    <t>Race/Ethnicity x Education</t>
  </si>
  <si>
    <t>School Type</t>
  </si>
  <si>
    <t>Grade Level</t>
  </si>
  <si>
    <t>Subject Matter</t>
  </si>
  <si>
    <t>Teaches ESL</t>
  </si>
  <si>
    <t>Teaches Special Ed</t>
  </si>
  <si>
    <t>Years Teaching - Total</t>
  </si>
  <si>
    <t>Years Teaching - Total 2</t>
  </si>
  <si>
    <t>Years Teaching - Philadelphia</t>
  </si>
  <si>
    <t>Years Teaching - Philadelphia 2</t>
  </si>
  <si>
    <t>Have you ever considered leaving the teaching profession in Philadelphia?</t>
  </si>
  <si>
    <t>Direction of the school you currently teach at</t>
  </si>
  <si>
    <t>Lives in Philadelphia</t>
  </si>
  <si>
    <t>Home Ownership Status</t>
  </si>
  <si>
    <t>Household Income</t>
  </si>
  <si>
    <t>Student Loan Debt</t>
  </si>
  <si>
    <t>Parental Status</t>
  </si>
  <si>
    <t>Questions</t>
  </si>
  <si>
    <t>Answer</t>
  </si>
  <si>
    <t>Respondents</t>
  </si>
  <si>
    <t>Male</t>
  </si>
  <si>
    <t>Female</t>
  </si>
  <si>
    <t>18 to 34</t>
  </si>
  <si>
    <t>35 to 49</t>
  </si>
  <si>
    <t>50 to 64</t>
  </si>
  <si>
    <t>White</t>
  </si>
  <si>
    <t>Hispanic</t>
  </si>
  <si>
    <t>Black</t>
  </si>
  <si>
    <t>All BIPOC</t>
  </si>
  <si>
    <t>Bachelor's/4-year</t>
  </si>
  <si>
    <t>Master's+</t>
  </si>
  <si>
    <t>White Bachelor's/4-year</t>
  </si>
  <si>
    <t>White Master's+</t>
  </si>
  <si>
    <t>BIPOC Bachelor's/4-year</t>
  </si>
  <si>
    <t>BIPOC Master's+</t>
  </si>
  <si>
    <t>Public</t>
  </si>
  <si>
    <t>Charter</t>
  </si>
  <si>
    <t>K-5th</t>
  </si>
  <si>
    <t>6th-8th</t>
  </si>
  <si>
    <t>9th-12th</t>
  </si>
  <si>
    <t>Humanities (English/History/Arts)</t>
  </si>
  <si>
    <t>STEM (Science/Math</t>
  </si>
  <si>
    <t>5 years or less</t>
  </si>
  <si>
    <t>6-10 years</t>
  </si>
  <si>
    <t>11-15 years</t>
  </si>
  <si>
    <t>16 or more years</t>
  </si>
  <si>
    <t>Less than 3</t>
  </si>
  <si>
    <t>11 or more</t>
  </si>
  <si>
    <t>Never considered leaving</t>
  </si>
  <si>
    <t>Considered leaving, but have not taken any action</t>
  </si>
  <si>
    <t>Considered leaving and have taken action</t>
  </si>
  <si>
    <t>Already planning to leave</t>
  </si>
  <si>
    <t>Right direction</t>
  </si>
  <si>
    <t>Wrong track</t>
  </si>
  <si>
    <t>Yes</t>
  </si>
  <si>
    <t>No</t>
  </si>
  <si>
    <t>Own</t>
  </si>
  <si>
    <t>Rent</t>
  </si>
  <si>
    <t>Under $75K</t>
  </si>
  <si>
    <t>$75K-
100K</t>
  </si>
  <si>
    <t>$100K-
125K</t>
  </si>
  <si>
    <t>Over $125K</t>
  </si>
  <si>
    <t>Paid off debt in full</t>
  </si>
  <si>
    <t>Under $50,000</t>
  </si>
  <si>
    <t>Over $50,000</t>
  </si>
  <si>
    <t>Never had student loan debt</t>
  </si>
  <si>
    <t>Sample Size (weighted)</t>
  </si>
  <si>
    <t>Modeled Margin of Error: 3.6%</t>
  </si>
  <si>
    <t>Are you currently employed as a teacher?</t>
  </si>
  <si>
    <t>What grades do you currently teach? Select all that apply.</t>
  </si>
  <si>
    <t>Kindergarten-5th grade</t>
  </si>
  <si>
    <t>9th-12th grade</t>
  </si>
  <si>
    <t>6th-8th grade</t>
  </si>
  <si>
    <t>None of the above</t>
  </si>
  <si>
    <t>Where do you teach? Select all that apply.</t>
  </si>
  <si>
    <t>School District of Philadelphia public school</t>
  </si>
  <si>
    <t>Philadelphia charter school</t>
  </si>
  <si>
    <t>Philadelphia private, parochial, or faith-based school</t>
  </si>
  <si>
    <t>Are you a certified teacher?</t>
  </si>
  <si>
    <t>Yes, I am certified</t>
  </si>
  <si>
    <t>Yes, I hold an emergency certificate</t>
  </si>
  <si>
    <t>Yes, I hold an intern certificate</t>
  </si>
  <si>
    <t>Not sure</t>
  </si>
  <si>
    <t>Altogether, how many years of teaching experience do you have?</t>
  </si>
  <si>
    <t>Less than 1 year</t>
  </si>
  <si>
    <t>1-2 years</t>
  </si>
  <si>
    <t>3-5 years</t>
  </si>
  <si>
    <t>Altogether, how many years have you taught in the city of Philadelphia?</t>
  </si>
  <si>
    <t>Less than 1</t>
  </si>
  <si>
    <t>Which of the following subjects do you currently teach? Select all that apply.</t>
  </si>
  <si>
    <t>English or language arts</t>
  </si>
  <si>
    <t>Elementary homeroom or generalist (multiple subjects)</t>
  </si>
  <si>
    <t>Special education</t>
  </si>
  <si>
    <t>Math</t>
  </si>
  <si>
    <t>Science</t>
  </si>
  <si>
    <t>History or social studies</t>
  </si>
  <si>
    <t>English as a second language (ESL)</t>
  </si>
  <si>
    <t>Visual or performing arts</t>
  </si>
  <si>
    <t>Foreign language</t>
  </si>
  <si>
    <t>Physical education</t>
  </si>
  <si>
    <t>Something else (please specify)</t>
  </si>
  <si>
    <t>In general, how would you say schools in Philadelphia are doing? Are they going in the right direction or are they off on the wrong track?</t>
  </si>
  <si>
    <t>Schools in Philadelphia</t>
  </si>
  <si>
    <t>Net (right - wrong)</t>
  </si>
  <si>
    <t>The school you currently teach at</t>
  </si>
  <si>
    <t>Do you agree or disagree with the following statement?
"Philadelphia provides opportunities for teachers to have a rewarding career.”</t>
  </si>
  <si>
    <t>Strongly agree</t>
  </si>
  <si>
    <t>Somewhat agree</t>
  </si>
  <si>
    <t>Neither agree nor disagree</t>
  </si>
  <si>
    <t>Somewhat disagree</t>
  </si>
  <si>
    <t>Strongly disagree</t>
  </si>
  <si>
    <t>Total agree</t>
  </si>
  <si>
    <t>Total disagree</t>
  </si>
  <si>
    <t>Net agree</t>
  </si>
  <si>
    <t>How satisfied are you with each of the following aspects of your current teaching position?</t>
  </si>
  <si>
    <t>Vision and priorities established at my school</t>
  </si>
  <si>
    <t>Very satisfied</t>
  </si>
  <si>
    <t>Somewhat satisfied</t>
  </si>
  <si>
    <t>Somewhat unsatisfied</t>
  </si>
  <si>
    <t>Very unsatisfied</t>
  </si>
  <si>
    <t>Total satisfied</t>
  </si>
  <si>
    <t>Total unsatisfied</t>
  </si>
  <si>
    <t>Net satisfied</t>
  </si>
  <si>
    <t>Your current class size or number of assigned students</t>
  </si>
  <si>
    <t>Your current workload</t>
  </si>
  <si>
    <t>Salary</t>
  </si>
  <si>
    <t>Health and retirement benefits</t>
  </si>
  <si>
    <t>Access to professional development and leadership opportunities</t>
  </si>
  <si>
    <t>School safety</t>
  </si>
  <si>
    <t>Access to adequate facilities and resources</t>
  </si>
  <si>
    <t>Diversity of the staff</t>
  </si>
  <si>
    <t>Number of teachers and non-teaching staff</t>
  </si>
  <si>
    <t>Your relationship with other teachers at your school</t>
  </si>
  <si>
    <t>Your relationship with your school administration</t>
  </si>
  <si>
    <t>In my current teaching position…</t>
  </si>
  <si>
    <t>I feel physically safe in my work environment</t>
  </si>
  <si>
    <t>I feel emotionally safe in my work environment</t>
  </si>
  <si>
    <t>I feel like my input matters when it comes to school policies and practices</t>
  </si>
  <si>
    <t>I feel comfortable expressing my opinions</t>
  </si>
  <si>
    <t>I feel supported in my role</t>
  </si>
  <si>
    <t>I am treated with respect by my peers</t>
  </si>
  <si>
    <t>I am treated with respect by my school administration</t>
  </si>
  <si>
    <t>I am treated with respect by parents</t>
  </si>
  <si>
    <t>What are your top concerns when it comes to teaching? Please select up to three.</t>
  </si>
  <si>
    <t>Teaching workload</t>
  </si>
  <si>
    <t>Unrealistic expectations around student achievement</t>
  </si>
  <si>
    <t>Inadequate salary or benefits</t>
  </si>
  <si>
    <t>Lack of staff to address student needs</t>
  </si>
  <si>
    <t>Managing student behavior</t>
  </si>
  <si>
    <t>Having to take on work outside the scope of the teaching position</t>
  </si>
  <si>
    <t>The amount of administrative paperwork</t>
  </si>
  <si>
    <t>Politicization of education</t>
  </si>
  <si>
    <t>Having to teach to standardized tests</t>
  </si>
  <si>
    <t>Lack of support from school administration</t>
  </si>
  <si>
    <t>Negative interactions with parents</t>
  </si>
  <si>
    <t>Lack of professional growth opportunities</t>
  </si>
  <si>
    <t>Here is a list of potential reasons why people may decide to pursue teaching. Of the following, which are the top THREE reasons you decided to pursue teaching?</t>
  </si>
  <si>
    <t>Wanting to make an impact on future generations</t>
  </si>
  <si>
    <t>Wanting to make a positive social impact on the community</t>
  </si>
  <si>
    <t>Working with kids and families</t>
  </si>
  <si>
    <t>Wanting to improve social, racial, or economic justice</t>
  </si>
  <si>
    <t>Inspired by a teacher or mentor to pursue teaching</t>
  </si>
  <si>
    <t>Being able to take summers off</t>
  </si>
  <si>
    <t>Inspired by a family member who was or is an educator</t>
  </si>
  <si>
    <t>Access to health and retirement benefits</t>
  </si>
  <si>
    <t>Pathway to long-term education career goals, such as becoming a principal or superintendent</t>
  </si>
  <si>
    <t>How likely are you to recommend teaching in Philadelphia to someone you know on a scale of 0 to 10, where 0 means you are not at all likely to recommend teaching in Philadelphia and 10 means that you are extremely likely to recommend it?</t>
  </si>
  <si>
    <t>0-not at all likely</t>
  </si>
  <si>
    <t>10-extremely likely</t>
  </si>
  <si>
    <t>Total 0-4</t>
  </si>
  <si>
    <t>Total 5-7</t>
  </si>
  <si>
    <t>Total 8-10</t>
  </si>
  <si>
    <t>No, I have never considered leaving</t>
  </si>
  <si>
    <t>I have considered leaving, but have not taken any action to pursue other opportunities</t>
  </si>
  <si>
    <t>I have considered leaving and have taken steps to pursue other opportunities</t>
  </si>
  <si>
    <t>I have considered leaving and I'm already planning to leave</t>
  </si>
  <si>
    <t>How long do you think you will continue teaching in Philadelphia?</t>
  </si>
  <si>
    <t>Less than a year</t>
  </si>
  <si>
    <t>1-2 more years</t>
  </si>
  <si>
    <t>3-5 more years</t>
  </si>
  <si>
    <t>More than 5 years</t>
  </si>
  <si>
    <t>Which of the following would you consider pursuing if you decide to leave teaching in Philadelphia? Select all that apply.</t>
  </si>
  <si>
    <t>A K-12 teaching role outside of Philadelphia</t>
  </si>
  <si>
    <t>A job related to K-12 education, but not within a school or school system</t>
  </si>
  <si>
    <t>A job unrelated to K-12 education</t>
  </si>
  <si>
    <t>A non-teaching job within a school or school system, such as a principal or administrator</t>
  </si>
  <si>
    <t>Retirement</t>
  </si>
  <si>
    <t>Here is a list of financial incentive policies to assist teachers. On a scale of 1 to 10, please rank how much each policy motivates you to continue teaching as a Philadelphia school teacher, where 1 is the most motivating and 10 is the least motivating.</t>
  </si>
  <si>
    <t>Increases in salary</t>
  </si>
  <si>
    <t>Not a motivating factor</t>
  </si>
  <si>
    <t>Retention bonuses</t>
  </si>
  <si>
    <t>Free or subsidized transit passes</t>
  </si>
  <si>
    <t>Free or subsidized parking</t>
  </si>
  <si>
    <t>Home buying subsidies</t>
  </si>
  <si>
    <t>Rental subsidies</t>
  </si>
  <si>
    <t>Reimbursement for tuition and certification</t>
  </si>
  <si>
    <t>Student loan forgiveness</t>
  </si>
  <si>
    <t>Increases in parental benefits (such as paid leave and childcare subsidies)</t>
  </si>
  <si>
    <t>Subsidized or reduced cost, high-quality healthcare</t>
  </si>
  <si>
    <t>Here is a list of professional incentive policies to assist teachers. On a scale of 1 to 10, please rank how much each policy motivates you to continue teaching as a Philadelphia school teacher, where 1 is the most motivating and 10 is the least motivating.</t>
  </si>
  <si>
    <t>Access to coaching and mentoring support</t>
  </si>
  <si>
    <t>Increased access to professional development</t>
  </si>
  <si>
    <t>Clearer pathways to leadership roles</t>
  </si>
  <si>
    <t>Reducing the amount of administrative tasks assigned to teaching staff, including paperwork</t>
  </si>
  <si>
    <t>Increased preparation time or team-based work time</t>
  </si>
  <si>
    <t>More flexible work hours</t>
  </si>
  <si>
    <t>Access to identity-based affinity groups</t>
  </si>
  <si>
    <t>Increased access to mental health resources and supports</t>
  </si>
  <si>
    <t>A more inclusive and accepting school culture</t>
  </si>
  <si>
    <t>Priority enrollment for children of Philadelphia teachers</t>
  </si>
  <si>
    <t>Are you:</t>
  </si>
  <si>
    <t>Non-binary</t>
  </si>
  <si>
    <t>Other</t>
  </si>
  <si>
    <t>65+</t>
  </si>
  <si>
    <t>What is your race?</t>
  </si>
  <si>
    <t>White / Caucasian</t>
  </si>
  <si>
    <t>Black or African American</t>
  </si>
  <si>
    <t>Hispanic or Latino/a</t>
  </si>
  <si>
    <t>Asian / Pacific Islander</t>
  </si>
  <si>
    <t>American Indian or Alaska Native</t>
  </si>
  <si>
    <t>What is the highest level of education you have completed?</t>
  </si>
  <si>
    <t>Bachelor's degree, or four-year college degree</t>
  </si>
  <si>
    <t>Master's degree</t>
  </si>
  <si>
    <t>Doctoral degree</t>
  </si>
  <si>
    <t>Do you own or rent where you live?</t>
  </si>
  <si>
    <t>Live with friends or family</t>
  </si>
  <si>
    <t>Prefer not to say</t>
  </si>
  <si>
    <t>Are you the parent or guardian of a child(ren) under the age of 18?</t>
  </si>
  <si>
    <t>Which of the following best describes your marital status:</t>
  </si>
  <si>
    <t>Single, never married</t>
  </si>
  <si>
    <t>Married</t>
  </si>
  <si>
    <t>Divorced</t>
  </si>
  <si>
    <t>Living with a partner</t>
  </si>
  <si>
    <t>Widowed</t>
  </si>
  <si>
    <t>Separated</t>
  </si>
  <si>
    <t>What is your annual household income?</t>
  </si>
  <si>
    <t>Less than $20,000</t>
  </si>
  <si>
    <t>$20,000 to $34,999</t>
  </si>
  <si>
    <t>$35,000 to $49,999</t>
  </si>
  <si>
    <t>$50,000 to $74,999</t>
  </si>
  <si>
    <t>$75,000 to $99,999</t>
  </si>
  <si>
    <t>$100,000 to $124,999</t>
  </si>
  <si>
    <t>$125,000 or more</t>
  </si>
  <si>
    <t>How much student loan debt do you currently have?</t>
  </si>
  <si>
    <t>I have paid off my student loan debt in full</t>
  </si>
  <si>
    <t>Under $5,000</t>
  </si>
  <si>
    <t>$5,000-$9,999</t>
  </si>
  <si>
    <t>$10,000-$24,999</t>
  </si>
  <si>
    <t>$25,000-$49,999</t>
  </si>
  <si>
    <t>I have never had student loan debt</t>
  </si>
  <si>
    <t>Lives in Philadelphia, PA</t>
  </si>
  <si>
    <t>State</t>
  </si>
  <si>
    <t>DE</t>
  </si>
  <si>
    <t>NJ</t>
  </si>
  <si>
    <t>PA</t>
  </si>
  <si>
    <t>Response</t>
  </si>
  <si>
    <t>(Gender) - Gender</t>
  </si>
  <si>
    <t>(Education) - Education</t>
  </si>
  <si>
    <t>(Gender x Race) - Gender x Race</t>
  </si>
  <si>
    <t>(Gender x Race 2-way) - Gender x Race 2-way</t>
  </si>
  <si>
    <t>(Gender x Education) - Gender x Education</t>
  </si>
  <si>
    <t>(Race x Education) - Race x Education</t>
  </si>
  <si>
    <t>(School Type - Public) - School Type - Public</t>
  </si>
  <si>
    <t>(School type - Charter) - School type - Charter</t>
  </si>
  <si>
    <t>(Q152815235) - Have you ever considered leaving the teaching profession in Philadelphia?</t>
  </si>
  <si>
    <t>(Parental Status) - Parental Status</t>
  </si>
  <si>
    <t>(Household Income) - Household Income</t>
  </si>
  <si>
    <t>Dean/ SEL</t>
  </si>
  <si>
    <t>Black Women</t>
  </si>
  <si>
    <t>POC Women</t>
  </si>
  <si>
    <t>Master's+ Women</t>
  </si>
  <si>
    <t>POC Master's+</t>
  </si>
  <si>
    <t>Health</t>
  </si>
  <si>
    <t>AAPI Women</t>
  </si>
  <si>
    <t>Counseling</t>
  </si>
  <si>
    <t>White Women</t>
  </si>
  <si>
    <t>$75K-100K</t>
  </si>
  <si>
    <t>Spanish for Native Speakers</t>
  </si>
  <si>
    <t>Library- media</t>
  </si>
  <si>
    <t>$100K-125K</t>
  </si>
  <si>
    <t>prek</t>
  </si>
  <si>
    <t>Digital Literacy</t>
  </si>
  <si>
    <t>AAPI Men</t>
  </si>
  <si>
    <t>POC Men</t>
  </si>
  <si>
    <t>Master's+ Men</t>
  </si>
  <si>
    <t>Culinary Arts</t>
  </si>
  <si>
    <t>White Men</t>
  </si>
  <si>
    <t>Post high school life readiness skills</t>
  </si>
  <si>
    <t>reading specialist</t>
  </si>
  <si>
    <t>Gardening</t>
  </si>
  <si>
    <t>Counselor</t>
  </si>
  <si>
    <t>CTE</t>
  </si>
  <si>
    <t>Computer Science</t>
  </si>
  <si>
    <t>Future Teachers Academy</t>
  </si>
  <si>
    <t>SEL</t>
  </si>
  <si>
    <t>Bachelor's/4-year Women</t>
  </si>
  <si>
    <t>POC Bachelor's/4-year</t>
  </si>
  <si>
    <t>Health Science EMT</t>
  </si>
  <si>
    <t>Bachelor's/4-year Men</t>
  </si>
  <si>
    <t>Reading Specialist (Kindergarten-3rd Grade)</t>
  </si>
  <si>
    <t>Freshman Seminar</t>
  </si>
  <si>
    <t>Deaf Education</t>
  </si>
  <si>
    <t>Speech therapy</t>
  </si>
  <si>
    <t>Academic coach- ela</t>
  </si>
  <si>
    <t>Chinese Mandarin</t>
  </si>
  <si>
    <t>Digital Literacy and Technology</t>
  </si>
  <si>
    <t>Agriculture CTE</t>
  </si>
  <si>
    <t>School based teacher lead</t>
  </si>
  <si>
    <t>creative writing</t>
  </si>
  <si>
    <t>Instrumental music</t>
  </si>
  <si>
    <t>speech language pathologist</t>
  </si>
  <si>
    <t>I am a teacher coach for middle grades (Consulting Teacher)</t>
  </si>
  <si>
    <t>Interventionist</t>
  </si>
  <si>
    <t>Deaf ad Hard of Hearing</t>
  </si>
  <si>
    <t>Sel</t>
  </si>
  <si>
    <t>Hispanic Women</t>
  </si>
  <si>
    <t>Special Education</t>
  </si>
  <si>
    <t>SLA</t>
  </si>
  <si>
    <t>Social emotional learning</t>
  </si>
  <si>
    <t>Paraprofessional</t>
  </si>
  <si>
    <t>Dual Language Program-Spanish</t>
  </si>
  <si>
    <t>Academic Coach</t>
  </si>
  <si>
    <t>Gifted &amp; AP Seminar</t>
  </si>
  <si>
    <t>Behavioral Health</t>
  </si>
  <si>
    <t>Hispanic Men</t>
  </si>
  <si>
    <t>Reading</t>
  </si>
  <si>
    <t>Speech language pathology</t>
  </si>
  <si>
    <t>English Language Development</t>
  </si>
  <si>
    <t>Public Speaking</t>
  </si>
  <si>
    <t>Technology</t>
  </si>
  <si>
    <t>Welding</t>
  </si>
  <si>
    <t>Black Men</t>
  </si>
  <si>
    <t>School Based Teacher Leader</t>
  </si>
  <si>
    <t>Esol</t>
  </si>
  <si>
    <t>Speech Language Specialist</t>
  </si>
  <si>
    <t>IB Business Management</t>
  </si>
  <si>
    <t>Enrichment; 21st Century Home Economics</t>
  </si>
  <si>
    <t>Anatomy</t>
  </si>
  <si>
    <t>Law/Mock Trial</t>
  </si>
  <si>
    <t>Assistant</t>
  </si>
  <si>
    <t>Computer Literacy</t>
  </si>
  <si>
    <t>counselor</t>
  </si>
  <si>
    <t>IB MYP Coordinator</t>
  </si>
  <si>
    <t>Speech language pathologist</t>
  </si>
  <si>
    <t>English 9-12</t>
  </si>
  <si>
    <t>Reading Specialist</t>
  </si>
  <si>
    <t>Read180 Course</t>
  </si>
  <si>
    <t>School Counselor</t>
  </si>
  <si>
    <t>STEM</t>
  </si>
  <si>
    <t>Reading Specialist K-4</t>
  </si>
  <si>
    <t>Senior seminar</t>
  </si>
  <si>
    <t>Capstone</t>
  </si>
  <si>
    <t>Assistant Teacher who teachers various lessons for Lead Teacher</t>
  </si>
  <si>
    <t>Digital literacy</t>
  </si>
  <si>
    <t>Project Based learning</t>
  </si>
  <si>
    <t>Social studies</t>
  </si>
  <si>
    <t>N</t>
  </si>
  <si>
    <t>Literature</t>
  </si>
  <si>
    <t>General Music</t>
  </si>
  <si>
    <t>C Tech Fiber Optics</t>
  </si>
  <si>
    <t>Health &amp; SEL</t>
  </si>
  <si>
    <t>Wilson Reading System</t>
  </si>
  <si>
    <t>What are one or two of the biggest challenges you face as a teacher?</t>
  </si>
  <si>
    <t>(Q152810124:1124217048) - Kindergarten-5th grade</t>
  </si>
  <si>
    <t>(Q152810124:1124217049) - 6th-8th grade</t>
  </si>
  <si>
    <t>(Q152810124:1124217050) - 9th-12th grade</t>
  </si>
  <si>
    <t>Special education students who are not serviced.
Lack of respect from the district and my principal</t>
  </si>
  <si>
    <t>No classroom. To many students in each grade.</t>
  </si>
  <si>
    <t>Unsafe building conditions and students years below grade levels</t>
  </si>
  <si>
    <t>not having enough time for planning, not have teacher guides for books being used, schedule changes often ( no consistance)</t>
  </si>
  <si>
    <t>Never enough time for students who need addt=itional support.</t>
  </si>
  <si>
    <t>Class size and amount of preps</t>
  </si>
  <si>
    <t>Time restrictions (lack of prep time)</t>
  </si>
  <si>
    <t>Class and Caseload size</t>
  </si>
  <si>
    <t>Not enough time in the day!</t>
  </si>
  <si>
    <t>1. Not enough support for self-contained special education teachers -admin typically is geared toward gen ed. 2.Under staffed. 3. Cost of living is skyrocketing and my salary is hardly cutting it.</t>
  </si>
  <si>
    <t>New curriculum (again) and not being able to supplement using other avenues. Told to only use the platform provided and it's not enough practice</t>
  </si>
  <si>
    <t>Lack of a cohesive grade team
Changing policies/having policies not used with fidelity</t>
  </si>
  <si>
    <t>Space and adequate resources to run the program and curriculum successfully</t>
  </si>
  <si>
    <t>Administration and lack of supplies provided</t>
  </si>
  <si>
    <t>Classes with high number of IEPs</t>
  </si>
  <si>
    <t>Parents lack of acknowledgement of students behavior &amp; school culture/discipline.</t>
  </si>
  <si>
    <t>School resources and student violence</t>
  </si>
  <si>
    <t>1. High percentage of struggling readers/illiteracy
2. Work load.</t>
  </si>
  <si>
    <t>student needs
time to complete paperwork</t>
  </si>
  <si>
    <t>Becoming acclimated to the school. I don't know what I don't know and it's been a guessing process to try and figure it out.</t>
  </si>
  <si>
    <t>Dealing with parents not being so involved</t>
  </si>
  <si>
    <t>Behaviors of aggression 
Being able to individualize lessons for every students level</t>
  </si>
  <si>
    <t>Lack of resources and low pay / horrible leave time (consequences)</t>
  </si>
  <si>
    <t>There is too much expected of me in regards to planning, grading and paperwork with not enough support. I do not feel like I can help the students achieve as much as I need to with the class time, resources and large classes that I have.</t>
  </si>
  <si>
    <t>There isn't enough time in the day to get everything done.</t>
  </si>
  <si>
    <t>Lack of student motivation and parental support. Student behavior. No child left behind.</t>
  </si>
  <si>
    <t>Current special education policies and expectations (are we supposed to push students through, or provide remedial skills - there's not enough time to do both and not enough support to teach us to do the ladder.) And 2. Inheriting students who have missed out on both lost academic and social learn due to the pandemic.</t>
  </si>
  <si>
    <t>Large class sizes
Additional responsibilities being piled on without additional time given to complete them</t>
  </si>
  <si>
    <t>White Non-binary/Other</t>
  </si>
  <si>
    <t>Master's+ Non-binary/Other</t>
  </si>
  <si>
    <t>Lack of respect as an AT</t>
  </si>
  <si>
    <t>The barrage of stress and trauma that weighs on me daily and over time.</t>
  </si>
  <si>
    <t>Paperwork, trainings and not enough time to do it all.</t>
  </si>
  <si>
    <t>Timeline expectations i.e. Illustrative Math is impossible at the current rate of a lesson per day. Sheesh! It should be two days to complete a full lesson.
Large class sizes.  If smaller class sizes have been a proven research-based partial fix to the education gap, then why not reduce the legal limit to 25.</t>
  </si>
  <si>
    <t>The violence and lack of recourse for the teacher.  Students can be violent and hurt staff.  It takes years for the student to be remove to an appropriate placement.  Meantime, staff and students are getting hurt and losing so much engagement.  
Salary and benefits.  22,000 less than Atlantic City teachers.  The dental plan needs improvement.</t>
  </si>
  <si>
    <t>The lack of consequences for students and teachers who do not follow the school rules/policies.  The lack of support for non-QTEL trained teachers who have Sheltered or level 1s and 2s in their classes.</t>
  </si>
  <si>
    <t>Administrators pushing following the curriculum to the letter while ignoring student interest, needs and developmentally appropriate teaching. 
I am trans and do not feel safe to come out.</t>
  </si>
  <si>
    <t>Lack of an adequate salary</t>
  </si>
  <si>
    <t>Administration does not support the mission of the school.  They don't engage or support teachers.  They care more about data than people--staff and students.</t>
  </si>
  <si>
    <t>One of the biggest challenges as an Educator is getting back on track post pandemic. The reason being is because we suffered a great loss academically since everything had to be done electronically. Not being able to provide more than the required services for scholars in the building because they need it. It seems like majority of Philadelphia schools whether it's public, charter or private, our scholars need further assistance. Especially since COVID-19 pushed our scholars at least 2 to 3 years back academically, emotionally and socially.</t>
  </si>
  <si>
    <t>Meeting the needs of underperforming and helping them become proficient. Not having enough time.</t>
  </si>
  <si>
    <t>lack of space, workload</t>
  </si>
  <si>
    <t>Salary and work load</t>
  </si>
  <si>
    <t>Constantly changing curriculum mandates</t>
  </si>
  <si>
    <t>Lack of staff, both teaching and non-teaching
More responsibilities keep getting added every year with no change to the rest of the workload. One person can only complete so many tasks.</t>
  </si>
  <si>
    <t>Workload, lack of respect from admin/public</t>
  </si>
  <si>
    <t>Our students are Academically years behind where they are supposed to be but there is no plan in place to support their learning.</t>
  </si>
  <si>
    <t>Having to take orders from people who won't acknowledge our reality. Principals who subvert seniority by creatively rostering people they favor.</t>
  </si>
  <si>
    <t>Facilities and climate management</t>
  </si>
  <si>
    <t>Class size and lack of support for low performing and misbehaving students</t>
  </si>
  <si>
    <t>Class sizes
Change in curriculum with only one 3 hour training</t>
  </si>
  <si>
    <t>Paperwork</t>
  </si>
  <si>
    <t>Teaching ELA to 51 first graders each day. Not sure why it's departmentalized. Also why teachers are not tested as professionals who went to school to get a degree.</t>
  </si>
  <si>
    <t>Salary is not that high</t>
  </si>
  <si>
    <t>One of the challenges we face is special Ed is the extreme behaviors and not having enough staff trained or safety trained on how to properly handle extreme situations. 
Being short staffed not having enough support for the day</t>
  </si>
  <si>
    <t>Class size and meeting the entirety of the job's expectactions</t>
  </si>
  <si>
    <t>support from admins and Parents cooperation</t>
  </si>
  <si>
    <t>Apathetic students, new math curriculum rolled out way too frequently</t>
  </si>
  <si>
    <t>Inconsistent and overwhelming expectations from administration that does not realize what the classroom is like on a day to day basis.</t>
  </si>
  <si>
    <t>Low salary, inadequate resources</t>
  </si>
  <si>
    <t>The workload and getting it all finished at school I am constantly working at home</t>
  </si>
  <si>
    <t>big classroom sizes</t>
  </si>
  <si>
    <t>Kids who need one on ones are not getting them</t>
  </si>
  <si>
    <t>Attendance and lack of student participation</t>
  </si>
  <si>
    <t>Access to quality PDs that relate to my teaching</t>
  </si>
  <si>
    <t>Over populated special education dept. Not enough case managers.</t>
  </si>
  <si>
    <t>student attendance- building quality</t>
  </si>
  <si>
    <t>Parent participation</t>
  </si>
  <si>
    <t>Funding/compensation, not having a voice in larger decisions, students becoming less and less engaged in learning</t>
  </si>
  <si>
    <t>leveling not taking special needs students educational environment into consideration</t>
  </si>
  <si>
    <t>Teacher retention and how that impacts the students' math levels.</t>
  </si>
  <si>
    <t>Not enough time to plan, grade, and complete other required tasks during the school day.</t>
  </si>
  <si>
    <t>The resistance of the students wanting to buy in on education</t>
  </si>
  <si>
    <t>Parental involvement non teaching/counseling responsibilities</t>
  </si>
  <si>
    <t>Disrespect and physical safety</t>
  </si>
  <si>
    <t>students who clearly don't want to be in my classroom, yet are forced to be here. They end up being a huge distraction to their classmates. I'd rather they just leave the building and suffer the consequences</t>
  </si>
  <si>
    <t>Lack of space to see students and complete paperwork</t>
  </si>
  <si>
    <t>Having all students on the same level of understanding</t>
  </si>
  <si>
    <t>Our students are really low--it's hard to use curriculums when they really are a grade level or two below where they should be. It then leads to a lot of behavior issues in the classroom</t>
  </si>
  <si>
    <t>Unsupportive Parents</t>
  </si>
  <si>
    <t>The biggest challenge is unreasonable, not high, unreasonable, expectations. The next biggest challenge is the unreasonable demands made on my time.</t>
  </si>
  <si>
    <t>Teaching non-English students with little support
The wide academic gap between students</t>
  </si>
  <si>
    <t>Detailed death threats. Dangerous working conditions. Emotionally devastating events affecting students and staff. Maintaining any quality of standards in the face of this.</t>
  </si>
  <si>
    <t>Crumbling infrastructure-- asebestos, rodents, bugs, unsafe drinking water, lack of cleaning staff.</t>
  </si>
  <si>
    <t>Not enough time in the day to do all that is required of us.</t>
  </si>
  <si>
    <t>First, I think it is an ongoing challenge with the proper use of technology in the classroom. Second, it is the challenge of meeting the needs of students when the need seems to be greater than our capacity.</t>
  </si>
  <si>
    <t>Workload and the pay that comes with this amount of work, feeling of never being enough</t>
  </si>
  <si>
    <t>AAPI Non-binary/Other</t>
  </si>
  <si>
    <t>POC Non-binary/Other</t>
  </si>
  <si>
    <t>Bachelor's/4-year Non-binary/Other</t>
  </si>
  <si>
    <t>Behavior/safety</t>
  </si>
  <si>
    <t>The lack of support with students who are physically violent in the classroom and lack of support for students with learning differences</t>
  </si>
  <si>
    <t>Limited time to plan and prep for classes and maintaining a supportive class environment for 30 or more students at a time.</t>
  </si>
  <si>
    <t>Being respected as a pull out teacher. I teach instrumental music and there is just too much pressure on the tested subjects to allow students to participate in music.</t>
  </si>
  <si>
    <t>Curriculum and state-wide assessments not aligning, not enough emotiional support for students</t>
  </si>
  <si>
    <t>Lack of materials, no ESL resources, too many students</t>
  </si>
  <si>
    <t>Class size, support from parents</t>
  </si>
  <si>
    <t>Addressing problematic behaviors exhibited by a select few students
Consequences never being doled out nor are behaviors properly documented</t>
  </si>
  <si>
    <t>Paying out of pocket for supplies. Adequate time with my students.</t>
  </si>
  <si>
    <t>Class size is out of control--with 33 students in a room, no one is getting the education they deserve. I also feel very fragmented due to lack of communication--I come in and teach and leave often without another adult ever speaking to me all day.</t>
  </si>
  <si>
    <t>workload
disruptive students/parents</t>
  </si>
  <si>
    <t>Lack of resources, lack of staff</t>
  </si>
  <si>
    <t>I am challenged with having to constantly 'jump in' and assist other teachers with classroom management.</t>
  </si>
  <si>
    <t>adequate space to teach and instruments to teach on</t>
  </si>
  <si>
    <t>Resources and learning loss</t>
  </si>
  <si>
    <t>Time allotted versus expectations for paperwork 
Various messaging from district, oss, admin</t>
  </si>
  <si>
    <t>Meeting the academic and emotional needs of my students</t>
  </si>
  <si>
    <t>getting all students to regularly attend my class and not walk the halls</t>
  </si>
  <si>
    <t>Classroom management and applying consequences equally</t>
  </si>
  <si>
    <t>Feeling under appreciated 
Not having the resources needed for student success</t>
  </si>
  <si>
    <t>Consistency of professionalism and respect at different schools.</t>
  </si>
  <si>
    <t>Lack of training on new curriculum and being expected to implement the curriculum without adequate training, decisions on new curriculum not being shared with teachers in a timely manner</t>
  </si>
  <si>
    <t>Working with out of classroom problems that indirectly affect the academic environment</t>
  </si>
  <si>
    <t>Satisfying expectations of a system that doesn't consider what my work entails.</t>
  </si>
  <si>
    <t>Dealing with insubordination</t>
  </si>
  <si>
    <t>The sheer amount of work to do on top of teaching my actual topics; the lack of climate staff to ensure student safety.</t>
  </si>
  <si>
    <t>A challenge many teachers face is with the district administration. They put new programs in place without teacher input and input of students with IEP's.</t>
  </si>
  <si>
    <t>Workload and literally no space in the building to work in when not teaching</t>
  </si>
  <si>
    <t>Student apathy and paperwork requirements</t>
  </si>
  <si>
    <t>Parents and work load</t>
  </si>
  <si>
    <t>Caseload and workload</t>
  </si>
  <si>
    <t>Time and working with department and grade level teachers and catering IEP students</t>
  </si>
  <si>
    <t>Too many “best practices” set forth by individuals who haven't been in the classroom for years.</t>
  </si>
  <si>
    <t>Class size. Lack of materials.</t>
  </si>
  <si>
    <t>Corrupt school administration
Over crowding (700-800 students over capacity)</t>
  </si>
  <si>
    <t>Student behaviors post Covid. Many students are disrespectful to teachers and think it is cool.</t>
  </si>
  <si>
    <t>Class size too big. Not enough working with IEP students to achieve</t>
  </si>
  <si>
    <t>Chronic Absenteeism and the baseline levels of many students in core content areas.</t>
  </si>
  <si>
    <t>EXCESSIVE workload! Not enough pay, I have to work a second job to meet my financial obligations</t>
  </si>
  <si>
    <t>Working with curriculums that do not benefit students, especially those with disabilities, and the large amount of assignments that are given beyond the parameters of my contract</t>
  </si>
  <si>
    <t>Salary and unmanageable work load</t>
  </si>
  <si>
    <t>student attendance</t>
  </si>
  <si>
    <t>Lack of diversity in class
Lack of communication from Admin</t>
  </si>
  <si>
    <t>large class size and pay that is lagging behind the Cost Living by 18%.</t>
  </si>
  <si>
    <t>Class size and workload expectations</t>
  </si>
  <si>
    <t>The workload is too heavy. Teachers' schedule should include time for all of their work; schools should not rely on teachers to do their work on their own time after school and on the weekends. Admin should work with teachers to realistically understand the work they are asking teachers to do, how much time it takes to do those things, and how much time is given to those things in their work schedule. This would drastically change the desirability of our profession. As it stands right now, teachers cannot take of themselves and their families while also doing well in their profession due to the workload. It's unrealistic and unsustainable. 
Teachers also need more behavioral support and support for language learners.</t>
  </si>
  <si>
    <t>Lack of resources and planning time to adequately meet student needs</t>
  </si>
  <si>
    <t>Terrible administration and irrational parents.</t>
  </si>
  <si>
    <t>Student behaviors 
Lack of time to plan and grade</t>
  </si>
  <si>
    <t>I'm concerned with the increased pressure on students, especially with the educational system's lack of resources. Schools and children are not a priority in this country and it's becoming increasingly obvious.
The workload of teachers and their lack of proper compensation is also an issue.</t>
  </si>
  <si>
    <t>There are inadequate small and safe instructional spaces in the school building to serve special education students. My department, speech language pathology, has about 33 percent vacancies across the school district of Philadelphia, but no one is doing anything about it. We just keep getting sued over and over.</t>
  </si>
  <si>
    <t>Sharing a classroom with fourth and fifth graders when I teach kindergarten first second and third in special education also not having enough materials</t>
  </si>
  <si>
    <t>Getting parents to support teachers in educating their children. I would love for parents to help their children by making sure they are completing assignments, coming to class, not leaving early, reviewing lessons taught during the day, and following the school and classroom rules.</t>
  </si>
  <si>
    <t>The biggest challenges are preps are too short, and the amount of work done outside of contracted hours.</t>
  </si>
  <si>
    <t>Lack of meaningful support</t>
  </si>
  <si>
    <t>Lack of updated supplies and materials. Locked bathrooms for students and horrifically dirty school</t>
  </si>
  <si>
    <t>1. Updated facilities
2. Different messages across the district and learning networks</t>
  </si>
  <si>
    <t>Time management and planning effective lessons</t>
  </si>
  <si>
    <t>Too many students, and too many responsibilities</t>
  </si>
  <si>
    <t>Special education caseloads are too high, should be minutes models and 
 self contained classes are too large</t>
  </si>
  <si>
    <t>Resource shortage, especially for materials involved in laboratory work</t>
  </si>
  <si>
    <t>Not enough time complete the many tasks dumped on teachers and being forced to go to THREE unproductive time wasting meetings a week</t>
  </si>
  <si>
    <t>Paperwork and salary</t>
  </si>
  <si>
    <t>Large class sizes, too many kids of differing academic abilities in my classroom, and not enough of a raise to meet the cost of living with Biden's inflation.</t>
  </si>
  <si>
    <t>Oversized class (33 students) and overwhelmed with workload</t>
  </si>
  <si>
    <t>Communication with parents</t>
  </si>
  <si>
    <t>Piano teacher is hard. Often it is adults and make it even more complicated. Children have normal children, problems, and motivation and acting out that's to be expected</t>
  </si>
  <si>
    <t>The inequities across the school district. Our school goes without so many things that many schools get with the blink of an eye. And safety of students and staff in a very tough neighborhood.</t>
  </si>
  <si>
    <t>Class size is ridiculous.
Change in curriculum every couple years makes it difficult to become an expert</t>
  </si>
  <si>
    <t>Having a classroom each day to teach in. Being given the resources to teach without having to pay for them myself.</t>
  </si>
  <si>
    <t>Lack of resources, small group ELA, for various student abilities.</t>
  </si>
  <si>
    <t>Low reading/attention levels and related behavior problems</t>
  </si>
  <si>
    <t>Being a special education teacher, not having enough time to complete paperwork and given so much paperwork to complete.</t>
  </si>
  <si>
    <t>Completely overworked. The paperwork requirements are completely ridiculous.</t>
  </si>
  <si>
    <t>Lack of pay, and overwhelming workload</t>
  </si>
  <si>
    <t>lack of support at home and behaviors.</t>
  </si>
  <si>
    <t>Classroom management</t>
  </si>
  <si>
    <t>One of the biggest challenges I face as a teacher is the constant emphasis on mandated state testing as the overarching measure of success of a school while simultaneously ignoring the reality of the situation in most classrooms where you have students who are often 2-4, sometimes 5, grade levels behind.</t>
  </si>
  <si>
    <t>The fact that in my 12th year I still make less than people that have been working in their field for 5 years or less.
The fact that when I move, I am not compensated for all of my years of experience, even though they allow me to be the competent and successful professional I am.
The fact that I have to buy my own office supplies.
Seriously?
That does not happen ANYWHERE else.</t>
  </si>
  <si>
    <t>Supplies. I just taught a math class in Life Skills and we have 5 working calculators for 14 students</t>
  </si>
  <si>
    <t>Students are academically very low while instructional expectations are very high. Secondly, administration is not knowledgeable of curriculum.</t>
  </si>
  <si>
    <t>My salary and days off</t>
  </si>
  <si>
    <t>Parent discussion. Student engagement with cell phones</t>
  </si>
  <si>
    <t>Safety an adequate parking close to the building.</t>
  </si>
  <si>
    <t>Keeping quality teachers in city schools due to financial challenges</t>
  </si>
  <si>
    <t>The incredibly old building we're in - it's freezing in winter, has no elevator and is 4 stories tall, and is filthy. No students or adults should have to work in a building like this.</t>
  </si>
  <si>
    <t>Teacher turn over, school funding for charters</t>
  </si>
  <si>
    <t>Resources &amp; Climate.</t>
  </si>
  <si>
    <t>Student's environment being accessible for learning (class size, time, resources, carry over from their day) and guidance/feedback about goals and intentions for teaching General Music.</t>
  </si>
  <si>
    <t>At risk student without appropriate supports, and lack of discipline for disrespectful students.</t>
  </si>
  <si>
    <t>Continuing my education</t>
  </si>
  <si>
    <t>Large class sizes and lack of support from administration</t>
  </si>
  <si>
    <t>Appointed to teach a grade level and have majority of your class 2 years behind with no support.  Be expected to move these children to grade levels</t>
  </si>
  <si>
    <t>Behavioral management and the students are not academically at a high enough level to proficiently learn.</t>
  </si>
  <si>
    <t>Too many IEP students in one class and pay</t>
  </si>
  <si>
    <t>Lack of support from administration and lack of resources to do my job correctly</t>
  </si>
  <si>
    <t>Time and meeting the needs of all students.</t>
  </si>
  <si>
    <t>Class size</t>
  </si>
  <si>
    <t>Adequate work space to provide mandated services, poor hiring and retention practices impact morale</t>
  </si>
  <si>
    <t>class size - lack of resources (interventions)</t>
  </si>
  <si>
    <t>1) Lack of curriculum and resources 
2) Disruptive student behavior</t>
  </si>
  <si>
    <t>No support from the district!
Always accepting blame from the district for issues that are clearly family/environment issues!</t>
  </si>
  <si>
    <t>Student trauma
Paperwork demands</t>
  </si>
  <si>
    <t>Students with limited abilities to read, write, and do arithmetic. Not enough para-professionals for Career and Technical Education classes that are 40% special education and or help with English Language Learners  populations.</t>
  </si>
  <si>
    <t>micromanagement
lack of autonomy to have the ability to teach standards in a manner that will meet my children's abilities and needs</t>
  </si>
  <si>
    <t>I am a special ed teacher in learning support. I am given no time to evaluate students or do required paperwork.</t>
  </si>
  <si>
    <t>The time to complete the tasks necessary to adequately educate students. My administration also continues to avoid the lack of compliance with state standards in Health &amp; Physical Education by failing to offer our 8th graders any form of Health &amp; PE. They also just shrunk the 6th and 7th grade curriculum as well.</t>
  </si>
  <si>
    <t>Enhancing student attitudes toward Learning</t>
  </si>
  <si>
    <t>Parental involvement, student and family expectations, take home workload, staffing issues / leveling</t>
  </si>
  <si>
    <t>The workload that is being required on top of the caseload as a special education teacher. Meeting the requirements by federal laws that are mandated for special education teachers and children and trying to meeting the weekly new requirements being given by administration and the district.</t>
  </si>
  <si>
    <t>Class size and lack of planning time</t>
  </si>
  <si>
    <t>Class size and classroom management.</t>
  </si>
  <si>
    <t>It is difficult to teach when expectation aren't reasonable.  I received maybe 4 hours of PD training for a new math program (IM math) in the beginning of the year. and then within the first week of school I'm being evaluated on this new program.</t>
  </si>
  <si>
    <t>Dealing with administration and different paperwork and expectations.</t>
  </si>
  <si>
    <t>The number of student on caseload that I'm not able to give quality service to them because I'm drowned in paper work.</t>
  </si>
  <si>
    <t>Student accountability on discipline and sped service too many illiterate students</t>
  </si>
  <si>
    <t>having 30 students in 3 of my 3 middle school classes in 6th grade and my students are on average 2-3 years behind in their grade level knowledge 
my salary barely covers living expenses and saving for retirement</t>
  </si>
  <si>
    <t>My biggest challenge is managing poor behavior. It has been a challenge being able to teach without having interruptions all the time. Another challenge is the academic levels of the students. Most of the students are well below grade level and most of them struggle with the material.</t>
  </si>
  <si>
    <t>Follow through at home 
Class sizes 
Facilities</t>
  </si>
  <si>
    <t>Not having a classroom.</t>
  </si>
  <si>
    <t>Disrespectful students, grade inflation</t>
  </si>
  <si>
    <t>1) Class sizes are too big
2) Workload: I have to create my own curriculum with various levels for Gen Ed, special ed, life skills, multiple disabilities, and emotional support classes.</t>
  </si>
  <si>
    <t>Safety and Condescending attitudes of administration</t>
  </si>
  <si>
    <t>Too much paperwork. Administration and teachers giving in to students when they should be making more consistent, stronger responses</t>
  </si>
  <si>
    <t>Salary and parent support at home</t>
  </si>
  <si>
    <t>Class size and paperwork</t>
  </si>
  <si>
    <t>Unnecessary paperwork</t>
  </si>
  <si>
    <t>Lack of support staff and resources for students with challenges.</t>
  </si>
  <si>
    <t>Prep time and resources</t>
  </si>
  <si>
    <t>Teacher workload and lack of student preparedness, and attitude towards learner.</t>
  </si>
  <si>
    <t>lack of support from administration, student behaviors</t>
  </si>
  <si>
    <t>Time and paper responsibility</t>
  </si>
  <si>
    <t>students coming to school not prepared. not me but others that have needs not being addressed first by parents sometimes because they do not want to accept help or best interest for their child</t>
  </si>
  <si>
    <t>Not having enough money to appropriately care for these children.</t>
  </si>
  <si>
    <t>no consequences for students poor behavior and
Over-managed</t>
  </si>
  <si>
    <t>Too many things to do not related to teaching taking up time.</t>
  </si>
  <si>
    <t>Large class sizes and heavy schedule</t>
  </si>
  <si>
    <t>The biggest challenge is chronic absenteeism.  Coming in at a close second is lack of parental support.</t>
  </si>
  <si>
    <t>Student behavior and workload</t>
  </si>
  <si>
    <t>Creating lessons that are suitable for different levels and learning styles.</t>
  </si>
  <si>
    <t>Maintaining a healthy work/life balance.</t>
  </si>
  <si>
    <t>Class size and work load</t>
  </si>
  <si>
    <t>Safety and support</t>
  </si>
  <si>
    <t>School safety and classroom allotment</t>
  </si>
  <si>
    <t>Teaching to such diverse learners, not enough time or resources for the number of students I teach.</t>
  </si>
  <si>
    <t>-Having to differentiate content without enough support</t>
  </si>
  <si>
    <t>The behavior and disrespect from students at my current school is shocking. I can barely get through a single day's lesson because students are constantly talking, disrupting class, and talking back to myself and other support staff. 
Additionally, I am currently going through a certification program and pretty much my entire paycheck goes to those courses. I can barely save any money when I feel like I'm paying to work.</t>
  </si>
  <si>
    <t>Some administrators appear to forget what it is like to be in the classroom. Also there is a culture of saying that administration is transparent but it is not always enforced.</t>
  </si>
  <si>
    <t>Time. There is so much to do and never enough time. It feels as though I am expected to contribute my own time willingly and without compensation.
Students with extreme needs/behaviors. They need more support and can take away from learning of others when their needs surpass the ability one teacher has to support</t>
  </si>
  <si>
    <t>Curriculum</t>
  </si>
  <si>
    <t>My students face so many mental health issues and our school does not have the resources to meet their needs.</t>
  </si>
  <si>
    <t>Class size and workload</t>
  </si>
  <si>
    <t>One of the biggest challenges for me is the constant changing of the curriculums. We've had 3 different math curriculums in 4 years.  Just when you finally feel comfortable teaching the material, the curriculum is thrown out and you have to start fresh.  It's beyond frustrating to spend hours prepping and creating google docs to not be able to use it the following year.</t>
  </si>
  <si>
    <t>It is impossible to do my job well. My responsibility requires me to work ten or more hours every day and nights and weekends. And it's still not enough to get everything done. It's exhausting.</t>
  </si>
  <si>
    <t>Workload and Salary</t>
  </si>
  <si>
    <t>Class size, proper working environment, proper materials, PD that help the day to day teaching, security</t>
  </si>
  <si>
    <t>Work load, safety</t>
  </si>
  <si>
    <t>ADMIN and DISTRICT are more concerned with paperwork so they can track/monitor and micromanage than actual teaching.  Literally had a PLC meeting for an hour during a half day within the first month of school.  When I complained that we were prioritizing meetings over learning I was told to stop whining.</t>
  </si>
  <si>
    <t>Work load other then teaching, working off school hours</t>
  </si>
  <si>
    <t>Large classroom size with students that have needs beyond my ability to address… behavioral and academic.  
Not making enough money to pay my student loans which I took to meet SDP requirements or at least treat myself for my hard hard work.</t>
  </si>
  <si>
    <t>.</t>
  </si>
  <si>
    <t>Lack of parent buy-in
Constantly changing curriculum which doesn't allow teachers to actually teach</t>
  </si>
  <si>
    <t>scheduling</t>
  </si>
  <si>
    <t>Not enough time to meet with other teachers to collaborate. Lack of pay and recognition from SDP for extracurricular work.</t>
  </si>
  <si>
    <t>Salary, building, and adequate professional development</t>
  </si>
  <si>
    <t>Too large of class sizes and too much other tasks besides teaching.</t>
  </si>
  <si>
    <t>Lack of adequate time for planning and prep to teach students coming in at a wide range of academic levels, unfinished learning, and significant socioemotional needs.</t>
  </si>
  <si>
    <t>Tasks that consume time but do not impact teaching</t>
  </si>
  <si>
    <t>no support for special needs</t>
  </si>
  <si>
    <t>Being used as a classroom assistant for the AS classroom or an all day substitute.</t>
  </si>
  <si>
    <t>1. Many district demands, some unrealistic for Kindergarten students. Demands don't take into consideration developmental level of Kindergarten students.  2. High class size in Kindergarten.</t>
  </si>
  <si>
    <t>Large class sizes and lack of resources/staff.</t>
  </si>
  <si>
    <t>The lack of parental support.
The societal norm that parents aren't responsible for educating, feeding and preparing their children to be learners so that teachers now have to evolve into the roles of counselors, nurses, behavior specialists, etc.</t>
  </si>
  <si>
    <t>Students attendance is lacking</t>
  </si>
  <si>
    <t>class size and too many identified learners</t>
  </si>
  <si>
    <t>Class size, work overload with new curriculum</t>
  </si>
  <si>
    <t>Class sizes are too large to make a marked impact on student academic growth. Resources are slim. School building is dirty and not maintained.</t>
  </si>
  <si>
    <t>Lack of transparent communication from admin</t>
  </si>
  <si>
    <t>Fulfilling expectations when students enter school without any prior knowledge of basics such as letters, numbers and colors.  Also, students that come in with severe disabilities and aren't diagnosed</t>
  </si>
  <si>
    <t>Time to plan &amp; implement</t>
  </si>
  <si>
    <t>Lack of resources and more responsibilities without out more hours in the day</t>
  </si>
  <si>
    <t>Students come to us with a wide variety of challenges, and we don't have nearly enough resources to meet those challenges.</t>
  </si>
  <si>
    <t>Feeling overworked and under appreciated.</t>
  </si>
  <si>
    <t>student behavior
parent respect and behavior</t>
  </si>
  <si>
    <t>Curriculum and training for reading specialist</t>
  </si>
  <si>
    <t>Resources &amp; curriculum</t>
  </si>
  <si>
    <t>Job insecurity and school churn due to leveling and SDP's forced transfer policy
Getting cooperation from students, discipline issues</t>
  </si>
  <si>
    <t>Class size and new curriculum without training or support</t>
  </si>
  <si>
    <t>The workload is overwhelming and we have very few resources. What resources we have are not always being utilized. For SpEd it is very hard to progress monitor students with few resources and a large caseload.</t>
  </si>
  <si>
    <t>Students being behind in readings.</t>
  </si>
  <si>
    <t>No consequences for behavior! Not enough support</t>
  </si>
  <si>
    <t>Students need intensive special education services/remediation in reading and math</t>
  </si>
  <si>
    <t>Being able to drop off and pick up my son because of the school hours. My schedule doesn't fit my son's schedule. Pay because housing and daycare are unbearably as a single mom. I am living with extended family because I cannot afford housing with bills and student loans.</t>
  </si>
  <si>
    <t>Minimal time and resources to grow in my practice and support student learning.</t>
  </si>
  <si>
    <t>Lack of science materials to compete with 21st century schools.</t>
  </si>
  <si>
    <t>Class size and supporting students below grade level.</t>
  </si>
  <si>
    <t>Too much is placed on the special education teachers especially in the self contained classroom. We change diapers, get beat up, deal with bodily fluids, massive amounts of paperwork and get very little respect across the board. No accountability for students with severe behaviors or when they do no work. It's all the teachers and never the student or parents.</t>
  </si>
  <si>
    <t>School safety because our building's air quality and the building is unsafe because it doesn't have railings on the railings on the outside steps. A co worker was injured and died from a fall from these steps. My school has been out of compliance with the ADA for years.</t>
  </si>
  <si>
    <t>Lack of resources, micromanagement from administration</t>
  </si>
  <si>
    <t>to many students in the classroom over 30</t>
  </si>
  <si>
    <t>The constant workload and salary</t>
  </si>
  <si>
    <t>Long term paying for classes for CTE 1/2 lack of pension</t>
  </si>
  <si>
    <t>Diversity of teaching staff</t>
  </si>
  <si>
    <t>The two biggest challenges:  salary and the ongoing change of curriculum.</t>
  </si>
  <si>
    <t>Lack of support staff for students--we need more counselors and/or social workers.
Extra workload beyond teaching.</t>
  </si>
  <si>
    <t>Class size, back up from admin</t>
  </si>
  <si>
    <t>High level of oversight from individuals who are disconnected from being in the classroom (or have never been in a student facing role).</t>
  </si>
  <si>
    <t>Having time to complete all of the necessary administrative duties while trying to plan lessons and fine tune instruction.</t>
  </si>
  <si>
    <t>Enrollment issues have slashed staff. Funding for all student engagement activities has dried up</t>
  </si>
  <si>
    <t>I often take work home because I do not have enough time to create effective lessons. I am always exhausted because I believe that my students deserve more than I can give sometimes, and I don't believe that compensation is commensurate with the work load and the responsibilities I have in teaching children.</t>
  </si>
  <si>
    <t>The population of students makes it almost impossible to be seen as a successful teacher. We have so many ELs and they all learn at a different pace. This needs to be taken into account at this point. its 70+% of our classrooms.</t>
  </si>
  <si>
    <t>Student abhorrent behavior and lack of guidance on corrective measures. Punitive measures do not work. We need to develop a course that addresses appropriate and inappropriate behaviors, speech, and language. If students do not learn appropriate and respectful behavior at home, then it needs to be taught in the school. All my other challenges are manageable.</t>
  </si>
  <si>
    <t>funding for materials or lack of support in a school</t>
  </si>
  <si>
    <t>Neverending paperwork and deadlines w pdp, spm,lesson plans, ieps etc
Lack of support</t>
  </si>
  <si>
    <t>Class size, meeting diverse instructional needs of students</t>
  </si>
  <si>
    <t>Lack of adequate resources to support students. 
Lack of personnel to manage safety at the school level</t>
  </si>
  <si>
    <t>Little support with challenging students..Having to cover other classes in my prep time.</t>
  </si>
  <si>
    <t>school principals who are:  intimidating, disrespectful, arrogant, rude, insolent and biased.</t>
  </si>
  <si>
    <t>Work- life balance; special Education paperwork</t>
  </si>
  <si>
    <t>One of the biggest challenges I face as a teacher is getting students caught up to the level they need to be before they move into the next grade.</t>
  </si>
  <si>
    <t>The workload like everything we juggle as teachers because teaching seems like 50% of the job. We also have to be there for out students and staff and take on other responsibilities besides just implementing content.</t>
  </si>
  <si>
    <t>Finding ways to improve data points when I have little input on school-wide factors. 
Managing behavior</t>
  </si>
  <si>
    <t>Feeling as I am overworked, too many tasks on my plate</t>
  </si>
  <si>
    <t>The work load demands of planning, teaching, grading, home communication, extra school events and class size for such a wide range of skill set in a single classroom.</t>
  </si>
  <si>
    <t>Getting parent cooperation and support</t>
  </si>
  <si>
    <t>The size of classes we are expected to work with and the amount of useless paperwork required by our regional office.</t>
  </si>
  <si>
    <t>Teacher shortage with teaching vacancy for the last month in two grades!  Emergency Certified teacher teaching math with no experience with teaching, or math.</t>
  </si>
  <si>
    <t>SPED paperwork  - not enough hours in the day for my case load</t>
  </si>
  <si>
    <t>Poverty rates and parent support</t>
  </si>
  <si>
    <t>Classroom management with large classroom size. Adequate resources (if I don't have enough copies of a book copying them adds onto my workload)</t>
  </si>
  <si>
    <t>1. Student behavior and lack of solutions from administration and parents.
2. Lack of time to complete all tasks.</t>
  </si>
  <si>
    <t>Special Education students in general education classes which destroy the room and the learning atmosphere for the students (especially their first year of school).</t>
  </si>
  <si>
    <t>Salary is not enough to live when you have a family, class sizes are too large and little support, long hours with additional work at home</t>
  </si>
  <si>
    <t>not enough adult support or time to complete all of my special education paperwork</t>
  </si>
  <si>
    <t>adequate/experienced teachers in my grade band (we have a long-term substitute and a teacher with little experience with middle school); no school-wide transparent consequences for multiple offenses</t>
  </si>
  <si>
    <t>Salary has not caught up to the cost of living. With student loans coming back (for credits that I had to get per the school district) I feel like the working Poor.</t>
  </si>
  <si>
    <t>1. A tiny number of highly disruptive students (either not receiving IEP accommodations, or because the school has exactly zero consequences for wild behavior). 2. Poor student attendance and lack of support outside school (no one to make them do homework, etc.)</t>
  </si>
  <si>
    <t>Student Motivation and Administration changing focus too often</t>
  </si>
  <si>
    <t>Safety with students doing what they want and disrespecting adults and peers
ELs being placed in general education classes without support</t>
  </si>
  <si>
    <t>Lack of discipline and safety</t>
  </si>
  <si>
    <t>Not having clear goals and methods for improving school community.</t>
  </si>
  <si>
    <t>Poor working conditions
Lack of adequate appreciativeness and benefits (maternity leave, sick pay, etc)</t>
  </si>
  <si>
    <t>Not enough time in the day/week/months to do all that needs to be done</t>
  </si>
  <si>
    <t>Students that are reading on a first or second grade level but are in high school.</t>
  </si>
  <si>
    <t>Parental support and student consequences</t>
  </si>
  <si>
    <t>Large class sizes - not enough support staff such as ESL teachers</t>
  </si>
  <si>
    <t>Lack of support, when I began teaching kindergarten classrooms had sides in there to support the teacher and students! Support staff needs to be put into kindergarten and first grade classrooms especially with all the individualized instruction demanded of us. 
We receive no support from counselor or administrator with disruptive students.</t>
  </si>
  <si>
    <t>Endless list of responsibilities falling on the teacher. Students and parents accepting disrespect of teachers as normal.</t>
  </si>
  <si>
    <t>The never ending workload and having new things added frequently. 
I wish there was consistency across the networks/districts. 
More say of the teachers, our input sometimes doesn't feel heard</t>
  </si>
  <si>
    <t>uninvolved parents
student absenteeism</t>
  </si>
  <si>
    <t>Student present levels are my greatest challenge</t>
  </si>
  <si>
    <t>Lack of parental involvement</t>
  </si>
  <si>
    <t>Class size and poor treatment and feeling under valued by Building Admin</t>
  </si>
  <si>
    <t>Extra duties and responsibilities beyond teaching</t>
  </si>
  <si>
    <t>Not enough resources, and not a strong union</t>
  </si>
  <si>
    <t>Lack of space and student number</t>
  </si>
  <si>
    <t>Lack of supplies</t>
  </si>
  <si>
    <t>unrealistic student achievement expectations, student needs not addressed effectively</t>
  </si>
  <si>
    <t>managing the work load</t>
  </si>
  <si>
    <t>Negative student behaviors</t>
  </si>
  <si>
    <t>Lack of adequate prep time to complete district assigned tasks, building falling apart resulting in unsafe drinking water and other hazardous conditions, class sizes are too big (elementary should cap at 28 and kindergarten should cap at 20), lack of accountability and communication lapses from outside of my school building (facilities, asst. superintendents office, 440 departments, random contractors who come into the building, etc), policies that act as a band aid instead of thoughtful and trauma-informed policies and preventative/pre-emptive measures with working families in mind, and so many more</t>
  </si>
  <si>
    <t>The demanding schedule and lack of boundaries of administration</t>
  </si>
  <si>
    <t>Racial tension and stress</t>
  </si>
  <si>
    <t>Large class sizes which causes bigger work load
Not enough planning time built into our day</t>
  </si>
  <si>
    <t>-Teaching vacancies and teacher absences that result is other staff being taken away from their job to provide coverage, since my school often does not get substitute teachers 
-Unsupportive and unknowable administrators</t>
  </si>
  <si>
    <t>The amount of extra work that is expected from admin.
District wide testing that is expected for 1 teacher to do with time limits.</t>
  </si>
  <si>
    <t>Low pay</t>
  </si>
  <si>
    <t>poverty and lack of interest/ability by guardians to support in school</t>
  </si>
  <si>
    <t>Lack of classroom space</t>
  </si>
  <si>
    <t>Most of my students not being on or even near grade level for most subjects.</t>
  </si>
  <si>
    <t>meeting the  needs of all my students</t>
  </si>
  <si>
    <t>-class size: needs to be smaller to meet all students' needs
-lack of SSAs</t>
  </si>
  <si>
    <t>Lack of time to adequately plan and support students. I see 198 students a day, and that is too many students to meaningfully look out for and support and find time to continuously differentiate to support their diverse needs.</t>
  </si>
  <si>
    <t>Too many preps and other responsibilities relative to time, limited district support for ELLs</t>
  </si>
  <si>
    <t>Stress from the student</t>
  </si>
  <si>
    <t>Lack of respect of the profession as a whole</t>
  </si>
  <si>
    <t>work/life balance and access to resources</t>
  </si>
  <si>
    <t>They need to offer opportunties to people in that work for the district not just teachers because we all want the chance to better are lives with programs being offered</t>
  </si>
  <si>
    <t>Student behaviors
Admin not supportive of teachers</t>
  </si>
  <si>
    <t>Financial support from school and families
The pay is not enough to live on when I'm expected to use my own money for classroom materials.
Schools think science is not as important as the other subjects</t>
  </si>
  <si>
    <t>Teaching in unsafe conditions and lack of leadership from the central office.</t>
  </si>
  <si>
    <t>Micromanaging by administrators without any social emotional understanding.</t>
  </si>
  <si>
    <t>Classroom management (it's all I do).
Mental health/ work-life balance. I'm sick all the time now.</t>
  </si>
  <si>
    <t>Working conditions and workload</t>
  </si>
  <si>
    <t>Overworked; (paperwork-being a nurse, mom, counselor and the SDP adding more and more work:  underpaid</t>
  </si>
  <si>
    <t>Autonomy, meeting demands from admin</t>
  </si>
  <si>
    <t>n/a</t>
  </si>
  <si>
    <t>The amount of students that enter and exit throughout the year and attendance issues.  It is hard to be effective with these issues.</t>
  </si>
  <si>
    <t>Teaching 22 students without a full time aide.  This becomes extremeley difficult when some students have never been to school before, some students have special needs etc.</t>
  </si>
  <si>
    <t>Salary 
Student discipline and consequences</t>
  </si>
  <si>
    <t>Balancing work and educational obligations</t>
  </si>
  <si>
    <t>Over sized classes and lack of a clear and well defined system to address students academic and social emotional deficits and challenges. Also ensuring basic literacy skills for older struggling readers.</t>
  </si>
  <si>
    <t>Behavior challenges within the classroom and academically unprepared students for the work they are expected to learn.</t>
  </si>
  <si>
    <t>The workload is far too much. We are not compensated for the work we complete outside of our contractual hours - which is most of the work. We lesson plan, complete SPM, PDPs, and other administrative tasks on our own time. This makes the work/life balance almost impossible to maintain.</t>
  </si>
  <si>
    <t>Parents being responsive</t>
  </si>
  <si>
    <t>Contacting parents 
Lack of Resources</t>
  </si>
  <si>
    <t>Not enough prep time</t>
  </si>
  <si>
    <t>too much paperwork. No consequences for student behavior</t>
  </si>
  <si>
    <t>Not enough resources for science labs and the amount of classes.</t>
  </si>
  <si>
    <t>Class size, currently have 41 4th graders</t>
  </si>
  <si>
    <t>My incoming 8th grade mathematics students arrive in my classroom with a capacity for mathematics that is on parr with what the PA Dept. of Education says somewhere between 3rd and 6th grade.  They are years behind.</t>
  </si>
  <si>
    <t>Lack of materials, resources and  support</t>
  </si>
  <si>
    <t>Building program as a music teacher, roster challenges consistently holding back program growing and admin will not budge</t>
  </si>
  <si>
    <t>Admin-no support, workload</t>
  </si>
  <si>
    <t>Lack of support staff; repetitive disruptive students; paperwork; high expectations of district &amp; not enough time or resources to implement w/ fidelity</t>
  </si>
  <si>
    <t>Lack of resources, higher expectations than reasonable</t>
  </si>
  <si>
    <t>Students not being held accountable for what they say, do or do not do (especially with their parents and/or administration). The constant changing of the school curriculum.</t>
  </si>
  <si>
    <t>parent buy-in and the neighborhood where our school is located.</t>
  </si>
  <si>
    <t>Student engagement, frequently changing district requirements and priorities particularly around math curriculum or expectations. Changes are rarely positive.</t>
  </si>
  <si>
    <t>I think my main concern is managing student behavior and emotional regulation support of students.</t>
  </si>
  <si>
    <t>Salary
Constant interruptions</t>
  </si>
  <si>
    <t>It's never been an easy job. You really have to want this job to make it work.</t>
  </si>
  <si>
    <t>Not feeling as though I can do what I think is best academically for my students. Little flexibility in what we do.</t>
  </si>
  <si>
    <t>The largest challenges I face are the structural ones (lack of resources, for the school and for our community; the impact of racism on our community; the turnover in fellow teachers which makes it harder on those remaining).</t>
  </si>
  <si>
    <t>The amount of work - lesson planning, grading, small group planning, learning new curriculum, gathering materials</t>
  </si>
  <si>
    <t>support
resources</t>
  </si>
  <si>
    <t>Getting my official certification</t>
  </si>
  <si>
    <t>The two biggest challenges I face as a teacher is being emotionally abused and disrespected by administrators, and not being treated fairly in the workplace.</t>
  </si>
  <si>
    <t>Salary and support</t>
  </si>
  <si>
    <t>Student behavior</t>
  </si>
  <si>
    <t>problems created by incompetent rostering
dysfunctional administration where principal and APs do not communicate with each other leading to other issues</t>
  </si>
  <si>
    <t>Lack of administration support</t>
  </si>
  <si>
    <t>Having access to resources. Being leveled out / forced transfer because numbers drop.</t>
  </si>
  <si>
    <t>Work life balance
Untapped Talent</t>
  </si>
  <si>
    <t>Having unqualified leadership (never taught, getting leadership roles by circumventing the hiring process), forced to do work that is not contract approved</t>
  </si>
  <si>
    <t>Too much to do daily and not enough time in the work day... lots of work is taken home</t>
  </si>
  <si>
    <t>Time 
Paperwork</t>
  </si>
  <si>
    <t>Workload</t>
  </si>
  <si>
    <t>Risking burnout; ensuring that all students receive what they need including my nurotypical students who risk not receiving enough support as others require more. Amd supporting my family financially.</t>
  </si>
  <si>
    <t>overcrowded class size, behaviors that interrupt teaching but are not "dangerous" so no administrators assist, lack of support staff</t>
  </si>
  <si>
    <t>Being a brand new employing and feeling lost</t>
  </si>
  <si>
    <t>No special education resources or services when 90% of students in class are scoring in the 1 percentile or lower</t>
  </si>
  <si>
    <t>Over crowded rooms, class size needs to be cut to 25</t>
  </si>
  <si>
    <t>Teachers are not always treated as educated professionals because somewhere along the line $ profit for curriculum purchases takes over.</t>
  </si>
  <si>
    <t>Discipline and consistency</t>
  </si>
  <si>
    <t>Large class size and not enough teaching staff</t>
  </si>
  <si>
    <t>The new, mandatory scripted math program which doesn't allow you to teach all students equitably (ie: ELLs and Special Needs students do not have differentiated access). In addition, the micromanagement from the School District to the individual school. The school where I work used to be a top performing school. Since micromanagement began a few years ago, the scores have gone done.</t>
  </si>
  <si>
    <t>Holding students to high expectations 
Clear policies and procedures from 440 down</t>
  </si>
  <si>
    <t>students who do not respect teachers, acts of violence in school</t>
  </si>
  <si>
    <t>to many demands on homeroom teachers when you have other educators in the building doing less. Class size is too large to be able to work with all students but it is an expectation and they give no suggestions on how to do this.</t>
  </si>
  <si>
    <t>Emotional capacity to hold student traumas, having the resources to help with in and outside of school needs, gun violence, lack of a life skills curriculum and materials.</t>
  </si>
  <si>
    <t>Lack of practical/proven resources to address needs of struggling middle school readers</t>
  </si>
  <si>
    <t>Time and caseload</t>
  </si>
  <si>
    <t>Classroom management of large class sizes, lack of support, and high workload</t>
  </si>
  <si>
    <t>Poor working conditions (ie: old buildings, lack of temperature control, spaces that are not updated) and the amount of labor (emotional, physical, mental)</t>
  </si>
  <si>
    <t>CONSTANT THREAT OF BEING LEVELED OR BUDGETED OUT OF MY CURRENT TEACHING POSITION. I CANNOT GO 1-2 TIMES A YEAR THINKING I'M GOING TO LOSE MY JOB, THIS IS ABSOLUTELY RIDICULOUS, UNFAIR, AND UNETHICAL.</t>
  </si>
  <si>
    <t>Teaching space and understanding from administration</t>
  </si>
  <si>
    <t>Lack of administrative support, student behavior</t>
  </si>
  <si>
    <t>Time to implement all that I need to do in order to help the students learn.</t>
  </si>
  <si>
    <t>Classroom management for students beyond general classroom disruption.</t>
  </si>
  <si>
    <t>Administrations retaliation and intimidation is a huge problem. We are not respected as educated educators, we are ignored and silenced.</t>
  </si>
  <si>
    <t>The biggest challenge I am currently facing is filling in the many learning gaps that students have following the pandemic. I feel that especially in mathematics, students missed a lot of important foundational skills and are now expected to learn grade level content without mastering many prerequisite skills.</t>
  </si>
  <si>
    <t>Overcrowded classes, lack of support from administration.</t>
  </si>
  <si>
    <t>The amount of time to prepare lessons for multiple classes while teaching multiple subjects. There is no time to plan, grade, or coordinate. It's just impossible to do it in a 45 min window.</t>
  </si>
  <si>
    <t>student behaviors, lack of support staff</t>
  </si>
  <si>
    <t>Lack of respect from administration as our administration are constantly violating our contract.</t>
  </si>
  <si>
    <t>Poor teacher's salary. I can't even afford my monthly bills being a single parent with several children. Poor working conditions. Every year when I return to school, I get sinus infections and headaches from breathing in the disgusting air and infectious materials in our school.</t>
  </si>
  <si>
    <t>No consequences for student's behavior. 
No consequences for student's arriving late to class or school, out of uniform. Teachers are encouraged to pass students!</t>
  </si>
  <si>
    <t>Location of school</t>
  </si>
  <si>
    <t>Starting something and not giving it a chance to work before starting something new. (District and School-wide) Follow-thru, starting things in school that fizzle out before the year ends (School wide)</t>
  </si>
  <si>
    <t>Unhealthy working environment and low teacher morale</t>
  </si>
  <si>
    <t>Class size and students coming below grade level</t>
  </si>
  <si>
    <t>Poor administration and crumbling buildings</t>
  </si>
  <si>
    <t>Too big class sizes allow for more behaviors and less content and not enough supports for students that need it.</t>
  </si>
  <si>
    <t>The workload and the salary. No lab assistant, no library. The administrators never really listen to teachers, so they want to control everything.</t>
  </si>
  <si>
    <t>Planning time and having adequate and appropriate resources for a diverse group of students</t>
  </si>
  <si>
    <t>This scripted Illustrative Math Curriculum!! 
Not having autonomy when it comes to teaching in my class. Too restrictive</t>
  </si>
  <si>
    <t>Students not being on grade level</t>
  </si>
  <si>
    <t>mental health issues in students</t>
  </si>
  <si>
    <t>Finances, spending money on my own resources (class library, etc.); Reaching all students at different ability levels, especially English language Learners without enough ESOL Teachers (or other staff such as Reading Specialist).</t>
  </si>
  <si>
    <t>Access to resources</t>
  </si>
  <si>
    <t>Support</t>
  </si>
  <si>
    <t>Class size and behavior problems</t>
  </si>
  <si>
    <t>The number of students with severe learning disabilities in one class.  Students will emotional disabilities who are not receiving services who disrupt the education process.</t>
  </si>
  <si>
    <t>Meeting student needs</t>
  </si>
  <si>
    <t>class sizes, lack of consistency and direction, outdated buildings</t>
  </si>
  <si>
    <t>Covid- I need those covid days back. Next, not enough time to do what is mandated on top of teaching the kids. We need more half days and in staff days to get paperwork done.</t>
  </si>
  <si>
    <t>Workload 
Support with ESOL students</t>
  </si>
  <si>
    <t>Administration intimidates teachers and treats us like we are not valued. We do not have the support we need for teaching so many students below grade level.</t>
  </si>
  <si>
    <t>The amount of overtime needed to prep without being properly compensated and bad/unsafe facilities</t>
  </si>
  <si>
    <t>Time. Never enough time to do the job right.
District mandates that make no sense for our school or population.</t>
  </si>
  <si>
    <t>District/Regional directives that conflict with what students actually need</t>
  </si>
  <si>
    <t>Planning time, behavior issues</t>
  </si>
  <si>
    <t>Students use of phones and school not doing anything about it</t>
  </si>
  <si>
    <t>student behaviors and lack of support</t>
  </si>
  <si>
    <t>Teacher absences that cause strain on the staff that shows ups to work and not enough specialist teachers to offer a rich array of enriching experiences for our students</t>
  </si>
  <si>
    <t>Racism
Employment, within a good district</t>
  </si>
  <si>
    <t>Complete lack of administrative buy in to what I do, and being set up for failure every year by conditions out of my control</t>
  </si>
  <si>
    <t>More paperwork and no assistance</t>
  </si>
  <si>
    <t>Lack of support from admin</t>
  </si>
  <si>
    <t>The amount of work outside contractual hours is overwhelming.</t>
  </si>
  <si>
    <t>Being ignored about student behaviors and needs</t>
  </si>
  <si>
    <t>Finances.</t>
  </si>
  <si>
    <t>Need higher competitive salaries &amp; to initiate immediate student loan forgiveness for teachers.</t>
  </si>
  <si>
    <t>Large class sizes
Inadequate rehearsal and performance space at my school</t>
  </si>
  <si>
    <t>Time and classroom management</t>
  </si>
  <si>
    <t>Work reqierments</t>
  </si>
  <si>
    <t>Work load and pay</t>
  </si>
  <si>
    <t>Building Conditions
Lack of Resources</t>
  </si>
  <si>
    <t>Workload (paperwork, initiatives, number of students)
Policies (lack of policies or lack of implementation)</t>
  </si>
  <si>
    <t>Student mental health, class size, too much paperwork</t>
  </si>
  <si>
    <t>As part of the innovation network, I have seen the other side of what Philly schools COULD be (I came to SLAMS from Harding for the last 6 years).  The emphasis on data is all wrong and used ineffectively by most admin outside of this network.  I struggle to grapple with why one school could do such wonderful things with less budget per student than one that has twice as much per head, and most importantly, why other schools cannot follow the same structure and schedule, as it seems to be working very well over here.</t>
  </si>
  <si>
    <t>1. Workload, due to large academic learning gaps and deficits in students. Students aren't able to access grade level material lots of scaffolding and differentiation needed.</t>
  </si>
  <si>
    <t>Workload - not being given enough time to plan original lessons and give my students thoughtful feedback. I take work home every night and still don't finish. Big class sizes are also a challenge.</t>
  </si>
  <si>
    <t>Lack of resources and bad leadership/policies at the top</t>
  </si>
  <si>
    <t>The school is severely understaffed therefore many people have to play many different roles. Condensing positions and having people take on more roles when someone leaves or when a position is not filled is not the solution because people are unable to do their job well.</t>
  </si>
  <si>
    <t>Work Life Balance</t>
  </si>
  <si>
    <t>changing of caseloads
time management for paperwork</t>
  </si>
  <si>
    <t>Class size. I have two classes that are both over the contractual limit. Another huge challenge is differentiating for students at a wide range of reading levels. I have students who are struggling with kindergarten-level phonics concepts, and students who are working at or above grade level, in the same class. My certification program did not prepare me to teach students how to read, and my colleagues and I are having to build the plane as we are flying it, which is a significant challenge.</t>
  </si>
  <si>
    <t>Salary 
Dealing with multiple behavior problems in the class</t>
  </si>
  <si>
    <t>Large number of special education students to service, buying all our own supplies</t>
  </si>
  <si>
    <t>Parents who are unsupportive or do not help their children at home</t>
  </si>
  <si>
    <t>No support from administration</t>
  </si>
  <si>
    <t>There is always more work to be done than there are hours in the day.</t>
  </si>
  <si>
    <t>Class size and lack of consumable materials.</t>
  </si>
  <si>
    <t>We are asked to do a lot of tasks and behavior management that is beyond teaching. This takes a lot of time and makes getting to teaching and doing it well more difficult.</t>
  </si>
  <si>
    <t>the ridiculous amount of paperwork 
the sick leave- I cannot take a day of work when my own children are sick because I will receive a memo</t>
  </si>
  <si>
    <t>Not enough resources and not enough teachers.</t>
  </si>
  <si>
    <t>Workload and hours in day to complete</t>
  </si>
  <si>
    <t>Large class size
Not enough support with children who are dealing with trama</t>
  </si>
  <si>
    <t>Behavioral issues in schools not being addressed by administrators, not enough resources to address/manage behaviors</t>
  </si>
  <si>
    <t>making the students feel safe in school and in the community. having enough resources to provide students the best possible education so they can compete with peers in suburban districts.</t>
  </si>
  <si>
    <t>Having to wear many hats in the building, it's not just one job and done.</t>
  </si>
  <si>
    <t>My colleagues needs to be more culturally diverse. I feel judged by them and unrelatable.</t>
  </si>
  <si>
    <t>They pay, and lack of leadership in administration.</t>
  </si>
  <si>
    <t>Adequate reading resources and disconnect between curriculum and standardized testing</t>
  </si>
  <si>
    <t>Class size 
Language barriers</t>
  </si>
  <si>
    <t>- Not having enough time and access to resources to do my job as well as I'd like! 
Deeply concerned about lack of parental leave options for teachers and the 3-5-7 attendance policy which punishes teaches who are also care takers/parents</t>
  </si>
  <si>
    <t>I am very concerned about the safety of our building. It's old and dirty and nothing works or is comfortable.
I wish... there are so many things I wish were different.</t>
  </si>
  <si>
    <t>1. Students transfer in and out of my school frequently, so I always have new students.
2. Our school building is in terrible shape.</t>
  </si>
  <si>
    <t>resources, material</t>
  </si>
  <si>
    <t>Salary and workload</t>
  </si>
  <si>
    <t>As a special education teacher, doing coteaching in a kindergarten classroom and students needs vary, some type of physical space to pullout and time in their schedule to work on progress monitoring outside of the classroom or 1:1.</t>
  </si>
  <si>
    <t>workload, politicization of recent few years</t>
  </si>
  <si>
    <t>Too much paperwork not enough time to get everything done</t>
  </si>
  <si>
    <t>Administration and work load</t>
  </si>
  <si>
    <t>Workload requires me to put in up to 4 additional hours per night as well as weekends to keep up. Time is spread very thinly. Schools should also have more access to social workers for students social/emotional needs.</t>
  </si>
  <si>
    <t>Working</t>
  </si>
  <si>
    <t>Teaching to students who are not academically grouped correctly and the length/duration of lessons.</t>
  </si>
  <si>
    <t>The biggest challenges I face as a teacher for now is to manage different grades of students.</t>
  </si>
  <si>
    <t>1. Class size 
2. Lack of basic skills children possess with the expectation that they will grasp grade level content and be on grade level in 10 months</t>
  </si>
  <si>
    <t>1) class size
2 adequate resources</t>
  </si>
  <si>
    <t>Paperwork and socio-emotional/behavioral needs</t>
  </si>
  <si>
    <t>paperwork and poor wages</t>
  </si>
  <si>
    <t>large workload, insufficient compensation</t>
  </si>
  <si>
    <t>Class size along with language and sped needs</t>
  </si>
  <si>
    <t>Disruptive behavior, lacks of materials</t>
  </si>
  <si>
    <t>Principals have not been appropriately trained to manage schools in ways that are vision-aligned, school and community centered and instructionally rigorous. School-wide instructional expectations are based mainly on busywork and compliance models with little to no effort put into developing instructional practices that mirror the needs and wants of the school community.</t>
  </si>
  <si>
    <t>Too many students and not enough ESL teachers. Pressure of standardized and how it has negatively changed the teaching profession.</t>
  </si>
  <si>
    <t>not having resources
always having to satisfy others</t>
  </si>
  <si>
    <t>Caseload size and working with teachers who don't put students first</t>
  </si>
  <si>
    <t>The nonsense of the ADULTS in the building. The cliques, the meanness, especially since returning after COVID, the dog eat dog mentality instead of helping each other for the sake of children!</t>
  </si>
  <si>
    <t>Paperwork and lack of responsibility on the part of parents and students</t>
  </si>
  <si>
    <t>Workload 
salary for the amount of work we need to do and inflation</t>
  </si>
  <si>
    <t>Children with no manners or home training and poor behavior. (Unable to actually sit and learn respectfully). parents not willing to work with their child to help them become contributing members of society.</t>
  </si>
  <si>
    <t>Time management 
Student work ethic</t>
  </si>
  <si>
    <t>Lack of support from homes</t>
  </si>
  <si>
    <t>Large class sizes and no prep time</t>
  </si>
  <si>
    <t>Students who need more support and services than I can provide as a teacher.
Workload - not enough hours in the day to teach, plan, grade, call parents, make behavior plans, and also eat/sleep/do anything other than be a teacher.</t>
  </si>
  <si>
    <t>Work load and commute</t>
  </si>
  <si>
    <t>One of the biggest challenges is the amount of workload and small amount of prep time.</t>
  </si>
  <si>
    <t>Having enough time for all of the students that need support</t>
  </si>
  <si>
    <t>Challenging behaviors and lack of parent involvement</t>
  </si>
  <si>
    <t>Administration who is punitive and makes my school a very difficult place to work as we don't know when we will get in trouble next.  
Inadequate spaces to teach and learn. Classrooms that have white boards dividing them and no sound proofing between them. Lack of access to outlets, ventilation and other safety. Significant overcrowding in hallways and cafeteria. Unsafe space.</t>
  </si>
  <si>
    <t>Making sure all children on my caseload are serviced.
Making sure the children are able to be successful in a general education setting.</t>
  </si>
  <si>
    <t>Workload,</t>
  </si>
  <si>
    <t>Paper work like grades and lesson planning</t>
  </si>
  <si>
    <t>Time !!! Time !</t>
  </si>
  <si>
    <t>Administration and lack of appropriate funds for appropriate materials</t>
  </si>
  <si>
    <t>My biggest challenge is trying to meet all of the expectations with the time I am allotted.</t>
  </si>
  <si>
    <t>The ambiguity of my role. Having to differentiate for 5 different groups of students</t>
  </si>
  <si>
    <t>Classroom management (disrespect from students), schedule workload</t>
  </si>
  <si>
    <t>Lack of administrative support for behavior issues
Lack of student motivation</t>
  </si>
  <si>
    <t>Inability to be flexible with admin</t>
  </si>
  <si>
    <t>burn out early on and being supported by admin fully</t>
  </si>
  <si>
    <t>student attendance, phones
lack of routines and procedures in the school</t>
  </si>
  <si>
    <t>Many students that are well below grade level or can't read and consistent policies in place to address student behavior</t>
  </si>
  <si>
    <t>Standardize testing expectations</t>
  </si>
  <si>
    <t>Schools need more support staff - adults that care and will have positive impacts on the lives of students.</t>
  </si>
  <si>
    <t>Workload of paperwork outside of teaching, student behavior</t>
  </si>
  <si>
    <t>Covering all the material required for the standardized state keystone exam in the time give for the class.</t>
  </si>
  <si>
    <t>Students either absent or chronically late</t>
  </si>
  <si>
    <t>Over sized caseloads, not enough support. Special Education not being prioritized when creating school schedules.</t>
  </si>
  <si>
    <t>Special Education paperwork and lack of time provided to complete it. Too much personal time is spent completing paperwork with no compensation.</t>
  </si>
  <si>
    <t>Frustration at focus if the school programming, climate issues</t>
  </si>
  <si>
    <t>time to grade</t>
  </si>
  <si>
    <t>Money and time management</t>
  </si>
  <si>
    <t>Students are not held accountable for their actions. They show up to school late, provide little to no effort, and can be disrespectful. Not every student does this, though the ones who need the most assistance do - and they get away with it. Rather than teaching them the soft skills needed to be successful in life, we're told to be compassionate and let it slide.</t>
  </si>
  <si>
    <t>Student behaviors, lack of reading and math proficiency</t>
  </si>
  <si>
    <t>Work/life balance and managing family relationships</t>
  </si>
  <si>
    <t>Lack of resources-classroom supplies, workbooks, time...</t>
  </si>
  <si>
    <t>Paraprofessionals work ethics</t>
  </si>
  <si>
    <t>Class size and the continuing workload put upon me by administration.</t>
  </si>
  <si>
    <t>Keeping my gifted and talented students engaged while working at the same time with students who are not gifted and talented.</t>
  </si>
  <si>
    <t>Certification and salary</t>
  </si>
  <si>
    <t>Too much work to do</t>
  </si>
  <si>
    <t>How hard it is to connect students with therapy outside of school, and the effects of increased community violence on students and families</t>
  </si>
  <si>
    <t>Fixed mindset around my students from my peers, district leadership, and other stakeholders.</t>
  </si>
  <si>
    <t>Competing student needs.</t>
  </si>
  <si>
    <t>Hispanic Non-binary/Other</t>
  </si>
  <si>
    <t>Work environment safety of school</t>
  </si>
  <si>
    <t>clear communication and transparency,
lack of support</t>
  </si>
  <si>
    <t>Class sizes and ELLs</t>
  </si>
  <si>
    <t>Behavior and paperwork</t>
  </si>
  <si>
    <t>The policies concerning removing teachers from the room at the beginning of the year rather than waiting for the end of the year. Not having the support and materials to help scaffold students learning even further</t>
  </si>
  <si>
    <t>Time, resources</t>
  </si>
  <si>
    <t>Student engagement, and mental health</t>
  </si>
  <si>
    <t>Lack of parental support and accountability</t>
  </si>
  <si>
    <t>The disrespect from the students and lack of consequences for behavior and academics</t>
  </si>
  <si>
    <t>student behavior</t>
  </si>
  <si>
    <t>Too many students per class
Teacher workload</t>
  </si>
  <si>
    <t>Lack of time and resources</t>
  </si>
  <si>
    <t>The number of classes to plan for, lack of autonomy, not being treated as a professional</t>
  </si>
  <si>
    <t>Disrespect from students in the classroom is one challenge. Another challenge is surrounding a lot of the demands placed upon teachers.</t>
  </si>
  <si>
    <t>Behavior of students get worse every year.</t>
  </si>
  <si>
    <t>Too many expectations and obligations and not enough time. I am expected to plan, grade, call parents, handle behaviors, mediate, etc. daily but there is no time to do all of these things.</t>
  </si>
  <si>
    <t>Balancing curriculum/lesson planning requirements set by admin against the needs I see in the group of students in front of me</t>
  </si>
  <si>
    <t>Salary and work conditions</t>
  </si>
  <si>
    <t>Outside teaching duties, pressure that students should be passed even if students do not have the work or attendance to back up passing</t>
  </si>
  <si>
    <t>Salary. Overloaded ESL caseload. Lack of support for Level 1 EL students. Lack of curriculum supports for ELD.</t>
  </si>
  <si>
    <t>Work/student load; Coverages.</t>
  </si>
  <si>
    <t>Students that have no interest in school other than social benefits and are a discipline problem daily. Have to be able to remove students and put them in a better school situation</t>
  </si>
  <si>
    <t>The impossible expectations that are not aligned with any educational theory or child development theory. It's maddening. If we're going to blindly follow the next “wave” why require teachers to be educated or certified in education at all???? Why want teachers with Master's degrees if we're going to be treated like big children who know NOTHING about education?</t>
  </si>
  <si>
    <t>Sometimes the materials and supply</t>
  </si>
  <si>
    <t>Class sizes</t>
  </si>
  <si>
    <t>Workload/hours, having to take work home to meet school standards</t>
  </si>
  <si>
    <t>Black Non-binary/Other</t>
  </si>
  <si>
    <t>Student academic achievement is very low.  Students are years behind where they should be but they don't seem to care.
Student behavior is very poor.</t>
  </si>
  <si>
    <t>Communication between admin and teachers
Student attention</t>
  </si>
  <si>
    <t>not enough time to get things done (more things are always added to my plate) &amp; not being able to take days off if i need to relax (3-5-7 rule)</t>
  </si>
  <si>
    <t>prep time in relation to planning, grading, and communication expectations</t>
  </si>
  <si>
    <t>Outside support from the district level
parental support</t>
  </si>
  <si>
    <t>Navigating the computer, Learning IEP'S.</t>
  </si>
  <si>
    <t>Achieving student progress.</t>
  </si>
  <si>
    <t>Lack of resources and condition of facilities.</t>
  </si>
  <si>
    <t>Low salary and lots of messed up politics</t>
  </si>
  <si>
    <t>Motivating students</t>
  </si>
  <si>
    <t>Not enough support. Staffing shortage.</t>
  </si>
  <si>
    <t>Special education teachers and paraprofessional  being leveled is a cruel practice that does not benefit the most needing student population of our district.
Special Education Compliance Monitors need to be fully released in order to provide adequate supports for our most vulnerable Special Education students.</t>
  </si>
  <si>
    <t>Loss of planning time and enforcing arbitrary policies around student behavior (mostly cellphone usage, inequitable dress code between genders)</t>
  </si>
  <si>
    <t>Overworked (too many students and administrative tasks)
Lack of parental and student accountability (it's always the teacher's fault)</t>
  </si>
  <si>
    <t>Staff shortages for 1:1 assistants and no help for my special education students, no support staff.</t>
  </si>
  <si>
    <t>Lack of parental support and unrealistic goals</t>
  </si>
  <si>
    <t>Lack of consistent home support,
Low salary</t>
  </si>
  <si>
    <t>The ability to get everything done given time contraints.</t>
  </si>
  <si>
    <t>- Workload as a content and home teacher
- Dealing with aggressive parents</t>
  </si>
  <si>
    <t>culture</t>
  </si>
  <si>
    <t>Funding/ administration</t>
  </si>
  <si>
    <t>Being micromanaged at the district or regional level, overworked yet underpaid compared to our suburban counterparts.</t>
  </si>
  <si>
    <t>Student behavior and an unmanageable workload</t>
  </si>
  <si>
    <t>1. Salary and retirement opprotunities
2. parents</t>
  </si>
  <si>
    <t>Having to teach in a classroom with at least four disrespectful students is unacceptable with little support. Parents should be held responsible for their children's constant disruptive behaviors in the classroom. Last but not least FCC My salary sucks!</t>
  </si>
  <si>
    <t>High caseload. I have 85 kids right now for speech</t>
  </si>
  <si>
    <t>Low salary, vacancies</t>
  </si>
  <si>
    <t>Lack of resources for students. Lack if flexibility in the district for qualified teachers to move into different roles.</t>
  </si>
  <si>
    <t>Large class sizes, difficulties of ordering materials in a rapid way with easy reimbursement procedures (lots of red tape)</t>
  </si>
  <si>
    <t>The classes and my caseload of students is quite large, 40 students in class, 60 EL students in grade. The building is old &amp; overcrowded.</t>
  </si>
  <si>
    <t>Leveling. This practice is beyond disruptive and difficult..</t>
  </si>
  <si>
    <t>Organization and classroom management</t>
  </si>
  <si>
    <t>Managing time (in terms of finding time to grade and plan with loss of preps, etc) Keeping students engaged in activities that may be below their grade level.</t>
  </si>
  <si>
    <t>Materials and people understanding what my job is</t>
  </si>
  <si>
    <t>Lack of sufficient resources for students and insufficient cultural supports for students of color.</t>
  </si>
  <si>
    <t>Time to complete paperwork and all the observations being completed on me gives me anxiety.</t>
  </si>
  <si>
    <t>Behavioral challenges</t>
  </si>
  <si>
    <t>safety and support with disciplinary actions for students that are not mine</t>
  </si>
  <si>
    <t>The amount of work required, and paperwork. Most of all not being able to just teach. We have to use the text provided and we're not able to deviate. Everything is scripted.</t>
  </si>
  <si>
    <t>Large class sizes and not enough prep time</t>
  </si>
  <si>
    <t>Not heard despite years of experience</t>
  </si>
  <si>
    <t>Access to an adequate curriculum and materials for curriculums.
Working with students with aggressive behaviors and not always having support.</t>
  </si>
  <si>
    <t>Inadequate facilities-space to provide therapy.
Growing workload with no cap in sight</t>
  </si>
  <si>
    <t>Safety and constant testing of students no real teaching is happening.</t>
  </si>
  <si>
    <t>Class size/discipline and horrible AC heating conditions</t>
  </si>
  <si>
    <t>unmanageable work loads and insufficient time provided for special education paperwork</t>
  </si>
  <si>
    <t>Outdated building and small budget to purchase resources.</t>
  </si>
  <si>
    <t>workload, class size, general exhaustion</t>
  </si>
  <si>
    <t>The school district is in denial about the current reading curriculum and what it will take to fix the situation.  It is allowing 4th graders to get to 4th grade with an inability to read. Testing for learning differences is put off until remediation is extremely hard, then the resources and trained staff to carry out those services do not exist.  By the time students get to 3rd and 4th not reading, they need intensive phonics interventions, in very small classes.  There is a lack of adequate training for the inverted classrooms I am being expected to teach in; intensive intervention for reading is needed - an Orton Gillingham-based system with training and materials. There is also not phonics materials provided to teachers over 2nd grade, yet they are expected to hold small groups for students in red/tier 3 without the resources to do so. Moreover, culpability has been taken away from students.  They have no consequences for misbehaving, so they don't behave. SpEd services in my school are not being given for the amount of hours they are required.</t>
  </si>
  <si>
    <t>Learning and teaching a new curriculum.</t>
  </si>
  <si>
    <t>Parent and Student behaviors</t>
  </si>
  <si>
    <t>Meeting performances that cannot be achieved
Finding time.to get evrything done</t>
  </si>
  <si>
    <t>Being micromanaged instead of being trusted to make educational decisions for my students. Constant changing of educational programs and materials.</t>
  </si>
  <si>
    <t>Too much analyzing data; no ability to use teacher discretion.</t>
  </si>
  <si>
    <t>Overworked. Too many responsibilities besides teaching</t>
  </si>
  <si>
    <t>Feeling like we are always behind the times and then when we try to catch up old guard does everything they can to resist the change that is inevitable.</t>
  </si>
  <si>
    <t>Getting services for children with disabilities.</t>
  </si>
  <si>
    <t>There is too much paperwork not related to teaching and Admin micromanages too much.</t>
  </si>
  <si>
    <t>The challenge I have is becoming certified even after teaching for over 20 years in Maryland.   Having to get course descriptions for classes taken in the 90's just to prove I took education courses for certification is time consuming.</t>
  </si>
  <si>
    <t>Lack of preparation time/using unpaid time to feel fully prepared for my students</t>
  </si>
  <si>
    <t>No support from Admin or SPECM</t>
  </si>
  <si>
    <t>Too many contradicting directives from people who do not understand what it would mean to actually implement the directives. Lack of focus on actual student and staff needs and too much focus on making admin feel useful and impactful without actual impact. Unsafe building conditions.</t>
  </si>
  <si>
    <t>The youngest children are not treated in ways that are developmentally appropriate- too much testing and too early in the year, lack of support in the classroom (no assistants), being contractually obligated to complete meetings on my own time since the district doesn't honor the days we are supposed to complete these tasks due to heat issues, too much paperwork, lack of AC units that work, ...</t>
  </si>
  <si>
    <t>1, District's lousy leadership, disorganization, tax-payer money-wasting frequent yet unnecessary curriculum turnovers, and insufficiency 2, unprofessional poor leadership at the school level</t>
  </si>
  <si>
    <t>Salary/income
workload</t>
  </si>
  <si>
    <t>1. Not having physical books for students to access in addition to the technology.
2. Not having trained academic teacher leaders</t>
  </si>
  <si>
    <t>I teach Health and PE and we have to teach health in the gym while the middle school does loud gym activities on the other side of the curtain</t>
  </si>
  <si>
    <t>Connecting with students and working under time constraints (our periods are 30-40mins and the lessons are made for 60-90 minute classes).</t>
  </si>
  <si>
    <t>There are to many students in a kindergarten classroom. 30 students is to much for students who have no prior school experience. Class size needs to be addressed</t>
  </si>
  <si>
    <t>Student behavior and classroom size.</t>
  </si>
  <si>
    <t>The various levels of the students with a very challenging curriculum stands out as the biggest challenge I face. Many students do not have the prerequisite skills to read the material or do the tasks required in the curriculum.</t>
  </si>
  <si>
    <t>Patience and repetitive work days</t>
  </si>
  <si>
    <t>Lack of resources - lack of time to do the job. We all routinely come in early, stay late, and work on weekends - and you never feel like you've done enough or that you're caught up or that the job is done.</t>
  </si>
  <si>
    <t>One of the biggest challenges I face as a teacher in the School District of Philadelphia is the teacher shortage. There are not enough teachers to fill all of the open positions, which means that teachers are often overworked and overwhelmed. This can make it difficult to provide students with the individualized attention and support they need.
Another big challenge is the diversity of the student population. Philadelphia is a very diverse city, and its schools reflect that diversity. This is a great thing, but it also presents some challenges. Teachers need to be prepared to teach students from a variety of backgrounds, with different learning needs and experiences. This can be difficult, especially for new teachers.
In addition to these two challenges, I also face other challenges such as:
    High student poverty: Many of my students come from low-income families, which can make it difficult for them to succeed academically.
    High dropout rates: Philadelphia has a high dropout rate, which is a major concern. I want to do everything I can to help my students stay in school and graduate.
    Limited resources: Public schools in Philadelphia are often underfunded, which means that I don't always have the resources I need to support my students.</t>
  </si>
  <si>
    <t>Exhaustion, physical and mental well being, morale of coworkers</t>
  </si>
  <si>
    <t>Safety and resources</t>
  </si>
  <si>
    <t>Extremely overworked and one prep period is not enough.</t>
  </si>
  <si>
    <t>Neglect, abuse, trauma, and bad parenting causing students to struggle; too much focus on test scores, especially given the neglect, abuse, trauma, and bad parenting; special education paperwork and documentation</t>
  </si>
  <si>
    <t>Climate and administration support</t>
  </si>
  <si>
    <t>Workload because the other ESL teacher was cut to a half position. Resources or guidance for ESL.</t>
  </si>
  <si>
    <t>Time - I am overworked with a packed schedule</t>
  </si>
  <si>
    <t>Students with high academic and behavioral needs</t>
  </si>
  <si>
    <t>Safety and administration's leadership tactics</t>
  </si>
  <si>
    <t>The workload and expectations increases with each passing year and our pay does not reflect that.  We are well educated and when our opinions as experts are not valued. Education can often be a "the customers (parents) are always right" type mentality.</t>
  </si>
  <si>
    <t>As an support teacher I do not have any.</t>
  </si>
  <si>
    <t>inept administration both 440, network, and school; lack of resources</t>
  </si>
  <si>
    <t>Administrators who talk down to and bully teachers with too many demands and lack of growth for salary raises.</t>
  </si>
  <si>
    <t>Lack of training and accountability for students</t>
  </si>
  <si>
    <t>Making ends meet financially and meeting students needs.</t>
  </si>
  <si>
    <t>Disrespect from students. 
Lack of parental engagement.</t>
  </si>
  <si>
    <t>Salary and behavior</t>
  </si>
  <si>
    <t>1. Having enough time to plan, grade, and connect with families in order to do the job well.
2. Access to high quality curriculum so that I can adapt it to my students' needs</t>
  </si>
  <si>
    <t>What are one or two things that motivate you to stay in the teaching profession?</t>
  </si>
  <si>
    <t>The students</t>
  </si>
  <si>
    <t>The kids.</t>
  </si>
  <si>
    <t>Coworker relationships, student relationships</t>
  </si>
  <si>
    <t>Money and insurance</t>
  </si>
  <si>
    <t>I feel that some of my students just need a positive role model who cares outside of their family environment. Someone they can feel safe with but will push them to be the best version of themselves</t>
  </si>
  <si>
    <t>my students &amp; my city</t>
  </si>
  <si>
    <t>The students and community</t>
  </si>
  <si>
    <t>Being able to create with students</t>
  </si>
  <si>
    <t>Reaching children in an at risk environment to achieve academic success.</t>
  </si>
  <si>
    <t>I like working with the Kids who want to get better and care about their futures. I enjoy the summers off where I can spend time with my son</t>
  </si>
  <si>
    <t>The students! They need teachers who are willing to show up everyday</t>
  </si>
  <si>
    <t>becoming a teacher has been my goal for 20 years</t>
  </si>
  <si>
    <t>Career advancement, student success</t>
  </si>
  <si>
    <t>Schedule that aligns with my children's schedule and relationships built</t>
  </si>
  <si>
    <t>The work is rewarding. I am proud of what I do. I also really appreciate having summers off.</t>
  </si>
  <si>
    <t>Being appreciated by administrators and students.</t>
  </si>
  <si>
    <t>Benefits and the kids</t>
  </si>
  <si>
    <t>1. The work is meaningful. 2. The predicable hours and calendar allow me to have time with my own family (even if there are busy seasons!)</t>
  </si>
  <si>
    <t>Benefits</t>
  </si>
  <si>
    <t>Benefits with the state</t>
  </si>
  <si>
    <t>Working with other teachers and staff to make a positive impact on students' lives.  I find the core of the job (how to best teach content to specific sets of students, how to organize a positive and focused classroom space) interesting and want to improve my skills and figure out how much I can influence the students and school in a positive direction.</t>
  </si>
  <si>
    <t>My students
Teaching itself (when actual time for it &amp; not other top-down initiatives are prioritized)</t>
  </si>
  <si>
    <t>The students and only the students</t>
  </si>
  <si>
    <t>Students</t>
  </si>
  <si>
    <t>I stay because of my students.</t>
  </si>
  <si>
    <t>the students are fun and generally kind, and i like knowing that every day is different</t>
  </si>
  <si>
    <t>What motivates me to stay in teaching is because I am in it for the income, not the outcome and also to show that if I can do it, my students can do amazing things as well.</t>
  </si>
  <si>
    <t>The students.</t>
  </si>
  <si>
    <t>My students</t>
  </si>
  <si>
    <t>Summers off.  Great students.</t>
  </si>
  <si>
    <t>Knowing that I do make an impact in the students' lives every day. That's it.</t>
  </si>
  <si>
    <t>The students and seeing them succeed in the content they are learning. Seeing them taking risks in math and being okay with what happens afterwards</t>
  </si>
  <si>
    <t>Health and retirement benefits.</t>
  </si>
  <si>
    <t>Working with young people in Philadelphia.</t>
  </si>
  <si>
    <t>I enjoy working with my students and seeing their growth over the year.</t>
  </si>
  <si>
    <t>The kids
The stability</t>
  </si>
  <si>
    <t>Summers off, schedule mirrors my kids</t>
  </si>
  <si>
    <t>Relationships with children</t>
  </si>
  <si>
    <t>I am motivated to teach because each year the students and I get to have a fresh start to grow and change for the better.</t>
  </si>
  <si>
    <t>Love for education and impact on students</t>
  </si>
  <si>
    <t>I love the kids</t>
  </si>
  <si>
    <t>Salary, benefits, enjoyment of the job</t>
  </si>
  <si>
    <t>Love the Aha moments and the interactions with the children</t>
  </si>
  <si>
    <t>I am at the end of my career looking forward to retirement</t>
  </si>
  <si>
    <t>being an example and providing students in my village an education from someone who looks like them. Love working with kids.</t>
  </si>
  <si>
    <t>The students!
The flexibility of schedule</t>
  </si>
  <si>
    <t>helping the kids and coworkers</t>
  </si>
  <si>
    <t>The children.</t>
  </si>
  <si>
    <t>Seeing students grow and succeed</t>
  </si>
  <si>
    <t>I love teaching children to read.</t>
  </si>
  <si>
    <t>i enjoy helping kids</t>
  </si>
  <si>
    <t>The need for students to see someone that looks like them in front of them</t>
  </si>
  <si>
    <t>seeing students growth, their excitement</t>
  </si>
  <si>
    <t>relationships with students
loving teaching</t>
  </si>
  <si>
    <t>Working with children and seeing their growth throughout the year.</t>
  </si>
  <si>
    <t>I love working with kids</t>
  </si>
  <si>
    <t>Positive social impact on future generations, love for music and sharing it with children</t>
  </si>
  <si>
    <t>Being part of making a difference; everything I have put into my career (time, education, money)</t>
  </si>
  <si>
    <t>The kids and benefits</t>
  </si>
  <si>
    <t>My family.....no stress beyond normal concerns</t>
  </si>
  <si>
    <t>Continue to get raises every school year and relationships built with student families</t>
  </si>
  <si>
    <t>My students and parents motivate me to stay.</t>
  </si>
  <si>
    <t>The children and schedule</t>
  </si>
  <si>
    <t>Helping children and improving my abilities to educate</t>
  </si>
  <si>
    <t>There is not much that is motivating me to stay at this point. I am looking at every possible Avenue to get out. I feel emotionally and physically unsafe. I am disrespected and targeted by administration for doing my job when they don't do theirs. I am looking for a way out even though I love working with kids and actually teaching.</t>
  </si>
  <si>
    <t>I feel like I am doing some good even if it is limited by a lack of support from my administration and the district at large.</t>
  </si>
  <si>
    <t>The possible impact I can have on the young scholars and their families.</t>
  </si>
  <si>
    <t>Too much money invested in post-graduate education</t>
  </si>
  <si>
    <t>Stability</t>
  </si>
  <si>
    <t>The result of students' growth and the impact I made to the students</t>
  </si>
  <si>
    <t>The kids and the kids</t>
  </si>
  <si>
    <t>The opportunity to help students become more confident in themselves and to help them see a more positive and bright future ahead of them</t>
  </si>
  <si>
    <t>My students, and trying to make an impact on students</t>
  </si>
  <si>
    <t>The feeling you get when a student achieves a long sought after goal/life skill.</t>
  </si>
  <si>
    <t>Making a difference in the lives of our students.</t>
  </si>
  <si>
    <t>HOPE and HOPE</t>
  </si>
  <si>
    <t>Concern and care for the communities in Philadelphia</t>
  </si>
  <si>
    <t>The kids deserve a good education and I can give it to them.</t>
  </si>
  <si>
    <t>Impact on students
Relationship with peers</t>
  </si>
  <si>
    <t>days where you know you made a difference and the promise of the summer off!</t>
  </si>
  <si>
    <t>Knowing that I am making a difference in the lives of my students.</t>
  </si>
  <si>
    <t>The students, and making an impact</t>
  </si>
  <si>
    <t>The students and the need to provide for my family</t>
  </si>
  <si>
    <t>employment and interest in people</t>
  </si>
  <si>
    <t>I am a good teacher and I believe that I am helping my students every day.</t>
  </si>
  <si>
    <t>The joy I get from seeing my student learn; the fact that I am good at it and it would be a waste of my talents if I quit, esp given the huge teacher shortage</t>
  </si>
  <si>
    <t>I love kids and I cannot give up hope.</t>
  </si>
  <si>
    <t>The sunk cost fallacy; I've already spent $200,000 on the required masters level education and certification, I'm still in debt up to my eyeballs, so I feel stuck.</t>
  </si>
  <si>
    <t>Inertia</t>
  </si>
  <si>
    <t>The kids and the school's proximity to my home. I do love this school though.</t>
  </si>
  <si>
    <t>Relationships with students and families, to show students they can do despite challenges</t>
  </si>
  <si>
    <t>The top thing that motivate me to stay in the teaching profession is that I always can learn somethings new and see this world in many different ways when I was teaching the children.</t>
  </si>
  <si>
    <t>I love my students!</t>
  </si>
  <si>
    <t>My pension. The good kids.</t>
  </si>
  <si>
    <t>One thing that motivates to stay in teaching profession is seeing the growth students make daily.</t>
  </si>
  <si>
    <t>My love for teaching</t>
  </si>
  <si>
    <t>My love of my coworkers and students</t>
  </si>
  <si>
    <t>It offers work life balance for working moms and dads. 
As a women of color -having a positive impact on my community by being a resource and positive change agent/role model.</t>
  </si>
  <si>
    <t>The kids!!!</t>
  </si>
  <si>
    <t>Wanting to make a positive social impact on the community; Wanting to improve social, racial, or economic justice in Philadelphia</t>
  </si>
  <si>
    <t>The amount of time already put in.  And though it didn't get into teaching for summers off, it's now a major factor in remaining a teacher.</t>
  </si>
  <si>
    <t>Making a difference with young people</t>
  </si>
  <si>
    <t>a steady paycheck and being located in a school where I feel respected.</t>
  </si>
  <si>
    <t>SEEING the impact of my presence in the students I serve</t>
  </si>
  <si>
    <t>The children. Needing to pay my bills.</t>
  </si>
  <si>
    <t>Witnessing student growth!</t>
  </si>
  <si>
    <t>Decent health benefits, reward of working with students</t>
  </si>
  <si>
    <t>I've committed so many years at this point and have loads of student debt from my master's in education so it feels wrong to leave the profession after all of it.</t>
  </si>
  <si>
    <t>Making a difference in the future generation; giving students a chance to be successful in life through their educational experience/ having adults who believe and support them</t>
  </si>
  <si>
    <t>Relationships with students and parents</t>
  </si>
  <si>
    <t>I enjoy teaching and I am good at it.</t>
  </si>
  <si>
    <t>The connection that I have with students 
The schedule meets the needs of my family</t>
  </si>
  <si>
    <t>Benefits and salary plus time off</t>
  </si>
  <si>
    <t>The love of children and teaching..Having a natural and God-gift for teaching and inspiring children..</t>
  </si>
  <si>
    <t>It is important to have coworkers who are supportive.</t>
  </si>
  <si>
    <t>Salary compared to what my degree would get me salary wise- outside of teaching. 
Summers off</t>
  </si>
  <si>
    <t>Students and community</t>
  </si>
  <si>
    <t>Being able to work with immigrant students who many are motivated to learn</t>
  </si>
  <si>
    <t>My students and my colleagues</t>
  </si>
  <si>
    <t>the "light bulb" moments</t>
  </si>
  <si>
    <t>the fact that i teach a subject i am passionate about</t>
  </si>
  <si>
    <t>pension
coworkers</t>
  </si>
  <si>
    <t>Have time with my family. It has always been what I wanted to do.</t>
  </si>
  <si>
    <t>Some students and staff members</t>
  </si>
  <si>
    <t>Hours and summers off because I have children of my own.</t>
  </si>
  <si>
    <t>My past students who constantly encourage me to not retire and my current students.</t>
  </si>
  <si>
    <t>The kids and summers</t>
  </si>
  <si>
    <t>I need the job security I have because I carry the insurance and make the money for my family. I also look forward to the school year still but a little less each year.</t>
  </si>
  <si>
    <t>building positive relationships with students</t>
  </si>
  <si>
    <t>I'm close to retirement and trying to stick it out!  I truly am not qualified to do many other things.</t>
  </si>
  <si>
    <t>Interest in pursuing equality in education; I am a good teacher and my students deserve me, wealthier white students in the suburbs do not "need" me in the same way.</t>
  </si>
  <si>
    <t>I have a family to feed and bills to pay</t>
  </si>
  <si>
    <t>I like what I do.  I'm able to walk through the doors and know I can do the job.  I have too many years in to give up now.</t>
  </si>
  <si>
    <t>The impact I can see I am making in children's lives, as well as a collaborative grade team.</t>
  </si>
  <si>
    <t>1. Impact 
2. School community</t>
  </si>
  <si>
    <t>The kids</t>
  </si>
  <si>
    <t>The job market.</t>
  </si>
  <si>
    <t>Making a positive impact in the lives of teenagers who otherwise may have a lot of burdens at home and in their communities.</t>
  </si>
  <si>
    <t>The students and families I work with/for and my support system at school.</t>
  </si>
  <si>
    <t>My students 
I have a lot of fun teaching and with my students. It's the administrative busy work and disconnect that is the problem.</t>
  </si>
  <si>
    <t>The students
Benefits/ retirement pension</t>
  </si>
  <si>
    <t>Student success and teaching a subject dear to my heart.</t>
  </si>
  <si>
    <t>the hours, weekends off and summers off</t>
  </si>
  <si>
    <t>the feeling of fufillment</t>
  </si>
  <si>
    <t>I feel like I can still make a difference in the lives of students
Positive role model as an LGBTQ person of color</t>
  </si>
  <si>
    <t>connecting with students/families</t>
  </si>
  <si>
    <t>I love sharing information with those who are interested - key word is INTERESTED, in the subject that I teach.</t>
  </si>
  <si>
    <t>I want to be that safe person for my students. Many do not have that at home. I also want them to know they are valued and important.</t>
  </si>
  <si>
    <t>The students and my administrators.</t>
  </si>
  <si>
    <t>My students. 
Summers off.</t>
  </si>
  <si>
    <t>The students and my coworkers</t>
  </si>
  <si>
    <t>My salary and benefits</t>
  </si>
  <si>
    <t>Supporting students and families of diverse neurologicaal students, pushing for inclusion and a change in the world of education</t>
  </si>
  <si>
    <t>My pension, and I genuinely like my job</t>
  </si>
  <si>
    <t>The kids and sense of responsibility towards my job</t>
  </si>
  <si>
    <t>the salary as a single person and the students who really need me</t>
  </si>
  <si>
    <t>The students at my school and my administration</t>
  </si>
  <si>
    <t>my students, past and present</t>
  </si>
  <si>
    <t>Sadly at this point there is nothing motivating me to stay except I am close to retirement.</t>
  </si>
  <si>
    <t>the salary</t>
  </si>
  <si>
    <t>Nothing. I put in my notice already.</t>
  </si>
  <si>
    <t>As of the current date, I am currently looking to leave the district</t>
  </si>
  <si>
    <t>The kids!</t>
  </si>
  <si>
    <t>Senior career teacher, sabbatical, retirement, the small but victorious wins with students and their families.</t>
  </si>
  <si>
    <t>The kids and the books we get to read.</t>
  </si>
  <si>
    <t>I love working with kids and genuinely enjoy the planning/prep process for lessons</t>
  </si>
  <si>
    <t>The investment I have already made.</t>
  </si>
  <si>
    <t>Summers off and see the student growth</t>
  </si>
  <si>
    <t>The children. I feel that education has been monetized and politicized yet we forget that our student are real people not just a number.</t>
  </si>
  <si>
    <t>I'm good at it. My students who I've built relationships with.</t>
  </si>
  <si>
    <t>My students' success, watching the light bulbs go off in their little minds!</t>
  </si>
  <si>
    <t>Salary &amp; Benefits, The Challenging Students that need growth.</t>
  </si>
  <si>
    <t>The joy of being around kids</t>
  </si>
  <si>
    <t>Love of working with talented students.</t>
  </si>
  <si>
    <t>The students and colleagues</t>
  </si>
  <si>
    <t>Loving my students</t>
  </si>
  <si>
    <t>the students</t>
  </si>
  <si>
    <t>student needs</t>
  </si>
  <si>
    <t>Relationships with families, opportunities to lead within my building</t>
  </si>
  <si>
    <t>The reward for watching seniors pursue their dreams</t>
  </si>
  <si>
    <t>Supportive and collaborative colleagues; relationships with students</t>
  </si>
  <si>
    <t>Making a difference in students' lives, summers off = time to unwind.</t>
  </si>
  <si>
    <t>The children 
Pension</t>
  </si>
  <si>
    <t>I am getting old still believe I can make a difference in the lives of the students. 
My students ask me each year to stay for their graduations.</t>
  </si>
  <si>
    <t>Seeing the joy on students faces, when they understand some thing that was once seemingly impossible, and summers off</t>
  </si>
  <si>
    <t>Enjoy the people that I work with</t>
  </si>
  <si>
    <t>I was once asked to teach at my children's school and I replied, "If all the good teachers leave who will they have to help them?" I stay because someone stayed for me.</t>
  </si>
  <si>
    <t>I love teaching kindergarten kids 
Salary is good</t>
  </si>
  <si>
    <t>The STUDENTS</t>
  </si>
  <si>
    <t>the kids and summers off</t>
  </si>
  <si>
    <t>summers off, scheduling, and not qualified to work other jobs</t>
  </si>
  <si>
    <t>I am extremely dedicated to my job and that is what my students deserve, and yet get so little of.</t>
  </si>
  <si>
    <t>love my subject, still want to share it.  Want to fight for kids who need it, the lack of resources in science is outstanding</t>
  </si>
  <si>
    <t>I'm relatively close to retirement, and sticking it out is easier than trying to find a private sector job. Also, I would really miss my students.</t>
  </si>
  <si>
    <t>Students and staff</t>
  </si>
  <si>
    <t>Students, my colleagues, and the intellectual challenge of teaching history</t>
  </si>
  <si>
    <t>My school community and the students who come back to visit me year after year</t>
  </si>
  <si>
    <t>The kids and my own kids</t>
  </si>
  <si>
    <t>Increased salary the longer I stay</t>
  </si>
  <si>
    <t>Making a difference in a children live</t>
  </si>
  <si>
    <t>Engaging with students</t>
  </si>
  <si>
    <t>One is my connections with students and the other is my motivation to pursue higher education as a professor.</t>
  </si>
  <si>
    <t>I love watching the students grow in their skills and I love my coworkers.</t>
  </si>
  <si>
    <t>I don't know what else to do with my education and experience</t>
  </si>
  <si>
    <t>The children and salary/benefits.</t>
  </si>
  <si>
    <t>Pension.</t>
  </si>
  <si>
    <t>Kids need good teachers.
With so many teachers leaving, students need consistency.</t>
  </si>
  <si>
    <t>Teaching!!</t>
  </si>
  <si>
    <t>???????</t>
  </si>
  <si>
    <t>At this point it's having a paycheck and benefits. I certainly do NOT enjoy it much anymore. 35 years is toooooo long for us to teach in a high stress urban school district.</t>
  </si>
  <si>
    <t>working with children, positive impact on families in Philadelphia</t>
  </si>
  <si>
    <t>My pension</t>
  </si>
  <si>
    <t>I love seeing the educational growth in the students I teach.</t>
  </si>
  <si>
    <t>1. Stability. As a single parent knowing I can have a similar schedule to my son and be able to spend quality time with him as well as fulfill obligations. 2. Not sure what else to do at the moment...waiting to see of things improve in the education world (support, pay, student behaviors, state of the city) before I decide whether I want to stay in teaching.</t>
  </si>
  <si>
    <t>The enjoyment of seeing students be able to learn and grow</t>
  </si>
  <si>
    <t>The kids. The pension.</t>
  </si>
  <si>
    <t>The students and my administration</t>
  </si>
  <si>
    <t>Seeing students progress and succeed</t>
  </si>
  <si>
    <t>The young people and my admin team</t>
  </si>
  <si>
    <t>Seeing the continued success of my students. This job is not about me, its about the stunts and families I serve.</t>
  </si>
  <si>
    <t>difficulty finding equal salary if switching careers this late into my life, seeing kids develop and grow</t>
  </si>
  <si>
    <t>students</t>
  </si>
  <si>
    <t>Despite the many, many challenges, I stay because I love to teach!</t>
  </si>
  <si>
    <t>The kids, of course</t>
  </si>
  <si>
    <t>The kids, the staff at my school</t>
  </si>
  <si>
    <t>Seeing career teachers who have solved the problems I'm currently facing for themselves</t>
  </si>
  <si>
    <t>The Future impact kids have come back to me saying I had on them, and having the summers off.</t>
  </si>
  <si>
    <t>My students are awesome. I enjoy teaching them. It is the only thing that has kept me here.</t>
  </si>
  <si>
    <t>Retirement rewarding career</t>
  </si>
  <si>
    <t>Seeing my students succeed</t>
  </si>
  <si>
    <t>Future impact on families &amp; society</t>
  </si>
  <si>
    <t>Don't know what else to do. Haven't found another job.</t>
  </si>
  <si>
    <t>Positive interactions with children,</t>
  </si>
  <si>
    <t>Future goals</t>
  </si>
  <si>
    <t>At this point, only the children and their families motivate me to stay. Unfortunately, even that isn't enough anymore. I'm not looking to retire; I'm looking to ESCAPE,</t>
  </si>
  <si>
    <t>I love the students
I love the subject I teach</t>
  </si>
  <si>
    <t>Seeing students reckon with content and fall in love with learning</t>
  </si>
  <si>
    <t>The wonderful young people I work with and feeling like I am doing work towards a more equitable society.</t>
  </si>
  <si>
    <t>Working with young people and watching them grow 
Work life balance</t>
  </si>
  <si>
    <t>I stay for the children and I need a job.</t>
  </si>
  <si>
    <t>I am living my purpose. I love what I do. I am exactly where I want to be.</t>
  </si>
  <si>
    <t>I love the students and staff I work with</t>
  </si>
  <si>
    <t>Working hours
Making an impact with my families</t>
  </si>
  <si>
    <t>Students' needs</t>
  </si>
  <si>
    <t>retirement and the students are still fun to be with.</t>
  </si>
  <si>
    <t>Feels rewarding working with students</t>
  </si>
  <si>
    <t>job security and benefits</t>
  </si>
  <si>
    <t>My students and the staff 
Benefits</t>
  </si>
  <si>
    <t>Getting to teach music in small group settings and providing income for my wife and kids.</t>
  </si>
  <si>
    <t>Students and Career Choice</t>
  </si>
  <si>
    <t>The people that I meet and engage with</t>
  </si>
  <si>
    <t>I have been teaching for over 20 years.  The relationships I create with my students.</t>
  </si>
  <si>
    <t>Wanting to improve justice and giving the materials and resources to students.</t>
  </si>
  <si>
    <t>Salary and benefits</t>
  </si>
  <si>
    <t>The positive impact I have had on students, solid income, summers off.</t>
  </si>
  <si>
    <t>Health benefits.</t>
  </si>
  <si>
    <t>The gratification of helping students and parents.</t>
  </si>
  <si>
    <t>The students and a love of the act of teaching</t>
  </si>
  <si>
    <t>Job skills not transferable, can't find a job that pays well, love working with kids</t>
  </si>
  <si>
    <t>Love of interacting with young people. Getting a chance to make students believe in themselves.</t>
  </si>
  <si>
    <t>Not sure...I have been questioning this myself. I love teaching and seeing those light bulb moments.  I love seeing growth and confidence in learners. There are still rewards that you can't put a monetary value on when things go well.</t>
  </si>
  <si>
    <t>I chose to stay an educator because I know I make a difference everyday, and my students need a positive role model that looks like them. I am a product of the SDP and I want to give back. I enjoy my career.</t>
  </si>
  <si>
    <t>Salary and students</t>
  </si>
  <si>
    <t>My number one motivation is the students.  Even on my worst days, the issue is not with the students. I love teaching the students (seeing those ah-ha moments) and creating positive relationships with them.</t>
  </si>
  <si>
    <t>The relationship with students, feeling like I'm doing a good job in my position</t>
  </si>
  <si>
    <t>Benefits, summers off</t>
  </si>
  <si>
    <t>I like having an active job, I like having summers off</t>
  </si>
  <si>
    <t>My love for the students
My wanting to help impact students</t>
  </si>
  <si>
    <t>My school environment and working with the English language learners.</t>
  </si>
  <si>
    <t>The students need us</t>
  </si>
  <si>
    <t>Positive interactions with students</t>
  </si>
  <si>
    <t>Students 
Schedule is conducive to being a parent</t>
  </si>
  <si>
    <t>I love to teach and my pension</t>
  </si>
  <si>
    <t>My kids need me. Some days I really need them too. I wouldn't trade any of the kids I've taught over the years for the world</t>
  </si>
  <si>
    <t>I genuinely enjoy working with learners and helping them achieve their learning goals. I also enjoy the iterative process of teaching--I can always learn something knew or grow in various aspects of my pedagogical approach.</t>
  </si>
  <si>
    <t>The students 
Long term effects</t>
  </si>
  <si>
    <t>Schedule for my family works at this time. I enjoy my students and like to help them accomplish their goals.</t>
  </si>
  <si>
    <t>My passion for teaching. 
The schedule</t>
  </si>
  <si>
    <t>Love for children.
Wanting to see children learn and succeed.</t>
  </si>
  <si>
    <t>The everyday interactions with kids is so fulfilling and meaningful, knowing that I can impact positive change in them is amazing</t>
  </si>
  <si>
    <t>Salary, benefits</t>
  </si>
  <si>
    <t>time off. positive relationships with students</t>
  </si>
  <si>
    <t>I like the interaction with the students, exploring new ideas, showing them different things and see the excitement about learning.</t>
  </si>
  <si>
    <t>THE CHILDREN</t>
  </si>
  <si>
    <t>The children and their families ONLY</t>
  </si>
  <si>
    <t>The school community that I am in now</t>
  </si>
  <si>
    <t>I love working with students</t>
  </si>
  <si>
    <t>Looking forward to retirement and hope that some students will value education</t>
  </si>
  <si>
    <t>Colleagues
Pension</t>
  </si>
  <si>
    <t>The students are really motivate me. Their daily comments and self-expression are a joy to see.</t>
  </si>
  <si>
    <t>Summers off is a large impact because it gives a rest from the stresses and busy schedule.
Seeing my students grow and building relationships with them. They are so encouraging and so capable. seeing them understand that for themselves is SO amazing.</t>
  </si>
  <si>
    <t>The kids success and Summers</t>
  </si>
  <si>
    <t>Proximity to home. 
Relationships with past students.</t>
  </si>
  <si>
    <t>I enjoy teaching students when they are interested in learning. And most children are interested in learning.</t>
  </si>
  <si>
    <t>summers off
being a former Philly student myself</t>
  </si>
  <si>
    <t>1. Being a positive black role model for my students. Who so often are taught by people who don't look like them. 
2. The consistency and time to spend with my children in the summers.</t>
  </si>
  <si>
    <t>Its all I know</t>
  </si>
  <si>
    <t>The children, the schedule</t>
  </si>
  <si>
    <t>How much I love the kids</t>
  </si>
  <si>
    <t>retirement pension, health and welfare benefits, salary, summers off, holiday breaks, working with students.</t>
  </si>
  <si>
    <t>I know that I'm good at it and my students deserve good teachers</t>
  </si>
  <si>
    <t>Seeing kids improve their skills and a paycheck</t>
  </si>
  <si>
    <t>The students and teaching alone. All the extra needs to go!</t>
  </si>
  <si>
    <t>The kids, their growth.</t>
  </si>
  <si>
    <t>Teaching gives you the opportunity to learn something new everyday.</t>
  </si>
  <si>
    <t>Being able to give children the same stability in schools my own children have.</t>
  </si>
  <si>
    <t>Making a difference in students. Need to keep paying bills</t>
  </si>
  <si>
    <t>THE KIDS!</t>
  </si>
  <si>
    <t>My impact and purpose to teach this generation and the next</t>
  </si>
  <si>
    <t>I need to take care of my family and myself. I have tremendous respect for the families and the children.</t>
  </si>
  <si>
    <t>I absolutely love where I am. Also, being a teacher is a deep part of my identity.</t>
  </si>
  <si>
    <t>My students and coworkers, and the positive relationships I've cultivated with both, motivate me to stay.</t>
  </si>
  <si>
    <t>Outcomes of students and families, hours that give me time with my family</t>
  </si>
  <si>
    <t>The benefit of running an after school program and see it flourish within the community. The improvement and growth that I see within my students every year.</t>
  </si>
  <si>
    <t>Providing an opportunity for students.</t>
  </si>
  <si>
    <t>the kids - when they get it, it is so rewarding.</t>
  </si>
  <si>
    <t>Trying to educate my students to achieve academic success and building a safe and secure workplace for my students.</t>
  </si>
  <si>
    <t>Teaching is my passion and my identity</t>
  </si>
  <si>
    <t>I see where it is headed and I want to make changes now to help my students succeed in the long run.</t>
  </si>
  <si>
    <t>Love for educating children.</t>
  </si>
  <si>
    <t>I stay for the kids.</t>
  </si>
  <si>
    <t>Retirement benefits and new teaching position.</t>
  </si>
  <si>
    <t>Pension and Union.</t>
  </si>
  <si>
    <t>I am less than two yers away from retiring: pension and some benefits</t>
  </si>
  <si>
    <t>Relationships with students</t>
  </si>
  <si>
    <t>Want to offer stability to students.
Want to give student what they deserve.</t>
  </si>
  <si>
    <t>I don't want to quit on the kids. I'm not a good teacher but they don't have anyone else.</t>
  </si>
  <si>
    <t>great school, great students!</t>
  </si>
  <si>
    <t>I love what I do</t>
  </si>
  <si>
    <t>Being able to support the future leaders and professionals of our nation</t>
  </si>
  <si>
    <t>The experience to work with students from various kinds of backgrounds specifically students that come marginalized or underserved communities.</t>
  </si>
  <si>
    <t>I really enjoy working with children and working with art</t>
  </si>
  <si>
    <t>I love the children and enjoy mitivating them and watching them grow from my work.</t>
  </si>
  <si>
    <t>The students. Also teaching is fun</t>
  </si>
  <si>
    <t>Job security is the primary reason.</t>
  </si>
  <si>
    <t>This is all I know and I do well.</t>
  </si>
  <si>
    <t>If I can save a few children from becoming casualties of their circumstances, by giving them a role model that looks like them, that shows them that there is a gift in being educated and a way to a better future....that makes me stay</t>
  </si>
  <si>
    <t>The kids and it's fun!</t>
  </si>
  <si>
    <t>Being able to watch a young person grow and its intrinsically satisfying</t>
  </si>
  <si>
    <t>1.My relationships with my students. 2. Friendships/collaboration with certain coworkers</t>
  </si>
  <si>
    <t>It is very fulfilling, and I have an amazing team at my current school.</t>
  </si>
  <si>
    <t>Meaningful work with students, preparing financially for my future</t>
  </si>
  <si>
    <t>Changing children's lives</t>
  </si>
  <si>
    <t>The need to support future generations with tools for success.</t>
  </si>
  <si>
    <t>The students and enjoyment of teaching</t>
  </si>
  <si>
    <t>Students and their families</t>
  </si>
  <si>
    <t>Students cracking for knowledge and willingness to do better.</t>
  </si>
  <si>
    <t>Benefits
Advocating for students and immigrants</t>
  </si>
  <si>
    <t>summers off, pension/benefits</t>
  </si>
  <si>
    <t>The joy I receive from my students daily, knowing that I am making a difference in the world.</t>
  </si>
  <si>
    <t>Passion</t>
  </si>
  <si>
    <t>The relationships I build with my students and their families. Also, I am actively changing the negative stereotypes students think about each other by learning to work as a community.</t>
  </si>
  <si>
    <t>Love of kids and my school</t>
  </si>
  <si>
    <t>working with students and families. impacting future generations.</t>
  </si>
  <si>
    <t>Two things that motivate me to stay in the teaching profession is the smiles I put on the kids faces and being able to give the students the Knowledge they need</t>
  </si>
  <si>
    <t>The children motivated me</t>
  </si>
  <si>
    <t>Student's academic progress</t>
  </si>
  <si>
    <t>Students' interests and drive</t>
  </si>
  <si>
    <t>The children are our future we must invest in them to help them invest in themselves</t>
  </si>
  <si>
    <t>Working with kids and families, being able to be creative</t>
  </si>
  <si>
    <t>I sometimes enjoy the kids . I've invested too many years, and I'll have a pension.</t>
  </si>
  <si>
    <t>Benefits, summers off, steady work schedule</t>
  </si>
  <si>
    <t>Summers off</t>
  </si>
  <si>
    <t>The students bring joy, love of developing early literacy skills.</t>
  </si>
  <si>
    <t>Salaries and benefits in PSD are good.  I enjoy curriculum development and working with students who want to learn.</t>
  </si>
  <si>
    <t>Seeing positive improvement with students and reasonable working hours.</t>
  </si>
  <si>
    <t>Foremost, I'm a paraprofessional at the same school that my son attends. I'm am grateful to be to check on him from time to time. Having weekends and holidays off from work is the other reason why I've started in profession.</t>
  </si>
  <si>
    <t>Love of teaching and benefits</t>
  </si>
  <si>
    <t>Growth 
Skill set I am comfortable and successful doing</t>
  </si>
  <si>
    <t>I know I make a difference in my students' lives.
I work with a great principal and staff.</t>
  </si>
  <si>
    <t>Student achievement</t>
  </si>
  <si>
    <t>Working with students.</t>
  </si>
  <si>
    <t>The possibility of influencing lives in a positive manner</t>
  </si>
  <si>
    <t>It's my degree
the students</t>
  </si>
  <si>
    <t>I can't find a job right now at the pay scale I'm at, I also really enjoy the kids when they aren't overwhelming.</t>
  </si>
  <si>
    <t>Pension
Impact on future generations</t>
  </si>
  <si>
    <t>The kids and our future.</t>
  </si>
  <si>
    <t>Relationships with students, union</t>
  </si>
  <si>
    <t>Subject matter specialist and presentation skills</t>
  </si>
  <si>
    <t>Having autonomy</t>
  </si>
  <si>
    <t>Not being moved around position wise in my school.</t>
  </si>
  <si>
    <t>Improving my carrier</t>
  </si>
  <si>
    <t>The love of learning.  The love of watching students master the skill/content. Seeing the impact of the work after I am done being the students' teacher.</t>
  </si>
  <si>
    <t>I want students to have representations of people of color in their education so that they know they too can succeed and then give back to their community,</t>
  </si>
  <si>
    <t>other teachers
great devoted staff
hard working students</t>
  </si>
  <si>
    <t>More pay and more benefits. Let us use our time off</t>
  </si>
  <si>
    <t>earning a living with health insurance
the kids who I have built ties with</t>
  </si>
  <si>
    <t>Too old to switch careers</t>
  </si>
  <si>
    <t>The two reasons that motivate me to stay in the profession is my love of teaching and the impact that I am and have made in the lives of the students and their families.</t>
  </si>
  <si>
    <t>I stay in teaching because I know I am making a difference and I like how that feels being part of something bigger than myself.</t>
  </si>
  <si>
    <t>I'm teaching an AP class that I love</t>
  </si>
  <si>
    <t>My co-teachers and my pension</t>
  </si>
  <si>
    <t>Making a difference</t>
  </si>
  <si>
    <t>Having a positive impact, too old to transition to new career</t>
  </si>
  <si>
    <t>need the money and retirement</t>
  </si>
  <si>
    <t>Impacting the future/ summer break and time off</t>
  </si>
  <si>
    <t>The kids! Every year I am touched deeply by the children!</t>
  </si>
  <si>
    <t>My students, families, community, and coworkers.</t>
  </si>
  <si>
    <t>Knowing that some students have success because of my planning</t>
  </si>
  <si>
    <t>For the students
Too close to retirement</t>
  </si>
  <si>
    <t>New year new students and colleagues</t>
  </si>
  <si>
    <t>It was my calling/ gift.</t>
  </si>
  <si>
    <t>The kids and retirement</t>
  </si>
  <si>
    <t>Salary and summers off</t>
  </si>
  <si>
    <t>summers off to spend time w my children and parents and family n friends as during the school year I work easily 60-65 hrs per week.
my ability to positively impact my students futures and mentor them.</t>
  </si>
  <si>
    <t>I love teaching and I love my students.</t>
  </si>
  <si>
    <t>Nothing, this is my last year.</t>
  </si>
  <si>
    <t>I love what i do</t>
  </si>
  <si>
    <t>Job and kids</t>
  </si>
  <si>
    <t>The ability to receive consistent pay raises and quality benefits. The opportunity to form quality relationships with students.</t>
  </si>
  <si>
    <t>The kids and benefits although not dental</t>
  </si>
  <si>
    <t>As a visual arts teacher I get a lot of autonomy over my curriculum which I enjoy. I also love and appreciate being able to count on good benefits and salary step increases.</t>
  </si>
  <si>
    <t>Relationships with students and positive impact</t>
  </si>
  <si>
    <t>On one hand, the interactions with my students help keep me motivated to stay in the teaching profession. On the other hand, I have responsibilities and I need to work.  My lifestyle is intrinsically connected with my salary. To start over somewhere else would take a pay cut I wouldn't be able to afford.</t>
  </si>
  <si>
    <t>1. The connections with the students and their families.</t>
  </si>
  <si>
    <t>My students who continue in my classroom, opportunities for growth (masters +30, benefits as I become a mother with hours of school coinciding with children)</t>
  </si>
  <si>
    <t>1. Seeing that I'm having a positive impact in my students' lives.</t>
  </si>
  <si>
    <t>benefits</t>
  </si>
  <si>
    <t>The students and my positive relationships with my team members within my building.</t>
  </si>
  <si>
    <t>1. working with students
2. making a difference in students' lives</t>
  </si>
  <si>
    <t>The children</t>
  </si>
  <si>
    <t>Summers off.</t>
  </si>
  <si>
    <t>Working with children</t>
  </si>
  <si>
    <t>Students; Ability to know that I am making a difference</t>
  </si>
  <si>
    <t>The students motivate me to stay. I love teaching! I just wish there was more time for work/life balance.</t>
  </si>
  <si>
    <t>The students and needing a job in this economy</t>
  </si>
  <si>
    <t>the children</t>
  </si>
  <si>
    <t>Students deserve high quality education</t>
  </si>
  <si>
    <t>upward mobility and to a better school</t>
  </si>
  <si>
    <t>I'm never bored at work. Yes, frustrated, overwhelmed, and exasperated at times but that balances out with the joys that I get from working with students and seeing them grow.</t>
  </si>
  <si>
    <t>The only reason I stay is because of the pay cut I would have to take to teach in the suburbs.</t>
  </si>
  <si>
    <t>The kids and the impact I can make in their lives.</t>
  </si>
  <si>
    <t>The families I work with, and my colleagues</t>
  </si>
  <si>
    <t>I love working with kids and families. I have been at the same school for 18 years and I have had the honor and privilege of working with students and families and now teach the children of students that I have taught in the past.</t>
  </si>
  <si>
    <t>Fear of starting over; pension system (security)</t>
  </si>
  <si>
    <t>I love my students and I love to teach Science to people whom need to understand Scientific Thinking</t>
  </si>
  <si>
    <t>It gets better if you are new
Summers off</t>
  </si>
  <si>
    <t>Growth of students, positive change in our school and neighborhood, seeing students excel and compete</t>
  </si>
  <si>
    <t>Satisfaction and relationships with families</t>
  </si>
  <si>
    <t>Bonds with certain students and families. Wonderful co-workers</t>
  </si>
  <si>
    <t>I don't think there are many opportunities to start at my salary, with degrees in education.  I also enjoy the the time afforded me to spend time with my family over the summer.</t>
  </si>
  <si>
    <t>Accomplished students returning a thank you</t>
  </si>
  <si>
    <t>Student enjoyment of my lessons 
Career goals</t>
  </si>
  <si>
    <t>The students. Those who show enthusiasm and interest and also the ones who seem to need adult role models. Those students make me feel like my job is useful and that it is important that I show up and do my best each day.</t>
  </si>
  <si>
    <t>Summers off and loan forgiveness</t>
  </si>
  <si>
    <t>Community and seniority</t>
  </si>
  <si>
    <t>1. My mortgage and bills
2. July</t>
  </si>
  <si>
    <t>What I'm teaching and the camaraderie of a school community</t>
  </si>
  <si>
    <t>Good schedule and good pay</t>
  </si>
  <si>
    <t>My love for learning, knowledge in general, and my desire to see inner city youth develop and strengthen their love for learning.  I want to have a positive impact on the futures students, present and future.</t>
  </si>
  <si>
    <t>Retirement benefits.</t>
  </si>
  <si>
    <t>Children and CoWorkers</t>
  </si>
  <si>
    <t>Some of the kids, schedule</t>
  </si>
  <si>
    <t>Health insurance and pension benefits
Enjoy teaching kids</t>
  </si>
  <si>
    <t>THE STUDENTS! AND I LOVE MY SCHOOL STAFF, ADMIN AND STUDENT POPULATION!</t>
  </si>
  <si>
    <t>its virtually impossible to find other jobs when all my experience and education is centered around teaching. 
Having summers off to spend time with my son.</t>
  </si>
  <si>
    <t>I'm very close to retirement. I have a mortgage and bills to pay</t>
  </si>
  <si>
    <t>My wonderful students inspire me every day.  They are a joy to work work with.</t>
  </si>
  <si>
    <t>1. pension 
2. my students</t>
  </si>
  <si>
    <t>teacher friendships</t>
  </si>
  <si>
    <t>The students and the impact that I have in my school</t>
  </si>
  <si>
    <t>Connection with students and supporting them to develop and grow</t>
  </si>
  <si>
    <t>Students are amazing, reliable job</t>
  </si>
  <si>
    <t>The diversity in my school and how I have changed by learning about the backgrounds of my students and families.</t>
  </si>
  <si>
    <t>Making an impact, and family time</t>
  </si>
  <si>
    <t>Wanting to make a positive impact for students in our community.</t>
  </si>
  <si>
    <t>the aha moments kids have</t>
  </si>
  <si>
    <t>Change and working with families</t>
  </si>
  <si>
    <t>I enjot teaching students in my community</t>
  </si>
  <si>
    <t>I want to support my students and ensure they don't feel abandoned.</t>
  </si>
  <si>
    <t>My colleagues, positive interactions with families</t>
  </si>
  <si>
    <t>Relationships with kids and families, good colleagues, hopeless optimism</t>
  </si>
  <si>
    <t>I feel that this is what I was born to do. I STILL love my students and love to inspire them to learn and grow, despite the obstacles that make teaching difficult.</t>
  </si>
  <si>
    <t>Health insurance and giving back to my community</t>
  </si>
  <si>
    <t>Not sure at this time</t>
  </si>
  <si>
    <t>Dedication and striving to do my part to make a difference</t>
  </si>
  <si>
    <t>The students and making sure students get to see representation</t>
  </si>
  <si>
    <t>Summers off and times when I feel I am making a difference</t>
  </si>
  <si>
    <t>Helping kids</t>
  </si>
  <si>
    <t>I am motivated to stay in the teaching profession because of the community I have established both professionally and for my students &amp; families.</t>
  </si>
  <si>
    <t>Teaching can be very fun and rewarding.
1/2 way to good pension.</t>
  </si>
  <si>
    <t>The kids are the best part of the job.</t>
  </si>
  <si>
    <t>Positive interactions with students and staff.</t>
  </si>
  <si>
    <t>Work schedule is similar to my children's scheduke</t>
  </si>
  <si>
    <t>Seeing the impact my teaching has on my students</t>
  </si>
  <si>
    <t>The kids
Learning</t>
  </si>
  <si>
    <t>I'm still new here, but I like knowing that I'm making a genuine impact.</t>
  </si>
  <si>
    <t>tangible positive impacts on kids, feeling professional success and growth</t>
  </si>
  <si>
    <t>I love being able to have an impact on the students that come to our school and specifically in my classroom. The summers off is really tempting to but its certainly not for my stress level or for the pay.</t>
  </si>
  <si>
    <t>The kids and my family</t>
  </si>
  <si>
    <t>The children and seeing the growth they make.</t>
  </si>
  <si>
    <t>I am motivated by the "aha moments". I work hard everyday so my students can learn and grow.</t>
  </si>
  <si>
    <t>I love teaching young people. The spark I see when students begin to realize they can do the work that they never thought they could do. The progress I have seen over years with a student.</t>
  </si>
  <si>
    <t>Being able to teach, care &amp; nurture children facing challenges.</t>
  </si>
  <si>
    <t>Summers, positive feedback from students</t>
  </si>
  <si>
    <t>It is an important job that has to be done and for me it is important that we have teachers who care, which is why I stay in it. I see it too often that kids get treated poorly by teachers with deeply engrained prejudices, and if I can be the opposite of that for them, even sometimes, I will do my very best.</t>
  </si>
  <si>
    <t>Passion to support children and help them learn to self-advocate for their needs</t>
  </si>
  <si>
    <t>(1) Working as a teacher allows me to use my summers to teach lifeguard training, coach swim teams, and teach swimming lessons. (2) I feel like what I have to offer will benefit the students I serve and the learning community to which we belong.</t>
  </si>
  <si>
    <t>Students. Steady salary and job security.</t>
  </si>
  <si>
    <t>my passion for teaching the next generation and helping children that don't speak English.</t>
  </si>
  <si>
    <t>The progress my students are able to make, and I don't know that I could do anything else.</t>
  </si>
  <si>
    <t>Benefits and summer break</t>
  </si>
  <si>
    <t>giving something back</t>
  </si>
  <si>
    <t>Working with kids</t>
  </si>
  <si>
    <t>Salary, my room is extra nice (art room) with actual art storage, supplies and sinks, I am accepted as a part of my neighborhood community and trusted by the adults</t>
  </si>
  <si>
    <t>the kids and the returning kids from previous years</t>
  </si>
  <si>
    <t>Knowing that I'm making an impact on my ELL students.</t>
  </si>
  <si>
    <t>Teaching is the only thing I know how to do. I am close to my retirement</t>
  </si>
  <si>
    <t>First, I am motivated to stay in teaching, because I really enjoy working with students. Second, I am motivated to stay in teaching because it proves to be challenging for me as a person.</t>
  </si>
  <si>
    <t>my students</t>
  </si>
  <si>
    <t>More money or incentives</t>
  </si>
  <si>
    <t>students and social justice</t>
  </si>
  <si>
    <t>The kids! 
Benefits</t>
  </si>
  <si>
    <t>When my students understand what I am teaching, it's a great feeling.</t>
  </si>
  <si>
    <t>My colleagues and my students</t>
  </si>
  <si>
    <t>The children and the salary</t>
  </si>
  <si>
    <t>I know my job and saving for retirement</t>
  </si>
  <si>
    <t>It's a job someone has to do, and someone has to do well. I am fortunate enough to be able to do both!</t>
  </si>
  <si>
    <t>Seeing the positive impact I made on students' lives. They tell me how much I have helped them make it through math class or prepare them for after high school.</t>
  </si>
  <si>
    <t>Positive impact on students</t>
  </si>
  <si>
    <t>1) Continued enjoyment of guiding students to learn
2)</t>
  </si>
  <si>
    <t>1. Paying off my student loan debt. 2. The hope of influencing a brighter and more compassionate future generation.</t>
  </si>
  <si>
    <t>Children / benefits</t>
  </si>
  <si>
    <t>I have spent too many years in the profession so I'm counting the days until retirement.</t>
  </si>
  <si>
    <t>just enjoy getting to help students everyday
mentoring younger teachers</t>
  </si>
  <si>
    <t>My students motivate me to keep teaching.</t>
  </si>
  <si>
    <t>The kids are still great! It is generally a stable career.</t>
  </si>
  <si>
    <t>Connection with students and parents</t>
  </si>
  <si>
    <t>Comfort in the field, not sure how to grow professionally</t>
  </si>
  <si>
    <t>I like the security I have from this job and realize that when I do decide to leave, a great deal of students will not have someone like me on their side to help them advocate for social and educational justice.  I mostly stay because of a steady paycheck and guilt that I am not willing to face yet.</t>
  </si>
  <si>
    <t>The children need teachers who care, and each year, I can see significant growth in students who are putting in the effort.  I just don't know if I can stay in the district anymore.  The district is failing kids, teachers, and parents.</t>
  </si>
  <si>
    <t>Pension, love for kids</t>
  </si>
  <si>
    <t>My kids, they motivate daily.</t>
  </si>
  <si>
    <t>The lack of African American teachers, the work that I do.</t>
  </si>
  <si>
    <t>Students and the current staff at my school</t>
  </si>
  <si>
    <t>I absolutely LOVE my job. Teaching isn't for everyone. If you aren't inspired, it's not the job for you!</t>
  </si>
  <si>
    <t>Love my kids</t>
  </si>
  <si>
    <t>Supporting students with disabilities</t>
  </si>
  <si>
    <t>My love of actually teaching and my love for the students and families I serve.</t>
  </si>
  <si>
    <t>This is a really good question. What motivates me to stay teaching is God and my scholars. I see the bigger picture. It brings me joy to see freshmen start high school with so much potential that they are not living up to or unaware of. Then by the time their senior year comes they discover so much of their potential. They become young adults that want to improve the world and their perspective on life changes. The Educational pay isn't that great but financially I am well. It's about the scholars and their well beings. My mindset is always "if not me, then who". I cannot waste my talent and the gift that God gave me because of pay. It is super rewarding to write recommendation letters, teach, and provide services for my scholars.</t>
  </si>
  <si>
    <t>Making a difference in students lives, enjoying my job</t>
  </si>
  <si>
    <t>I enjoy it regardless of the craziness of the school, I like working with students</t>
  </si>
  <si>
    <t>Work schedule</t>
  </si>
  <si>
    <t>Learning to leave negative, stressful issues at work and enjoy time away from work with friends and family.</t>
  </si>
  <si>
    <t>Summer, holidays off
Benifits 
Students that want to learn/have support structure to learn</t>
  </si>
  <si>
    <t>Making a difference in my students life.</t>
  </si>
  <si>
    <t>The kids
The compensation</t>
  </si>
  <si>
    <t>Inspiration and mentoring</t>
  </si>
  <si>
    <t>retirement benefits and health insurance</t>
  </si>
  <si>
    <t>I love my students and see their potential</t>
  </si>
  <si>
    <t>I love the students and the daily challenges of the work.</t>
  </si>
  <si>
    <t>The students and the pension</t>
  </si>
  <si>
    <t>The kids make me stay. The relationships I've been able to build with them,and  the ways that they've taught me are why i continue to teach.</t>
  </si>
  <si>
    <t>My colleagues and my benefits</t>
  </si>
  <si>
    <t>The kids and trying to better my life</t>
  </si>
  <si>
    <t>summers off, starting to feel like i'm in a routine</t>
  </si>
  <si>
    <t>The kids are great. The schedule is working mom friendly.</t>
  </si>
  <si>
    <t>Health insurance and steady pay.</t>
  </si>
  <si>
    <t>Salary
Job Satisfaction</t>
  </si>
  <si>
    <t>Nothing</t>
  </si>
  <si>
    <t>Pension
Summers</t>
  </si>
  <si>
    <t>1. Seeing my students grow throughout the year
2. Love of teaching and learning</t>
  </si>
  <si>
    <t>The students and their families and the relationships I have made over the years.
The excitement students and I get when we finally accomplish something.</t>
  </si>
  <si>
    <t>I enjoy working with young people. Now that I have a family, I have the same time off as my children.</t>
  </si>
  <si>
    <t>benefits, job security</t>
  </si>
  <si>
    <t>I love to make an impact on students learning experience and I continue to grow personally within my teaching.</t>
  </si>
  <si>
    <t>The students 100%. I love them and seeing them learn and grow</t>
  </si>
  <si>
    <t>I have too many years vested. However, if I could afford it, I'd quit! I'm going to look into a career where my job cuts off when I sign out. Admin expects teachers to work at home to analyze data and to complete school reports. There's NOTHING that's motivating me to stay, except finding another job which I'm working on.</t>
  </si>
  <si>
    <t>Rewarding work.
Summer off.</t>
  </si>
  <si>
    <t>Supportive staff/admin</t>
  </si>
  <si>
    <t>The students!</t>
  </si>
  <si>
    <t>I really enjoy the relationships I have built and build with students, families, and co-workers.
Improving salary .</t>
  </si>
  <si>
    <t>Flexible schedule, comfortable hours</t>
  </si>
  <si>
    <t>Student growth, representation for my African American female students</t>
  </si>
  <si>
    <t>I know what I'm doing and pension</t>
  </si>
  <si>
    <t>I cannot see me doing anything else, I love education and coaching sports.</t>
  </si>
  <si>
    <t>I have a supportive work family in my building. Enjoying the summers off with my own children.</t>
  </si>
  <si>
    <t>The feedback from alumni</t>
  </si>
  <si>
    <t>I feel needed by my students and enjoy being around children and sharing their joyful learning moments.</t>
  </si>
  <si>
    <t>summer off</t>
  </si>
  <si>
    <t>I LOVE working with young people- they are so creative, innovative, and joyful. Reading is an equity issue- so I love helping develop skills that they will use for a lifetime and will lead to more opportunities.</t>
  </si>
  <si>
    <t>One thing that motivates me to remain in this profession is that despite everything, I still am passionate about the craft of teaching. The other thing that motivate me is the children I work with. They are loving students who truly just want to learn and succeed.</t>
  </si>
  <si>
    <t>I love connecting with my students every day!</t>
  </si>
  <si>
    <t>The children it always comes back to them. They are the reason that I come to work every single day.</t>
  </si>
  <si>
    <t>Benefits, the impact I make in the lives of children and families</t>
  </si>
  <si>
    <t>My students who appreciated my existence in the classroom.</t>
  </si>
  <si>
    <t>I love to see my students flourish</t>
  </si>
  <si>
    <t>Schedule and current position as a reading specialist</t>
  </si>
  <si>
    <t>I like my job</t>
  </si>
  <si>
    <t>Family</t>
  </si>
  <si>
    <t>Liking what I do and Salary/benefits,</t>
  </si>
  <si>
    <t>Seeing the smiles on my students face when they meet their goals and when they learn something they thought they couldn't learn...</t>
  </si>
  <si>
    <t>My children and my work ethic.</t>
  </si>
  <si>
    <t>I think the two big things are the students and the staff at at my school.</t>
  </si>
  <si>
    <t>I enjoy teaching first grade.</t>
  </si>
  <si>
    <t>Being at a great school that is supportive from all sides, and seeing the difference I'm making every day</t>
  </si>
  <si>
    <t>future</t>
  </si>
  <si>
    <t>Students with disabilities</t>
  </si>
  <si>
    <t>I know that am making a contribution to society. 
Decent pay and benefits</t>
  </si>
  <si>
    <t>Working together with families to help them access resources they may not otherwise know about</t>
  </si>
  <si>
    <t>Job security, summers off, knowing that I make a difference in some students' lives</t>
  </si>
  <si>
    <t>Close to retirement</t>
  </si>
  <si>
    <t>Salary and summers off.</t>
  </si>
  <si>
    <t>Teaching is never boring. I enjoy the teaching and working with children.</t>
  </si>
  <si>
    <t>I love my job. I love my school family and I love my students !</t>
  </si>
  <si>
    <t>Love what I do it
See the progress of my students</t>
  </si>
  <si>
    <t>Being able to make a positive difference in my students' lives</t>
  </si>
  <si>
    <t>Making an impact on my students' lives motivates me to stay in the teaching profession.</t>
  </si>
  <si>
    <t>Watching my students grow</t>
  </si>
  <si>
    <t>Love my school and kids. Pension and healthcare.</t>
  </si>
  <si>
    <t>To help children become leaders of tomorrow</t>
  </si>
  <si>
    <t>A pay increase that matches the current rate of inflation, and more options for my retirement benefits.</t>
  </si>
  <si>
    <t>Impact</t>
  </si>
  <si>
    <t>to help student to achieve their goals and dreams, and to see the look on each scholars faces when they achieve their goals.</t>
  </si>
  <si>
    <t>The kids. My colleagues.</t>
  </si>
  <si>
    <t>I enjoy helping students grow in their language abilities. Every child deserves a quality teacher!</t>
  </si>
  <si>
    <t>Representation and the students themselves</t>
  </si>
  <si>
    <t>I love working with students and helping them to make realistic gains.  I also need income and health insurance.</t>
  </si>
  <si>
    <t>The kids of Philadelphia deserve more.</t>
  </si>
  <si>
    <t>I still think the work is important.</t>
  </si>
  <si>
    <t>The progress I see in my students. 
My coworkers who empathize and understand my concerns.</t>
  </si>
  <si>
    <t>I love my job. I find watching the students grow rewarding.  I am one of the few that truly enjoy going to work and doing what they do.</t>
  </si>
  <si>
    <t>job stability and location</t>
  </si>
  <si>
    <t>the kids</t>
  </si>
  <si>
    <t>Unsure of what other career path to pursue.
Student success</t>
  </si>
  <si>
    <t>I have done this long enough I feel like I do a good job and you need people who are consistent and committed to the building and students.</t>
  </si>
  <si>
    <t>Salary increase and better dental and vision coverage.</t>
  </si>
  <si>
    <t>Invested a lot of time and money into this career choice.</t>
  </si>
  <si>
    <t>Trust in my professional judgement to teach what I think my students need; more time to prepare to teach/ evaluate student work / collaborate with colleagues</t>
  </si>
  <si>
    <t>I love working with kids.</t>
  </si>
  <si>
    <t>The students and the ability to help future generations</t>
  </si>
  <si>
    <t>Student success. Flexibility and the unknown.</t>
  </si>
  <si>
    <t>students and peer educators</t>
  </si>
  <si>
    <t>I work for a school that most the staff genuinely cares about the community. And while admin has a high standard for the staff, they also care about their staff.</t>
  </si>
  <si>
    <t>Seeing students make academic and behavioral improvement.</t>
  </si>
  <si>
    <t>Pension and need a job</t>
  </si>
  <si>
    <t>Making a difference for my students</t>
  </si>
  <si>
    <t>I love my kids</t>
  </si>
  <si>
    <t>Relationships with students and families</t>
  </si>
  <si>
    <t>The children and the children.</t>
  </si>
  <si>
    <t>My students keep me coming back they are AMAZING and they deserve someone who cares about their educational pathway</t>
  </si>
  <si>
    <t>Seeing children succeed</t>
  </si>
  <si>
    <t>I want to be able to make a difference and I feel teaching is a rewarding career because I can watch students grow and develop skills that will make them successful. Another thing that motivates me is the need of teaching. I feel very important like I never felt in previous jobs.</t>
  </si>
  <si>
    <t>The children and also the fact that my degree is in this career.</t>
  </si>
  <si>
    <t>I care about the students and I enjoy seeing their successes. Retirement is also a motivator at this point.</t>
  </si>
  <si>
    <t>summers off and my students</t>
  </si>
  <si>
    <t>Enjoy working with my special ed colleagues and love working with the kids</t>
  </si>
  <si>
    <t>Supporting at risk student to the best of my ability, medical benefits for my family, breaks throughout the year and my colleagues</t>
  </si>
  <si>
    <t>The future President, Supreme court justice, judge, police officer, fire fighers, etc.</t>
  </si>
  <si>
    <t>The students
Working with my staff</t>
  </si>
  <si>
    <t>I was always motivated by the belief that I was making a difference in a student's life but they last few years have been so challenging and overwhelming I find it hard to find one reason to stay except that I am
Close to retirement.</t>
  </si>
  <si>
    <t>I am life long learner, and the benefits</t>
  </si>
  <si>
    <t>The kids are a joy, the job is meaningful, the work is never boring</t>
  </si>
  <si>
    <t>The pure joy that comes from teaching a child something new. 
I work hard and I have a talent for teaching. The students of Philadelphia deserve to have someone working for them that works as hard as I do and cares about their growth and ability to compete in this world.</t>
  </si>
  <si>
    <t>Helping students mature and having a positive impact on them.</t>
  </si>
  <si>
    <t>Teaching brings me deep joy. It would be easy to stay if not for unnecessary work load from administrators</t>
  </si>
  <si>
    <t>My passion for teaching, that I love what I do and know that the students I teach need me to guide and support them.</t>
  </si>
  <si>
    <t>The impact and the growth of the students and on the students.</t>
  </si>
  <si>
    <t>student growth</t>
  </si>
  <si>
    <t>Loving the students; seeing them make progress</t>
  </si>
  <si>
    <t>What is one piece of advice you have for policymakers who want to attract, support, and retain high-quality teachers in Philadelphia?</t>
  </si>
  <si>
    <t>Trust them to do their jobs and support public education financially</t>
  </si>
  <si>
    <t>Need more staff and other supports for neighborhood schools with nearly all students below grade level and disproportionate numbers of students with IEPs.  Salary also needs to be more competitive compared to other districts in the area</t>
  </si>
  <si>
    <t>LISTEN TO TEACHERS!</t>
  </si>
  <si>
    <t>Pay teachers more to attract high-quality teachers. Remove extra assignments from teachers to just let them teach.</t>
  </si>
  <si>
    <t>Pay teachers the equivalent of schools close by in the suburbs, and don't overload teachers. We are expected to do a LOT as far as administrative issues.</t>
  </si>
  <si>
    <t>Salary increase due to Jos Biden price increases on everything. People need more money.</t>
  </si>
  <si>
    <t>more resources for classroom</t>
  </si>
  <si>
    <t>Policy Makers should work on enforcing these early because children in middle school are already way behind in terms of academics.</t>
  </si>
  <si>
    <t>Increase pay</t>
  </si>
  <si>
    <t>Teachers in Philadelphia deserve pay raises. Teacher retention is crucial.</t>
  </si>
  <si>
    <t>Respect us.  We don't need to be micromanaged. We are professionals.  You don't see doctors being observed, doing professional development plans, doing SPMs, buying their own supplies</t>
  </si>
  <si>
    <t>Politics and education need to be separate. Mental health of students and teachers is important. Teachers want to leave because they not just educators but playing parental roles for children. Kindergarten should be mandatory!!!!! Too many students come to school with no foundational skills. Teachers are pressured to close gaps that are nearly impossible.</t>
  </si>
  <si>
    <t>Bring back discipline to the schools. Students can do whatever they want and there are no repercussions. Hold parents accountable for their children's behavior.</t>
  </si>
  <si>
    <t>support all teacher and treat them equally</t>
  </si>
  <si>
    <t>N/a</t>
  </si>
  <si>
    <t>Teachers need more recognition for what they endure everyday to teach in an inequitable school system.</t>
  </si>
  <si>
    <t>Continue to offer high quality health benefits and keep a bit ahead of the inflation rate with salaries.</t>
  </si>
  <si>
    <t>More pay</t>
  </si>
  <si>
    <t>Philadelphia teachers are undervalued and underpaid. They need support</t>
  </si>
  <si>
    <t>Listen to teachers! Walk in their shoes, understand things on a day-to-day basis. Get to the root causes of the issues.</t>
  </si>
  <si>
    <t>Start with administrators who do not have any classroom teaching experience! The amount of paperwork and tasks needs to be minimized.</t>
  </si>
  <si>
    <t>Pay us well and forgive our loans</t>
  </si>
  <si>
    <t>Pay us more</t>
  </si>
  <si>
    <t>Offer incentives to stay in Philadelphia; hold district and building leadership to similar evaluation structure as teachers, while also having leadership teach a minimum of one class</t>
  </si>
  <si>
    <t>Support support support!</t>
  </si>
  <si>
    <t>1. hire trained teachers instead of emergency certified teachers.
2. pay teachers a bonus based on student performance
3. hire clerical assistants for the administrative paperwork and phone calls that teachers are given.
4. Promote from within because teachers make leaders!</t>
  </si>
  <si>
    <t>Pay them more money</t>
  </si>
  <si>
    <t>children deserve safe buildings, cleanbuildings with quality air</t>
  </si>
  <si>
    <t>Fund our schools! Our teaching conditions, and student learning conditions, desperately need to be upgraded.</t>
  </si>
  <si>
    <t>More pay less paperwork</t>
  </si>
  <si>
    <t>Treat teachers with respect; pay teachers a salary that matches the work that they do.</t>
  </si>
  <si>
    <t>We need better parental leave</t>
  </si>
  <si>
    <t>Pay a decent salary with good benefits</t>
  </si>
  <si>
    <t>Ask us what we think</t>
  </si>
  <si>
    <t>Pay them more.</t>
  </si>
  <si>
    <t>Make schools safe for students and staff</t>
  </si>
  <si>
    <t>Give us more flexibility, pay us more, cover more costs as federal employees, and steer away from teaching to tests because it does nothing for our students.</t>
  </si>
  <si>
    <t>Let us retire sooner with full benefits like cops. Give us comp time during the year. Budget for subs. Don't make us clock in. Address building conditions. Make students and parents accountable for their behavior. Extend the pay scale so our salaries keeps increasing as long as we're teaching. Let us take sick days without getting in trouble. Let us take off an hour or two instead of taking half days.</t>
  </si>
  <si>
    <t>Improve basic quality of life for staff in schools. It's not rocket science</t>
  </si>
  <si>
    <t>Include teachers from many different schools in your decision-making if you want it to be effective.</t>
  </si>
  <si>
    <t>Reduce class sizes. Everything would be more manageable! I have 28 kindergarteners all by myself.</t>
  </si>
  <si>
    <t>Have mental health for students with major behavioral issues starting in kindergarten</t>
  </si>
  <si>
    <t>Hear your staff, see what is important to them</t>
  </si>
  <si>
    <t>stop pushing standardized and "data driven" curriculums on teachers--we need the trust and flexibility from administrators to meet our students where they are at to help empower them to become successful. they provide us with a great backbone, but we need more ability to teach how our students can learn.</t>
  </si>
  <si>
    <t>Pay teachers the salary they deserve because our jobs are never ending. The majority of us have to work after school hours and on weekends just to keep up with the amount of work on our plates. That interferes with family time and it is not ok.</t>
  </si>
  <si>
    <t>Minimize loopholes for teachers that aren't certified.</t>
  </si>
  <si>
    <t>Stop making education political</t>
  </si>
  <si>
    <t>Give them a livable wage. We teach everyone else kids but can't have or support our own.</t>
  </si>
  <si>
    <t>Teachers need to be able to live on their salary . We also need to be able to support the children we teach on our salaries as well.</t>
  </si>
  <si>
    <t>need more support from admin</t>
  </si>
  <si>
    <t>Stop micromanaging teachers, trust us! Take away some of the paperwork and standardize testing!</t>
  </si>
  <si>
    <t>Make it known that teachers are valued.</t>
  </si>
  <si>
    <t>Hire enough teachers and support personnel to accurately accommodate all student needs.</t>
  </si>
  <si>
    <t>Make principals accountable. Principals are terrorizing staff all across the district</t>
  </si>
  <si>
    <t>Listen to the teachers!!! Do not get advice about the classroom from people who are not in the classroom</t>
  </si>
  <si>
    <t>Give them the support and resources they need to be successful.  Stop setting up teachers to fail.</t>
  </si>
  <si>
    <t>Increase pay and decrease class size limits</t>
  </si>
  <si>
    <t>Be a substitute for a week and you'll gain a lot of clarity about what we need.</t>
  </si>
  <si>
    <t>Stop looking for perfection from teachers when students, parents and administrators are riddled with imperfections. Go back to the drawing board with what is required of students to learn in a day. Make the curriculum more relatable to the average child. Give teachers more flexibility and a voice..</t>
  </si>
  <si>
    <t>Pay us better, shorter work week</t>
  </si>
  <si>
    <t>We educate every profession and if you want the best treat your teachers the best since we are preparing the future</t>
  </si>
  <si>
    <t>I think my major piece of advice for policymakers is to have some kind of average base salary for teachers. I think if they want to keep teachers in this profession they need to understand that even with things like inflation happening the salary needs to constantly change and things like inflation should be considered.</t>
  </si>
  <si>
    <t>Prioritize the teacher working conditions because they are the students learning conditions</t>
  </si>
  <si>
    <t>Separate middle and elementary schools or at least run them differently. Treating  8th graders like big elementary kids is not preparing them for success in high school.</t>
  </si>
  <si>
    <t>You need to use experience over verification for teachers.  Do away with praxis.</t>
  </si>
  <si>
    <t>Pay higher wages</t>
  </si>
  <si>
    <t>Lower grade need a half day assistant</t>
  </si>
  <si>
    <t>Pay them more</t>
  </si>
  <si>
    <t>Consider how much time and money teachers spend on their classrooms and students compared to their compensation.</t>
  </si>
  <si>
    <t>Stop disrespecting your teachers! Get firm on behavior issues with consequences, no one wants to constantly worry about their safety.</t>
  </si>
  <si>
    <t>Be up front and honest about the difficulties of the job - it's not helping anyone to attract people who leave within their first year.</t>
  </si>
  <si>
    <t>Offer more money and in classroom support</t>
  </si>
  <si>
    <t>Cut the fat from the central office. There are too many people who go into teaching with the goal of getting out of the classroom and getting some cushy office job. Do not fully release teachers.</t>
  </si>
  <si>
    <t>Please rethink and re-fashion education as we know it in America. Everything else about our culture and social identity has evolved except the way we do education.</t>
  </si>
  <si>
    <t>Listen to your teachers!!!! We are the ones in the classrooms, we have experience working with children. Please stop hiring people who have no experience &amp; continue to make decisions for us.</t>
  </si>
  <si>
    <t>People like to make money and feel they are being appreciated.</t>
  </si>
  <si>
    <t>Give us the respect we deserve. Administrators need to be held accountable for their actions. Motivate and leadership is what we need, not dictatorships.</t>
  </si>
  <si>
    <t>Better financial compensation for teachers.</t>
  </si>
  <si>
    <t>Listen</t>
  </si>
  <si>
    <t>We need smaller class sizes</t>
  </si>
  <si>
    <t>pay them fairly, don't subject them to random, cruel levelling/forced transfer policies, provide them with time to do their job (prep time, smaller class sizes), renovate the buildings to bring them into the 20th century, if not the 21st. emphasize these urgently needed nuts and bolts issues over shiny new toys like expensive curricula made by shady ed-tech firms.</t>
  </si>
  <si>
    <t>Make it a job that is doable.  By this I mean, let teachers teach by having smaller class sizes, less transferring of students in and out of schools throughout the year, social services that are able to support students that have issues which interfere with the classroom environment and take the attention of the teacher away from a majority of students ready to learn.  Also, don't thank teachers for teaching.  Pay teachers fairly for teaching.</t>
  </si>
  <si>
    <t>Raise more money to hire more, better qualified teachers.</t>
  </si>
  <si>
    <t>Give us what we need, more staff</t>
  </si>
  <si>
    <t>PAY US MORE and give us more time to do our jobs at work. More prep. school truly does not need to be 8 hours for kids. let us have more
time for calling home, grading, lesson planning etc.</t>
  </si>
  <si>
    <t>Make sure that teachers are being paid a competitive salary, while also making sure that there are ways to not burden them with excess work that does not need to be completed</t>
  </si>
  <si>
    <t>One of my advice will be increasing the teacher's salary scale. I think it is a very important reason to attract and retain teachers because sometimes the teachers may feel their workload and salary are not in the balance, and many of them need to spend out of pocket money on providing resources for their students.</t>
  </si>
  <si>
    <t>-</t>
  </si>
  <si>
    <t>increase pay and have classroom supports for all subjects, not just math and ELA</t>
  </si>
  <si>
    <t>Higher pay for teachers and better working conditions</t>
  </si>
  <si>
    <t>Higher pay and more funding for the schools to provide adequate education to the kids</t>
  </si>
  <si>
    <t>Most teacher have families.
Creating parental leave would by huge
Giving them more time to get work done in contract hours would help with burnout</t>
  </si>
  <si>
    <t>Increase teacher classroom reimbursement and salaries (yearly)</t>
  </si>
  <si>
    <t>Pay and benefits are what motivate all workers, including teachers.</t>
  </si>
  <si>
    <t>Higher salaries and more mental health days off</t>
  </si>
  <si>
    <t>Pay us more. More steps.</t>
  </si>
  <si>
    <t>begin the school day later in the morning</t>
  </si>
  <si>
    <t>Improve the working conditions of all teachers and school staff.</t>
  </si>
  <si>
    <t>Let's change shoes for a day. Walk a mile in the shoes of an educator. If you are not in the classroom you should not be making decisions about the classroom.</t>
  </si>
  <si>
    <t>Address racism and its impact on teachers of color leaving the classroom.</t>
  </si>
  <si>
    <t>Get politics and social justice out of out classrooms!!!</t>
  </si>
  <si>
    <t>What is the incentive?  What are you the higher ups doing to support the schools and educators?  Come in and see what we do everyday, be in the classroom and interact with us and the students to see what is working what is not working what needs to be changed?</t>
  </si>
  <si>
    <t>Respect our time and stop piling on more responsibilities.</t>
  </si>
  <si>
    <t>Pay us what we deserve, maintain our benefits and provide retention for our years not just new teachers</t>
  </si>
  <si>
    <t>pay teachers a fair salary</t>
  </si>
  <si>
    <t>Increase salary, smaller class sizes and give teachers incentives or signs of appreciation.</t>
  </si>
  <si>
    <t>Eliminate the paperwork n just let us TEACH</t>
  </si>
  <si>
    <t>Less busy work, more professional development, more opportunities for higher salaries</t>
  </si>
  <si>
    <t>Higher pay</t>
  </si>
  <si>
    <t>stop allowing people who have never been in education to make decision for educators</t>
  </si>
  <si>
    <t>Better support for teachers from administration</t>
  </si>
  <si>
    <t>Pay teachers what they are worth.</t>
  </si>
  <si>
    <t>We need accountability for school administrators in how they treat their employees and in their school culture. For example, I reported to the school district and to my principal that I was sexually harassed by a co-worker and I never received any follow-up about it from anyone.</t>
  </si>
  <si>
    <t>It's easy, pay them and treat them well.</t>
  </si>
  <si>
    <t>Provide salary increase. Support and mentors</t>
  </si>
  <si>
    <t>Listen to TEACHERS not admin or politicians</t>
  </si>
  <si>
    <t>Give them incentive to stay and develop their craft.</t>
  </si>
  <si>
    <t>Better salary, bonuses, teachers with children in the school district get priority of school options</t>
  </si>
  <si>
    <t>Stop blaming teachers for systemic issues caused by decades of failing educational policies.  Stop judging teachers for issues created by educational policies.  The district doesn't test kids for reading issues when they are young enough (early intervention is important),  it doesn't provide adequate intervention options for students; a teacher cannot remediate dyslexia or a similar learning issue in 15 minutes a day of small group teaching in a general education setting! To expect them to do so is the definition of insanity. There are a significant amount of students that need intensive 90 minutes a day, pull-out, phonetic interventions with reading specialists who have been trained in an intensive intervention like Wilson or any Orton Gillingham-based intervention system. Some may not be Dyslexic, but the district has allowed them to get to 4th and above so far behind that those interventions are the only way to ensure that they will be able to read.  It is unconscionable not to provide them with the interventions they need.  Also, FAPE includes the concept of "appropriate" intervention. It does not mean pushing every child into the General Education Classroom.  It is not appropriate for every student to be there.  If the child is not learning in that setting or overly impeding other students from learning, they should not be in that setting.  The district should either start special schools like public versions of AIM Academy,  The Lab School, The Timothy School, etc., or pay to send students to settings that will help them grow and achieve the most.  Teachers are expected to do too much. The district is watering down teachers' capabilities by shoving too many kids in classrooms that have an inverted curve (few that are proficient), with undiagnosed reading issues like Dyslexia or Dysgraphia (etc.), or severe trauma / behavioral issues, and giving teachers no support in providing adequate interventions for them, then rating teachers based on their inability to be superhuman.  You are turning Danielson into something that it was not meant to be and weaponizing a system meant to offer support.  Students who are at K and 1st grade level (or are 2 to 3 years behind) are not going to in 1 year pass the PSSA or magically be reading on level on benchmark testing with small group interventions in a General Education classroom, even if a teacher is doing a fabulous job and helping students grow. It is disheartening to walk into filthy rodent-infested buildings that have lead in the water and paint coming off the walls, then pay a ton of your own money on supplies and resources to make the class livable and functioning because the district does not, then spend time above and beyond what should be necessary on nights and weekends to come up with resources that are not provided to us, and then get a note in an informal observation that your posted schedule wasn't big enough, or that you were 5 mins behind in where you should be with a lesson or any of the other inane things teachers are being called out for. It's simply ridiculous. When the district is providing all of the support, actually useful training (like getting teachers Wilson Certified) rather than a BS overview of Structured Literacy that tells us all that needs to be done without teaching us how to do it, fixes all of its buildings that it allowed to fall into disrepair, has re-implemented a system to deal with behavioral issues that holds students and parents accountable, then it can be sanctimonious with teachers about how they teach.  It takes five years for a new curriculum to be fully integrated into a school system with sufficient training, modeling, etc.  You can't roll out a new curriculum a week before school and then judge teachers if they are not perfect at executing it yet.  So, my one piece of advice is to be honest about what is causing the issues in the first place. It's not COVID-19, and it's not teachers, that have caused the district's current dilemmas.  It's decades of failed, inaccurate educational policies that need to be fixed with teachers support.  The district needs to acknowledge its past failures (nationally, the reading issues happened; it wasn't just Philly), it needs to appeal to the federal and state governments for the funds needed to fix the issues, it needs to actually address the learning issues through proven academic and behavioral intervention methods and appropriate classroom sizes, and it needs the teachers support to do that. (The school-to-prison pipeline was not caused by holding students accountable for behavior; it was caused by failing to teach students to read and write - by allowing them not to have the skills they need to earn a living. It was caused by a lack of adequate mental health support. It was caused by overcrowding and underfunding.  It was caused by a society that does not truly prioritize education for all.)</t>
  </si>
  <si>
    <t>Hiring bonuses and GOOD HR!!! HR IS NOT GREAT FOR HIRING!!!!!!!!!!!!!!!!!!!!!! BIG PROBLEM</t>
  </si>
  <si>
    <t>Please treat teachers as the professionals they are.</t>
  </si>
  <si>
    <t>Pay teachers for the actual hours they work.</t>
  </si>
  <si>
    <t>Let teachers do their job and support them but not dictate everything.  Help teachers instead of micromanaging their every minute.</t>
  </si>
  <si>
    <t>Stop it with  new curriculums each year! Allow your veteran teachers to teach and stop following scripts! Increase our salaries!!!!!!</t>
  </si>
  <si>
    <t>Teacher must be viewed with the same professional respect as doctors and lawyers. Additionally they should be paid as such.</t>
  </si>
  <si>
    <t>Lean into actual education philosophy and child development when developing policies. Remember that we are professionals who learned how to educate children. If you don't trust us or our opinion, don't hire professional educators. Hire high school graduates</t>
  </si>
  <si>
    <t>Treat teachers like people. We are human.</t>
  </si>
  <si>
    <t>You need to spend real time on the ground to understand the challenges. No one outside education would ever image what goes on. We die a death of a thousand paper cuts.</t>
  </si>
  <si>
    <t>Ask teachers what they need, listen, and implement resources.</t>
  </si>
  <si>
    <t>Please give more opportunities for the teacher that are actually trying so hard for their carrier .</t>
  </si>
  <si>
    <t>Reduce managerial positions and increase student facing supports</t>
  </si>
  <si>
    <t>We need cost of living pay increases, more in staff days to do planning and paper work. Flexible work days and less penalización for taking days off would also be nice</t>
  </si>
  <si>
    <t>Respect- ask current teachers throughout the city what they need to make them successful.</t>
  </si>
  <si>
    <t>Offer a better starting salary,</t>
  </si>
  <si>
    <t>Decrease workload</t>
  </si>
  <si>
    <t>Hire more teachers. There is no other way to change the workload, improve working conditions and support students. We do need more training or mental health apps.</t>
  </si>
  <si>
    <t>PAY US MORE. Smaller class sizes with two teachers per room REQUIRED. AT LEAST 2 periods of prep time a day. Stop giving teachers more jobs and hire more staff to do hall duties etc. Make Charter schools have salary transparency and similar sick day systems as the public schools.</t>
  </si>
  <si>
    <t>Get rid of No Child Left Behind !!! You are creating a society of illiterate children</t>
  </si>
  <si>
    <t>Listen to what is being suggested</t>
  </si>
  <si>
    <t>There's a saying - "meet your students where they are," though this District goes way too far. Kids are lacking soft skill development because they're being pushed through the system. Rather than blaming the teachers or forcing them to provide "a grade no lower than a C" - allow us to do our job without jumping through fire hoops. So many students are going to graduate and have no idea what to do in order to survive, because their entire school career they were able to do whatever without any repercussions from their actions.</t>
  </si>
  <si>
    <t>Pay teachers respectable salaries</t>
  </si>
  <si>
    <t>Increase teaching salaries.</t>
  </si>
  <si>
    <t>Offer compeitive salary's, wonderful/ supportive admin/ and great benefits.</t>
  </si>
  <si>
    <t>Show teachers that you respect them professionally, you respect their time, and value their craft.</t>
  </si>
  <si>
    <t>Create systems to hold students accountable for their behavior. Ensure that class sizes are manageable and there is sufficient staffing and systems in place to provide students with the supports that they need. Change the culture of the district from admin vs. teachers to one of support and mutual respect.</t>
  </si>
  <si>
    <t>Support when needed, but cut back on demands and administrative tasks. Allow seasoned and professional teachers latitude in curriculum and delivery methods. Minimize the importance of state testing.</t>
  </si>
  <si>
    <t>Four day work week ...with WEDNESDAYS off.
There's always a debate about whether Friday or Monday should be the day off ...I would like to propose a 4 day work week with Wednesdays off.  Imagine what it would do for morale and mental health if every time a teacher (or a student) shows up to work, they know that they have a day off in 48 hours or less.</t>
  </si>
  <si>
    <t>Pay us more. Teachers should be on the top of the list. We allow the city to run every day. And get rid of our horrible student loans without making us have to fill out tons of nonsense or work for 10 years. The only reason I have student loans is because the DISTRICT requires us to have more credits after a certain amount of time. (But then doesn't pay for those credits) Myself and my teacher friends feel completely disrespected by how teachers are treated. They don't even discuss the calendar with us and even that hurts families and teachers.</t>
  </si>
  <si>
    <t>Make the job easier by making sure children who need one on one support get it</t>
  </si>
  <si>
    <t>The hardest part of the job is wanting to do it really well and not being able to because of not having access to high quality curriculum (that is not mandated because I know what my kids need), not getting paid for all the hours I work, and having huge class sizes where I can't support kids.</t>
  </si>
  <si>
    <t>If you were every an educator, remember what's it's like in the classroom. Remember you are making decisions that no longer affect you. If you are truly about the betterment of children then make decisions for the betterment of both educators thereby bettering the learning environment for students.</t>
  </si>
  <si>
    <t>Pay teachers more</t>
  </si>
  <si>
    <t>Listen to teachers! We need more financial incentives and benefits, more steps on our salary scale in addition to SCT to keep teachers past year 11, actually pay us (not just $50 per credit) to obtain advanced degrees, stop changing academic programs and tech systems every year/every other year and spend that money funding supplies for classrooms, give teachers more autonomy on what they are teaching as long as they are meeting standards and academic expectations and generally treat us as the professionals that we are!</t>
  </si>
  <si>
    <t>Get involved and know your school</t>
  </si>
  <si>
    <t>Besides salary, personal safety</t>
  </si>
  <si>
    <t>Hold parents accountable for their role in educating their children. If they receive public assistance they should be mandated to donate two weeks out of each month to help/work in a school</t>
  </si>
  <si>
    <t>Pay teachers more!</t>
  </si>
  <si>
    <t>Pay special education teachers substantially more and give them the time to work on federally mandated paperwork.</t>
  </si>
  <si>
    <t>Allow teachers to bring in all of their years of experience when it comes to placement on the pay scale</t>
  </si>
  <si>
    <t>Recruit more teacher of color. Children need to see people who look like them in the classroom. Higher salaries will help with better candidates. Stop allowing racist people from outside of Philadelphia to lead our schools. (Philly Plus) recruit from within the real stakeholders.</t>
  </si>
  <si>
    <t>Make teacher salaries comparable to neighboring Suburban School Districts (Abington, Cheltenham, Bensalem, Upper Merion, etc)</t>
  </si>
  <si>
    <t>Unfortunately, when compared to other surrounding districts Philadelphia does not come close to the level of accountability, expectations, professionalism, and well-supported. Additionally, leadership were properly trained and focused on student success. My best experiences have been in districts outside of Philadelphia and in the surrounding suburban schools!</t>
  </si>
  <si>
    <t>Update the facilities</t>
  </si>
  <si>
    <t>Increase pay, reduce class size &amp; eliminate leveling</t>
  </si>
  <si>
    <t>help to obtain certification</t>
  </si>
  <si>
    <t>The policymakers should hire leaders who genuinely care and understand children and education, not politicians, not benefit seekers, and respect teachers.</t>
  </si>
  <si>
    <t>In order to better serve students in this post pandemic era, we need to reduce class sizes to better meet the individual needs and learning gaps that resulted during virtual learning.</t>
  </si>
  <si>
    <t>Make sure students who have trama are helped. Most of the children who misbehave in school have some sort of trama that is not being helped.</t>
  </si>
  <si>
    <t>Less paperwork, ability to use teacher discretion.</t>
  </si>
  <si>
    <t>Raise salaries.</t>
  </si>
  <si>
    <t>Our salary has got to increase. The amount of work that teachers do is so unacceptable compared to the salary. Also, our maternity/paternity leave is atrocious!!!!!! It's quite disgusting the way we expect parents to have their children and have a 100% turn around time to come right back. It doesn't always work that way. You are endangering parents even further by requiring them to return before they are PHYSICALLY or MENTALLY ready.</t>
  </si>
  <si>
    <t>Bonuses and more resources</t>
  </si>
  <si>
    <t>Pay more</t>
  </si>
  <si>
    <t>Appreciate the good ones you have already.  If teachers that are already here speak highly of the district maybe you can recruit others.  I will always try to recruit good teachers because I live in the neighborhood I teach and want/need to see our children succeed. Principals need to be trained on how to lead and not how to run a school.</t>
  </si>
  <si>
    <t>Retention is based on respect and remuneration.</t>
  </si>
  <si>
    <t>Raise the salary</t>
  </si>
  <si>
    <t>Evaluate your leadership. Let teachers lead the way. Too many administrators are too far removed from the classroom or have no classroom experience. Create supportive environments and create spaces for collaboration.  But most of all, find and employ leaders who support teachers and students.</t>
  </si>
  <si>
    <t>Teaching needs to be professionalized.</t>
  </si>
  <si>
    <t>Stop micromanaging</t>
  </si>
  <si>
    <t>Listen to the teachers who stay and try to make change for everyone, including the students and parents.</t>
  </si>
  <si>
    <t>Find a way to be realistic; we cannot be what the family, churches and community once was for children. Teachers are not responsible for parental/family obligations and responsibilities.</t>
  </si>
  <si>
    <t>Pay them more and set them up to succeed by allowing them to do their job without top down sabotage</t>
  </si>
  <si>
    <t>Salary and incetives.</t>
  </si>
  <si>
    <t>Reduce class sizes (20 or less)</t>
  </si>
  <si>
    <t>Improve the parent involvement.  Hold parents accountable for child's overall success.</t>
  </si>
  <si>
    <t>Increase salary</t>
  </si>
  <si>
    <t>Salaries and working conditions must be competitive.
More time should be built in for paperwork.</t>
  </si>
  <si>
    <t>Find ways to make class sizes smaller</t>
  </si>
  <si>
    <t>Teachers cannot do their job to the best of their ability when they are struggling financially. We should be paid more.</t>
  </si>
  <si>
    <t>Provide new hires with mentor teachers at building level</t>
  </si>
  <si>
    <t>Access to clearer pathways to leadership roles</t>
  </si>
  <si>
    <t>Stop the paperwork and change ing curriculum without support</t>
  </si>
  <si>
    <t>That's a notification is the most powerful dollar you can spend.
It's all of the future's problems before they happen at a cheap discount</t>
  </si>
  <si>
    <t>You need to be present in the schools.  You need to see and listen to your teachers.</t>
  </si>
  <si>
    <t>I appreciate the apparent efforts to retain teachers. Sometimes it has felt as if it's all about pulling new teachers in and they forget that the ones who are here are not happy.</t>
  </si>
  <si>
    <t>Provide: respect, safety, affordable graduate programs, curricula that meets the needs of inner city students, pay salaries that afford a proper standard of living.</t>
  </si>
  <si>
    <t>More teachers, less students per class, more paras, less administrative paperwork</t>
  </si>
  <si>
    <t>Listen to current teachers.  I believe the district and sometime PFT pretends to involve teachers but already have decisions made.</t>
  </si>
  <si>
    <t>The conditions/support at school are just as important as the pay. If teachers feel like they can't be effective, the money doesn't really matter.</t>
  </si>
  <si>
    <t>Lower class sizes, properly staff schools, fix building conditions and provide curriculums and their materials</t>
  </si>
  <si>
    <t>Provide more support for kids with trauma so they don't act out in the classroom.</t>
  </si>
  <si>
    <t>Lower class sizes...even the best teacher gets drained from oversized classrooms. Better pay.</t>
  </si>
  <si>
    <t>listen to them, help with students that are not in the least restrictive environments</t>
  </si>
  <si>
    <t>get principals that know what they're doing. reduce class sizes. make sure the buildings have BASIC things like AC and water.</t>
  </si>
  <si>
    <t>Stronger union representation in K-8 schools</t>
  </si>
  <si>
    <t>Hold administration accountable. Central office leaders should be seen and known inside the schools.</t>
  </si>
  <si>
    <t>The obvious answer for attracting and retaining teachers would be to pay teachers more. I think the tuition reimbursement stuff is a big step forward. As a first year teacher on an emergency certification 5 years ago, I was spending like 10% of my after-tax pay just to keep my job. Another issue is administrators. I have had good administrators but your job is usually as good as your bosses. A bigger problem is the pay and conditions of paraprofessionals and climate staff. We often see huge turnover in these positions because they can make more money working for amazon or some company like that. Teachers are important to a school but when there is constant burnout and turnover in those vital positions, it starts schools off on the wrong footing. Having supportive, competent people in those positions is a giant step towards creating the school cultures we say we want. The district has to start putting its money where its mouth is.</t>
  </si>
  <si>
    <t>Treat teachers like professionals.  Allow teachers to teach, based on their knowledge and the knowledge of the students in their class.</t>
  </si>
  <si>
    <t>student loan forgiveness and home buying support are excellent incentives to attract and retain teacher in PHL</t>
  </si>
  <si>
    <t>Increase salary &amp; improve spaces for teaching and learning for Special education students and teachers</t>
  </si>
  <si>
    <t>Staffing of schools needs to be prioritized.</t>
  </si>
  <si>
    <t>For teachers who are at the top of their ladder, better increases. We are always on the short end. Better bonuses and separate checks for bonuses. When bonuses are put into the regular paycheck, we are crushed on taxes and we don't get anywhere near what we deserve with that bonus.</t>
  </si>
  <si>
    <t>have teachers have more paid prep time and allow shorter school days academically for more play time for middle schoolers- team bullding and gun violence prevention embedded in our program
ming daily</t>
  </si>
  <si>
    <t>reimburse tuition for higher ed, pay comparable to other fields.</t>
  </si>
  <si>
    <t>Provide more mental health supports for children and families</t>
  </si>
  <si>
    <t>Increase salaries</t>
  </si>
  <si>
    <t>If I was being paid enough where it felt worth it to endure the stresses and hardships of being a teacher I would not be inclined to leave teaching in Philadelphia.</t>
  </si>
  <si>
    <t>Support the teacher. Find administrators for want to support teachers.</t>
  </si>
  <si>
    <t>Treat teachers, through policy and action, as you would other respected professionals.</t>
  </si>
  <si>
    <t>Come observe the classrooms more. Do not be so far removed from the classroom and make decisions for teachers if you haven't been working “the frontlines” in years.</t>
  </si>
  <si>
    <t>Retention Bonuses, better Salary</t>
  </si>
  <si>
    <t>When you have a teacher that has given years to this profession and have shown year after year that they are good at what they do and they are vested into the growth and education of their students , you should reward that! Also, the safety of both the students AND the staff should be a priority!</t>
  </si>
  <si>
    <t>Support the talent you have instead of always trying to go after the new people. Listen to the actual needs of the people who have stayed. If you support them they will sing from the roof tops about how wonderful Philadelphia is to work for and your existing staff will be your primary recruiter for new staff.</t>
  </si>
  <si>
    <t>Don't force teachers with more than 10 years teaching experience to obtain a teaching certificate by taking undergrad classes or force them to have a PAR coach. It's insulting and a waste of time and money. Use your oversight on the actually new teachers who need supervision or help.</t>
  </si>
  <si>
    <t>Get more families involved.  Money doesn't make a difference if student families aren't involved in making the schools better.</t>
  </si>
  <si>
    <t>Treat us like professionals</t>
  </si>
  <si>
    <t>hold parents accountable get rid of no child left behind</t>
  </si>
  <si>
    <t>We need to feel supported in all aspects.</t>
  </si>
  <si>
    <t>Listen to the complains of current teachers</t>
  </si>
  <si>
    <t>Decrease class sizes</t>
  </si>
  <si>
    <t>You get what you put in. So higher salaries, more training &amp; support, equitable resources for schools= better &amp; more teachers</t>
  </si>
  <si>
    <t>Work in a school.  How do you represent a group if you're not part of it.  Volunteer or spend a day or two in a school getting to know the people you're developing policies for at least once every year</t>
  </si>
  <si>
    <t>Treat teachers with respect, which includes making sure that administration at the school level treats teachers, and education overall, with respect.</t>
  </si>
  <si>
    <t>find a way to lower taxes for the middle class. its brutal to have my paycheck heavily taxed, and then buy supplies which are taxed as well</t>
  </si>
  <si>
    <t>Compensate high quality teachers</t>
  </si>
  <si>
    <t>create a better support system for new incoming teachers so that they don't feel overwhelmed</t>
  </si>
  <si>
    <t>There should be less paperwork for teachers. Teachers should have no required paperwork besides lesson plans and grading.</t>
  </si>
  <si>
    <t>You need to provide schools with plenty of support for students.  The amount of trauma and difficult student behaviors has increased exponentially in the last few years.</t>
  </si>
  <si>
    <t>Pay for Evidence Based Teacher Preparation I. Reading at ALL grade levels.</t>
  </si>
  <si>
    <t>Pay teachers for their level of expertise and workload</t>
  </si>
  <si>
    <t>incorporate more mental health days / training / support for teachers</t>
  </si>
  <si>
    <t>Give more time for teachers to prep and plan during work hours.</t>
  </si>
  <si>
    <t>resources, safety and bonuses (allow for extra salary without raising the base everytime) works for top step teachers as well)</t>
  </si>
  <si>
    <t>People want to be paid wages consistent with other degree holding professions.</t>
  </si>
  <si>
    <t>Reduce the workload.  Too many students per class with high and different needs.   Too many students to grade carefully.  Offer opportunities for different schedules or workload.  I would love my job and feel fairly compensated if my workload were 80% of what it is.</t>
  </si>
  <si>
    <t>Treat teachers like professionals. As a teacher I feel that it is assumed that I am not doing my job and don't know how to follow policies and procedures and that micromanaging my work is necessary. Admin esp Principals need to create an environment that puts students first and supports teachers in doing their best to support student academic and social growth and development</t>
  </si>
  <si>
    <t>MORE MONEY!!!!!</t>
  </si>
  <si>
    <t>I think that you need to increase teacher voice and not allow policy to be made by those that are not in the schools. This may seem like backwards thinking, but I think it is a great way forward.</t>
  </si>
  <si>
    <t>Get rid of the "do not hire" list.  There are wonderful teachers there who were unfairly placed there due to a lack of information from their administrator.</t>
  </si>
  <si>
    <t>You absolutely have to start paying teachers what they are worth. We do a lot of work and wear many hats and do not get paid for most of them special education teachers have to be case managers, and teachers all in one a case manager is a social worker for that reason alone, that's like two salaries in one, but yet, but that is not what we receive.</t>
  </si>
  <si>
    <t>Pay teachers for all the work we do. They severely underpaid for all the different roles they take on.</t>
  </si>
  <si>
    <t>If you can't pay teachers like similarity educated and credentialed professionals, stop micro managing their practice and allow them to teach</t>
  </si>
  <si>
    <t>Pay more and give a reason for teachers to stay. Bonuses, work time, etc.</t>
  </si>
  <si>
    <t>listen to us</t>
  </si>
  <si>
    <t>Respect teachers as professionals. Less administrative harassment.</t>
  </si>
  <si>
    <t>Create a Grow-Your-Own teacher preparation that makes it free to become a teacher as long as teachers agree to work in the district for at least 2 years.</t>
  </si>
  <si>
    <t>Have students who have taught in the last 3-5 years involved in the decision making</t>
  </si>
  <si>
    <t>Don't do stump speeches about how important educators are without following with immediate and meaningful action. More insulting to have teachers put on a pedestal and then not actually treated with appropriate financial respect. "Put your money where your mouth is".</t>
  </si>
  <si>
    <t>Stop using standardized test scores as a tool to evaluate effectiveness.</t>
  </si>
  <si>
    <t>Listen to what we have to say when we say it. We are the education professionals, use us and not overpriced consultants!!</t>
  </si>
  <si>
    <t>Teaching is a field that requires advanced education but still treats you like you are in a k-12 school or working in an hourly position. Treat us like professionals! Clocking in and out for a salaried job that doesn't come with overtime is degrading. Not being allowed to take off certain days is controlling. When many industries are moving to Work From Home we aren't even allowed to do fully online PD days from home. Everything in this district is about control.</t>
  </si>
  <si>
    <t>Help to make high quality training programs that support teachers into the profession and community</t>
  </si>
  <si>
    <t>The School District of Philadelphia has a very diverse population of students and it is an honor to work with students from so many different cultures and backgrounds.</t>
  </si>
  <si>
    <t>Pay us more!</t>
  </si>
  <si>
    <t>Higher Salary</t>
  </si>
  <si>
    <t>increase salary
address student behavior
address lack of parent support and respect</t>
  </si>
  <si>
    <t>Pay them well, tell them their whole job up front (admin tasks and all), answer their questions, and hold students accountable for their actions.</t>
  </si>
  <si>
    <t>Make the pay competitive with surrounding suburbs and highlight the positive things our students are doing.  Too much press/preception is negative but doesn't reflect the reality of teaching in Philly.</t>
  </si>
  <si>
    <t>Remove the 3 - 5- 7 rule for attendance.  Start placing accountability on parents</t>
  </si>
  <si>
    <t>Increase salary and reduce class size.</t>
  </si>
  <si>
    <t>Let teachers teach</t>
  </si>
  <si>
    <t>Increase pay and make the workload more sustainable. Teachers want to do right by Philadelphia's young people, and it's hard do it well with the class sizes we have.</t>
  </si>
  <si>
    <t>Starting as a teacher in the PSD can be overwhelming.  They need as much support as possible through a teacher coach and staff in the building. A buddy teacher is great to have to be able to turn to daily as issues arise. This is what got me through my first year and I know it made a difference to why I stayed.</t>
  </si>
  <si>
    <t>Higher salaries and less pressure on teachers
Expectations seem impossible at times when teaching multiple subjects</t>
  </si>
  <si>
    <t>We need paid parental leave, to abolish occurences, have more prep time, improve facilities, and increase salary.</t>
  </si>
  <si>
    <t>Improve the facilities of schools.</t>
  </si>
  <si>
    <t>Pay us what we are worth - support us unconditionally - hold the students accountable.</t>
  </si>
  <si>
    <t>You must treat and pay teacher like the valuable, Frontline professionals they are. Look to other fields and learn from them how to retain talent.</t>
  </si>
  <si>
    <t>Listen to teachers on the ground</t>
  </si>
  <si>
    <t>Make policy changes that will help create a better quality of life for teachers including salary, benefits, and planning/off time.</t>
  </si>
  <si>
    <t>Treat teachers with respect and increase their wages.</t>
  </si>
  <si>
    <t>Don't let people who have never taught dictate how to run a class. They couldn't last as long as we have</t>
  </si>
  <si>
    <t>Stop treating teachers like the are the private financiers of their (and other teacher's) rooms.  Provide the supplies to do our job and then let us do our job without the micromanagement. In other words, treat us like professionals and not like babysitters.</t>
  </si>
  <si>
    <t>Offer forgiveness for loans</t>
  </si>
  <si>
    <t>Raise salaries, lower classes,  lessen work load, increase prep time, increase mental health services and find appropriate placement for violent students.</t>
  </si>
  <si>
    <t>Need to be harder on some of the terrible behaviors that you see from these children</t>
  </si>
  <si>
    <t>Better pay to equal the workload and behaviors of students.</t>
  </si>
  <si>
    <t>Cancel the requirements certificate testing</t>
  </si>
  <si>
    <t>Take advice from the teachers.</t>
  </si>
  <si>
    <t>Bigger salaries, smaller class sizes</t>
  </si>
  <si>
    <t>How does your policies help and hinder the work load for teachers</t>
  </si>
  <si>
    <t>Higher better people in leadership positions, such as Principals and APs.</t>
  </si>
  <si>
    <t>Respect us and listen to our expertise.</t>
  </si>
  <si>
    <t>Respect us. Give us more freedom to be professionals and serve our students the way we know they need to be served.</t>
  </si>
  <si>
    <t>We need to feel supported. We need more money. The workload does not translate into our salaries.</t>
  </si>
  <si>
    <t>Salary needs to match actual job not the perception</t>
  </si>
  <si>
    <t>To hold discussions with teachers who have been in the classroom more than 3 years to truly understand the policies that are made which effects the teachers and children if it's an overwhelming list of items to complete on top of teaching any raising our own children.</t>
  </si>
  <si>
    <t>Support educators by truly walking in school and classrooms to see what our students experience on a daily basis. Offer to teach classes and value our teachers to see what they go through.</t>
  </si>
  <si>
    <t>Increase the pay for this profession!</t>
  </si>
  <si>
    <t>Make the teachers feel welcome! Encourage SEPTA ridership with free/reduced trans passes.  The local universities offer reduced tuition but the costs are still so high, try to lower those costs!</t>
  </si>
  <si>
    <t>Lower class sizes. Every class has 33 students reading 3+ grades below grade level and with that many students, we cannot reach and meet the needs of every student.</t>
  </si>
  <si>
    <t>Make salaries comparable to those in the suburbs since we know Philly teachers have a much harder job and higher student to teacher ratio.</t>
  </si>
  <si>
    <t>Consequences for behavior</t>
  </si>
  <si>
    <t>Don't fund Charter Schools before fixing our schools.</t>
  </si>
  <si>
    <t>Create a pathway to leadership roles that gives Philadelphia school teachers first preference. Assist with the amount of student loan debt teachers incur to become and stay certified. Assist with home buying so that so many teachers want have to live outside of the city they teach in. Also reward those who have stayed and worked for years, there's no gratitude for doing this difficult job but the fear of a possible strike every 4 years . We beg for 2%-3%  over the curse of 4 years when Univ of Penn on  average gives 4-5% a year!!!</t>
  </si>
  <si>
    <t>Reduce hours or increase pay</t>
  </si>
  <si>
    <t>To attract and retain high quality teachers, policymakers need to incentivize the teaching profession with higher salaries, increased benefits, and more manageable workloads (and time to complete it during the work day). Unfortunately, many policymakers lean toward lowering the bar of entry to becoming a teacher as a way to get warm bodies into classrooms, which is counterproductive.</t>
  </si>
  <si>
    <t>Increase salary and benefits. Stop changing the curriculum so frequency and spend fundings on teacher-approved resources</t>
  </si>
  <si>
    <t>Provide teachers with more planning time, smaller class sizes and high salaries.</t>
  </si>
  <si>
    <t>Treat us like professionals who you trust. And pay well</t>
  </si>
  <si>
    <t>Treat your teachers like professionals and not clock in, clock out employees. We work just as much out of the building as in. This is the first district (of 3) that has this mentality and it's degrading.</t>
  </si>
  <si>
    <t>Policymakers should include all universities and colleges, especially the nearby HBCUs such as Cheyney Univ., Lincoln Univ., and Delaware State Univ. The district only partners with the "traditional" colleges. Partner with the education department in all surrounding college and universities.</t>
  </si>
  <si>
    <t>Professionalize teaching. Address issues in the home and in our communities that make it both improbable, and seemingly purposeless for students to A. Come to school B. Learn and C. Imagine a future for themselves.</t>
  </si>
  <si>
    <t>Pay them higher… smaller classrs</t>
  </si>
  <si>
    <t>Pay them more.  For difficult to fill positions like high school math and science, pay these teachers comparatively more.</t>
  </si>
  <si>
    <t>Teachers with 20+ years experience should be given retention bonuses before new teachers are given hiring bonuses.</t>
  </si>
  <si>
    <t>Reduce classroom sizes and provide staffing for special education staffing that compares to higher rated programs outside of SDP.</t>
  </si>
  <si>
    <t>Stop overwhelming teachers with additional work. Communicate respect with actions, not empty words.</t>
  </si>
  <si>
    <t>Listen to them when they are happy in their position</t>
  </si>
  <si>
    <t>The schools will never get better unless you change the culture.  Currently the culture for many is one that does not value hard work or education.  I have heard every excuse over the years as to why our schools are failing except for that one, and yet it is the root cause of all of our problems.  Address that issue and the schools will get better.  Then, good schools don't seem to have an issue with attracting or retaining high-quality teachers.</t>
  </si>
  <si>
    <t>To attract high quality teacher I think the school district needs to support teacher in the classroom and offer higher salary.</t>
  </si>
  <si>
    <t>Allow student consequences, co-teachers for large classes and classes with a few SPED students.</t>
  </si>
  <si>
    <t>Treat them as professionals</t>
  </si>
  <si>
    <t>Teachers deserve the right to be able to afford housing in the neighborhoods they teach in as well as the ability to pursue their education</t>
  </si>
  <si>
    <t>Push back on data and standardized testing and consider practices that promote the well-being of both students and teachers</t>
  </si>
  <si>
    <t>High salaries don't buy happiness. We need time, resources, respect, and leaders who have actually experienced what we do.</t>
  </si>
  <si>
    <t>1 - Hiring- Improve the efficiency of hiring/onboarding. HR doesn't even call back many of the SLP applicants.
2 - Retention- Make sure SLPs have safe and appropriate workspaces, not vestibules and repurposed bathrooms
3 - Attract - Learn about the field of speech language pathology and the hiring landscape.</t>
  </si>
  <si>
    <t>Please keep teachers of color in mind.</t>
  </si>
  <si>
    <t>Offer flexible scheduling and more prep time - especially for teachers who teach more than one subject. 
Set up systems in schools where teachers can teach and not be weighed down with constant behavior management.</t>
  </si>
  <si>
    <t>I know it says one but...Pay increase, mental health support for students from quality trained professionals.</t>
  </si>
  <si>
    <t>Stop taking away steps just because we come from a different state or district.
That unique experience is what helps you develop a well rounded work force.
I have experience that is very surprising to colleagues yet the value of that knowledge is not worthy of acknowledgement in my steps.
There is NO other profession where you LOSE salary for working in a different hospital/tech company/startup etc before the one you're at now.
Also, pay us a comparable wage.
It's truly no secret.
People have been saying this for years.
At LEAST provide us with basic office supplies.</t>
  </si>
  <si>
    <t>Develop clear pathways for leadership. Retention Incentives for those choosing to stay including mentoring opportunities for staff within retirement time.</t>
  </si>
  <si>
    <t>Understand that teachers don't just teach. We wear many hates all to benefit our students. Sometimes we are the only people students trust and the school is their safe haven.</t>
  </si>
  <si>
    <t>End the "occurrences" policy, dispense with Danielson, and drop the SLO.</t>
  </si>
  <si>
    <t>Changing student loan forgiveness policies to incentivize retention (I.e., annual percentage of loans forgiven which increase year after year)</t>
  </si>
  <si>
    <t>Higher salary especially for teachers who have served over 10 years.</t>
  </si>
  <si>
    <t>We need serious support in schools to address the increasing behavioral issues we are facing as a society. Students need access to and time to work with mental health individuals. Teachers also need to be paid like the professionals they are. I should not be making 40-50k less than my similarly educated peers. This job is incredibly difficult and even teachers with the best intentions will burn out quickly under the current circumstances.</t>
  </si>
  <si>
    <t>Teach for one day and see what it's like</t>
  </si>
  <si>
    <t>Have at least 5 years of experience actually teaching in a classroom and some management skills.</t>
  </si>
  <si>
    <t>Simplify certification process (or at the very least answer calls and emails).  Decrease unnecessary “middle men” or admin jobs. They just cause people to create work for teachers to due to justify their own positions. Treat teachers as the professionals they are, not a job on the way to an “admin” role.</t>
  </si>
  <si>
    <t>Pay them more and cap class sizes to 25 students max</t>
  </si>
  <si>
    <t>Stop politicizing teachers. Do not have teachers go against parents and what they want for their child. Work on more parental involvement.</t>
  </si>
  <si>
    <t>If you want high-quality education in the city, view us as professionals instead of babysitters. Our time and energy needs to be compensated.</t>
  </si>
  <si>
    <t>improve responses to students behavior</t>
  </si>
  <si>
    <t>Ask teachers what they need so that they can do their jobs.</t>
  </si>
  <si>
    <t>Do what you can to make the job better instead of setting us up for failure--decrease class size, allow for more autonomy, decrease meaningless trainings, don't make us cover, pay us for extracurriculars. I also think the District needs a much stronger curriculum.</t>
  </si>
  <si>
    <t>Keep social politics out of school.</t>
  </si>
  <si>
    <t>Improve the salary</t>
  </si>
  <si>
    <t>Honor and respect our need for space (office), livable wages, benefits, and family leave.</t>
  </si>
  <si>
    <t>Come into the classrooms of Philadelphia for one month and some policies will change.  Take a deep look at the schools and the environment we teach in everyday.</t>
  </si>
  <si>
    <t>Permit administrators and teachers to hold misbehaving students accountable (regardless of IEP or personal situations). It's impossible to teach/learn when disruptive students stay in the classroom. Also, stop politicizing education</t>
  </si>
  <si>
    <t>When the response to teachers leaving the profession at record numbers is to make it easier to become a teacher, you are part of the problem. We don't address enough that so many of our teachers are not properly/adequately certified to take on the role of responsibly teaching our young people.</t>
  </si>
  <si>
    <t>give kids more accountability and responsibility and stop teaching and believing that everything is racist for our kids. stop teaching to standardized tests and make the curriculum easily accessible and relatable to real world trades</t>
  </si>
  <si>
    <t>Pay justly for the work we do.  If you are not sure come and spend a day with a teacher.</t>
  </si>
  <si>
    <t>Better money strong pension.</t>
  </si>
  <si>
    <t>Before pretending to know what's best, and pretending to know the plight of an urban school teacher or student, spend a substantial amount of recent time in the classroom actually doing the teachers job. Not just watching or walking through. Literally live it, day in and day out for a few months, then get back to me with what you think educators in Philly should be doing and focusing on. It's easier to say just do this or that, but actually implementing is a different story.</t>
  </si>
  <si>
    <t>New teachers need to have a teacher coach to help them manage life inside and outside the classroom. The first 3 years are hard and continuously changing.</t>
  </si>
  <si>
    <t>Talk to the teachers. Your ideas probably aren't that great. We know what we need and what can be done to keep us and attract for teachers.</t>
  </si>
  <si>
    <t>Ensure a manageable work load and stop expecting free labor after hours.</t>
  </si>
  <si>
    <t>Treat the Teaches like the matter</t>
  </si>
  <si>
    <t>Reduce teacher workload and help manage students behavior</t>
  </si>
  <si>
    <t>Treat teachers with the respect they deserve and listen to them.  They are the ones who actually know what's best for the children.</t>
  </si>
  <si>
    <t>Pay higher salaries</t>
  </si>
  <si>
    <t>-Restructure the budgets to allocate appropriately and more efficiently. 
-Staff morale should be priority
-Pensions and healthcare should be 100% covered
-Consider restructuring the work week to help with teacher burnout and retention. (Schools should not be considered childcare. Instead, offer childcare to address the need but have it be separate from the school)
-Determine how to protect schools from special education attorneys that are "ambulance chasers". 
-Special Education teachers should not be both instructional teachers and case managers. You absolutely cannot do both roles with fidelity. They are 2 completely separate roles</t>
  </si>
  <si>
    <t>Listen to teachers, students + families to create schools that people want to be a part of.</t>
  </si>
  <si>
    <t>If you want to keep experienced teachers, then you can't pay new teachers close to what experienced teachers are making.</t>
  </si>
  <si>
    <t>Give teachers a space to voice concerns and work on what they need.</t>
  </si>
  <si>
    <t>Pay off teachers' student loans</t>
  </si>
  <si>
    <t>Curriculum that works for magnet schools doesn't work for neighborhood schools. One size doesn't fit all, most neighborhood schools students needs more supports.</t>
  </si>
  <si>
    <t>If you want to recruit and retain the best and the brightest, you need to make the wages match the work load.</t>
  </si>
  <si>
    <t>Fix the buildings that are in disrepair or just old.</t>
  </si>
  <si>
    <t>Treat/pay/support teachers you would like your family members to be treated/paid/supported.</t>
  </si>
  <si>
    <t>1. We need decent parental leave. 
2. We need to reduce class sizes, reduce administrative paperwork and meetings during the school day, and increase time for preparation during the day. 
3. We need more support in schools for student needs, both behavioral and academic. We need reading specialists in every school including high schools.</t>
  </si>
  <si>
    <t>support teachers in effective ways not in ways that will want them to leave</t>
  </si>
  <si>
    <t>Salary should match experience and development along with degrees and hats worn within each school</t>
  </si>
  <si>
    <t>Make sure that teachers feel welcomed in their schools, and have meaningful relationships with peer teachers.</t>
  </si>
  <si>
    <t>Pay a better salary. Require well-educated/prepared teachers but pay us better. We are professionals preparing the future leaders of your city and state. Treat us well and support us in the work we are doing. Most of us love what we do but are burnt out and overworked.</t>
  </si>
  <si>
    <t>They need to incentive new teachers to stay with appropriate working conditions, support, and financial incentives. Teacher is by far the most important job in the world, but unfortunately our profession is not taken seriously and we are not compensated for the immense amount of work we do.</t>
  </si>
  <si>
    <t>Have a better pay scale</t>
  </si>
  <si>
    <t>Teachers need to be supported, not feel like they are being watched to be belittled.</t>
  </si>
  <si>
    <t>Support us. Hold students and families accountable for their actions to teachers.</t>
  </si>
  <si>
    <t>Treat us like the professionals we are.</t>
  </si>
  <si>
    <t>They need to provide support for teachers, more mental health resources at a SCHOOL LEVEL and better pay for the amount of work required.</t>
  </si>
  <si>
    <t>Reduce class sizes and give more prep time.</t>
  </si>
  <si>
    <t>Decrease the workload and increase the pay. You cannot effectively teach 30+ studentsf or 6 periods a day with only 45 minutes to plan.</t>
  </si>
  <si>
    <t>One size fits admissions does not work. Elite Innovation Network Schools must be able to select students so that they are successful.  Have to be able to select/admit students at special schools like Masterman, E &amp; S and PMA.</t>
  </si>
  <si>
    <t>The pay has to be better. As a Masters +60 with 7 years of experience, there's still no way for me to afford housing.</t>
  </si>
  <si>
    <t>Teacher morale is eactremly low. We need smaller class sizes, more interventionalists to help move our kids, and 1/2 day on Fridays so teachers have time to prepare for the next week so they do not have to do it on the weekend. Teachers are drowning in work at school and at home and they are getting burned out very quickly.</t>
  </si>
  <si>
    <t>Let teachers teach and return to treating students as people not just a number or robot; look at education as teaching basic and life skills to children and not just a money maker</t>
  </si>
  <si>
    <t>Listen to the needs, wants and concerns of the teachers who are in classroom everyday.  They know what the school and the students need!</t>
  </si>
  <si>
    <t>Distribute resources equitably amongst schools and neighborhoods, regardless of school label; hold charter schools accountable; reconfigure or eliminate the leveling process; reduce class size and teacher take home workload; prioritize mental health of staff</t>
  </si>
  <si>
    <t>Smaller class sizes; higher ratio of teachers to students; classroom assistants; less administrative tasks; NO MORE STATE TESTING</t>
  </si>
  <si>
    <t>Pay experienced teachers appropriately.  New staff give incentive to stay. Most I have seen use Philadephia as a stepping stone to move into other districts.   Give reasons for them to stay.   Stop giving paperwork tasks that take away from teaching. Its no longer teaching its documenting. We have lost our way in the education field and it needs to be addressed. Documenting and worrying about lawsuits somehow became the focus instead of teaching. Also stop changing the curriculium every 2-3 years. It time consuming to learn new programs and gives no time for a teacher to master the material.</t>
  </si>
  <si>
    <t>Stop throwing us under the bus. We can't fix all of societies problems. We need  CLEAR parental support for the students.</t>
  </si>
  <si>
    <t>Admin's role should be support teachers in the classroom - too often admin rules a school by fear and intimidation. Staff spend a lot of time and energy with surface compliance so as to avoid criticism and retaliation from "middle managers" and admin. Many schools absolutely lack joy and genuine intellectual interactions. They feel more like factories or prisons than schools.</t>
  </si>
  <si>
    <t>Reduce class sizes, increase salaries and get good health including dental and eye insurance.  Invest in people not programs or newcurriculum. More EL, Sped, reading specialists, and specialists for art, library, dance and music. Treat educators with respect and allow us to make educated decisions about how and why hat to teach! Stop micromanaging</t>
  </si>
  <si>
    <t>Fight for higher wages, better working conditions, and more respect for tenured teachers. Make tenure MEAN something in this district.</t>
  </si>
  <si>
    <t>They should really look at the availability of mental health supports available to students within schools.  They should also look into really making a difference in the size of classrooms.  Allowing and clear and reliable way to stop overcrowding.</t>
  </si>
  <si>
    <t>Put the money into the students, spruce up the deteriorating buildings and pay teachers more!</t>
  </si>
  <si>
    <t>More tuition coverage for teachers. Also hire more special education assistants and pay them better.</t>
  </si>
  <si>
    <t>Hire more staff, provide more materials, stop asking teachers to do so much in addition to teaching.</t>
  </si>
  <si>
    <t>Money talks, but work conditions are the most important.</t>
  </si>
  <si>
    <t>We need smaller class sizes. 24 should be the absolute maximum. 30 students is overwhelming with all that is expected for teachers to accomplish at each grade level.</t>
  </si>
  <si>
    <t>Pay them better.
Give them smaller class sizes.
Reduce work load.
Expel students who can not follow rules.
Teachers need safety and support.</t>
  </si>
  <si>
    <t>Get rid of standardized testing, provide a standard method for the writing of IEPs and other Special Ed documents and provide greater financial resources for teachers to enter Special Education.</t>
  </si>
  <si>
    <t>give the teacher access ti support and help, don't just criticize, model it</t>
  </si>
  <si>
    <t>A closer look should be taken to address the behavioral issues of students and teachers' safety.</t>
  </si>
  <si>
    <t>In order to have policy makers want to support and retain high quality teachers in Philadelphia you need to let teachers design how things are implemented in their classrooms in a realistic manner instead of policy makers telling us to do a through z in unrealistic parameters</t>
  </si>
  <si>
    <t>Pay them, the amount of out of school time to prep and earning degrees to grow in the profession is killing our spirits. Many of us have side gigs to pay for housing and loans. We need help.</t>
  </si>
  <si>
    <t>If you want teaching to be seen as a respectable, desirable profession, the profession must be competitive.  There is no substitute for higher pay.  It affects the number of candidates, the quality of the candidate pool, the quality of the teacher hired.  Higher quality, well-educated professionals will, in turn, be the best advocates for all other improvements in education, for both themselves and their students.  The mission of running the profession into the ground has been accomplished: the results are exactly as would be expected.  Does it really take a study, a survey, a "anything" to find out that professional educators want the same things as all other professionals?</t>
  </si>
  <si>
    <t>Increase in pay and benefits (including loan forgiveness) would help, but so would a culture of treating teachers like professionals.</t>
  </si>
  <si>
    <t>Yearly bonus, free Healthcare, higher salary,</t>
  </si>
  <si>
    <t>Listen to the people on the ground,  that are in the classrooms with the children</t>
  </si>
  <si>
    <t>First year teachers should work as a fellow the first year. For other teachers, assistants should be available to help provide 1:1 support for students who require extra attention.</t>
  </si>
  <si>
    <t>Salary increases</t>
  </si>
  <si>
    <t>pay them better,
give them the gift of time to tackle their workload with quality</t>
  </si>
  <si>
    <t>Implement better systems to measure the effectiveness of programming so there is not a continual turnover of curriculum or approaches to education. This would allow for far less frustration of all involved in the education process as there would not always be a feeling of starting from ground zero without understanding if any real growth of our students' ability to problem solve and critically think across various educational modes. *We would also waste a lot less money by not buying so much unneeded products by using our highly educated workforce to refine the systems in place for the betterment of the instructional practices of the students, especially in a city of neighborhoods where needs will vary depend on the various factors that can change from zipcode to zipcode.</t>
  </si>
  <si>
    <t>better pay, better working conditions, more staff for support in the buildings, more realistic expectations for teachers</t>
  </si>
  <si>
    <t>Listen and respect teachers</t>
  </si>
  <si>
    <t>Higher pay for teachers</t>
  </si>
  <si>
    <t>Support teachers with the resources needed to be successful</t>
  </si>
  <si>
    <t>Ensure health care benefits including vision and dental are better for us.</t>
  </si>
  <si>
    <t>increase in salary teaching has always been extremely important but with the increase in crime and other factors teachers are faced with a lot more then before and teachers extremely important to our kids future</t>
  </si>
  <si>
    <t>Higher salaries, lower class sizes, more prep time</t>
  </si>
  <si>
    <t>There needs to be a strong mentoring program in the District.  Our turnover rate is so high and we often lose teachers during the school year.  I often find myself supporting new teachers in my building - in my own free time - just because I want to ensure they have a positive experience.  Sadly, with my current workload I am unable to continue to mentor staff on my own.</t>
  </si>
  <si>
    <t>Individuals who are hired to observe and judge teachers should be highly qualified. Feel like too many individuals are being placed in these fields who don't know what they are doing.</t>
  </si>
  <si>
    <t>Raise pay including paying for overtime hours</t>
  </si>
  <si>
    <t>Equitable funding for all districts so that teachers are not bearing the financial burden of running a classroom</t>
  </si>
  <si>
    <t>Give teachers the time needed to prep so that they can bring the curriculum to life.</t>
  </si>
  <si>
    <t>Provide mandatory professional development for administrators and teachers on diversity equity and inclusion best practices. Treat educators as the professionals they were trained to be. Weed out the toxic bully culture in the workplace.</t>
  </si>
  <si>
    <t>Higher salary and better healthcare, more support in the schools</t>
  </si>
  <si>
    <t>Listen to teachers, those making decisions about our work do not know what it takes to be in the role, especially in the city of Phila.</t>
  </si>
  <si>
    <t>Lessen the workload and expectation on homeroom teachers. I feel have schools filled with educators and only teacher in the classroom are held to high expectations. For example ESOL teachers, Special Education teachers, SBTL should all be responsible for working with children and showing growth.</t>
  </si>
  <si>
    <t>There needs to be a focus on putting more adults in the schools. There are way too many kids with educational, emotional and behavioral needs and not enough adults to support them all. 30 kids and 1 adult in a room is crazy</t>
  </si>
  <si>
    <t>Give teachers support for student behaviors, highly trained support and climate staff.</t>
  </si>
  <si>
    <t>Improved training for administrators to help them understand what it is like to be in the classroom.</t>
  </si>
  <si>
    <t>Stop firing teachers for bogus reasons.</t>
  </si>
  <si>
    <t>Higher salaries, tuition reimbursement, more support with overcoming licensure gatekeeping requirements (PRAXIS, cost of licensure)</t>
  </si>
  <si>
    <t>Respect teachers for what they are worth.  We are expected to continue our formal education, change our teaching based on whatever program is picked for us, we are treated as puppets instead of educated well-knowing individuals.   Show this respect with a respectable salary, and freedom to pick a curriculum we know works for students.</t>
  </si>
  <si>
    <t>Please be realistic about teaching. One must be passionate about educating children of all races, religions and backgrounds. One doesn't teach just for the money. There is no PD that will train a teacher rto have compassion, drive and heart for teaching.</t>
  </si>
  <si>
    <t>Create job share opportunities, matching more experienced teachers readying for retirement with newer teachers, so that some people can work fewer days per week. 
4 day work week.</t>
  </si>
  <si>
    <t>We need a livable wage. If inflation rate is higher than our raise, we are drowning! I make the most I have ever made and live paycheck to paycheck!</t>
  </si>
  <si>
    <t>Please realize that politics can hard our education system!</t>
  </si>
  <si>
    <t>Policymakers should raise the salary because Teachers are second parents, friends and are always working for the greater good of their scholars. 
Educators should also be granted the opportunity to further their education without the financial burden since they are Educators that teach their scholars to advocate and further their educational success.</t>
  </si>
  <si>
    <t>Teachers deserve high quality pay for their high quality work, we shape our s children's minds and help them become citizens in our communities, the many hats we wear deserves compensation and high quality coaching.</t>
  </si>
  <si>
    <t>Invest in our schools! Pay teachers adequately and ensure there isn't asbestos in our walls</t>
  </si>
  <si>
    <t>Provide better salary structure for teachers who come to work everyday and are consistently working towards children achieving their goals</t>
  </si>
  <si>
    <t>Be truthful about the state of affairs, the current conditions of the schools, students, and families.  Provide supports to staff who are reaching out for support, but especially for those who don't necessarily know how to or what to ask for.  Provide retention bonuses for staff who are consistently dedicated to doing their best.</t>
  </si>
  <si>
    <t>Match the salary with the cost-of-living increases. Provide incentives every year for everyone.</t>
  </si>
  <si>
    <t>Stop treating teachers unprofessionally</t>
  </si>
  <si>
    <t>Make it easier for teachers to teach and prepare to teach by hiring staff to contact parents of absent students; patrol the hallways; give out and staff detentions; and allow us to focus on the teaching.</t>
  </si>
  <si>
    <t>eliminate certifications for individuals that have over 10 years experience and terminal degree</t>
  </si>
  <si>
    <t>Increased pay and retention bonuses for working at high-needs schools.</t>
  </si>
  <si>
    <t>Increase or return policies that would allow failures to not need overjustification
Disciplne policies that actually instill correctove changes in student behaviors</t>
  </si>
  <si>
    <t>Make changes that benefit all children!!!!</t>
  </si>
  <si>
    <t>Increase funding long-term, not just with temporary grants, to address students' needs.  Especially for students who don't have an IEP/504 Plan but still need help.</t>
  </si>
  <si>
    <t>Actually listen to educators they are the ones in the classroom with experience and knowledge. Test scores are NOT equitable markers of success</t>
  </si>
  <si>
    <t>Support the union!</t>
  </si>
  <si>
    <t>Competitive Pay increases 
Support
Decrease paperwork and caseloads</t>
  </si>
  <si>
    <t>Ask teachers, listen to teachers, work for teachers. Most of you are extremely tone deaf to teacher based needs</t>
  </si>
  <si>
    <t>Hire more support staff for the classrooms</t>
  </si>
  <si>
    <t>The school district of Philadelphia is irrevocably broken. I see no solution.</t>
  </si>
  <si>
    <t>Focus on retention! There's no point in attracting teachers if you can't get them to stay. And one of the biggest causes of people leaving, or wanting to leave, is the undue workload often caused by insufficient staffing (a result of not retaining people). Retain, retain, retain! And, at the end of the day, the best way to retain people is money. It's really not that complicated. There are other ways, sure, but that is the main reason people work (and there's nothing wrong with that reality). Fact is if you doubled salaries, you would suddenly have no attraction/retention challenges. All those other financial incentives above are cool, but nothing is as cool - or universally beneficial - as raw money.</t>
  </si>
  <si>
    <t>Treat teachers like professionals and not babysitters.</t>
  </si>
  <si>
    <t>More money will encourage people to stay in uncomfortable situations for longer, however better work conditions and opportunities for career growth will ensure workers stay a lifetime.</t>
  </si>
  <si>
    <t>increase salary and benefits</t>
  </si>
  <si>
    <t>Start off with a higher pay scale that matches the required duties of a teacher. Provide bonuses for teachers that work in certain school with higher behavior issues.</t>
  </si>
  <si>
    <t>Salary upgrades, bonuses, better maternity benefits and childcare opportunities.</t>
  </si>
  <si>
    <t>Listen to your teachers' input</t>
  </si>
  <si>
    <t>Come into a classroom and cover a class for 45mins to a full day and see how they do.</t>
  </si>
  <si>
    <t>Reconsider salary in the context of hours spent working outside of the building.</t>
  </si>
  <si>
    <t>Pay needs to increase to attract certified teachers and certified teachers should be paid more.</t>
  </si>
  <si>
    <t>Stop hiring random people off the street just because you've got teaching spots to fill.</t>
  </si>
  <si>
    <t>New teachers need a ton of support, high salaries, and a vision of what their career can be in education.</t>
  </si>
  <si>
    <t>Respect teachers for their expertise. Listen to what teachers see in their classrooms and need for support before making policies.</t>
  </si>
  <si>
    <t>Increase in salary</t>
  </si>
  <si>
    <t>Increase salaries to that of doctors, lawyers and engineers</t>
  </si>
  <si>
    <t>Teachers should be paid the same amount as other equal professionals.</t>
  </si>
  <si>
    <t>Provide teachers with high quality, ongoing support in the form of effective professional development opportunities, consistent coaching, effective and impactful administrators, who support teachers.  Pay teachers well and provide quality health care benefits, celebrate quality teachers and incentivize retention.</t>
  </si>
  <si>
    <t>Listen to them and relax all the invasive curriculum paperwork</t>
  </si>
  <si>
    <t>Be present. Make sure teachers voices are heard.</t>
  </si>
  <si>
    <t>Better salary and benefits. Support buying house and car.</t>
  </si>
  <si>
    <t>More Money
Money paid leave
smaller classes</t>
  </si>
  <si>
    <t>Treat teachers as though you actually respect them. This means valuing their time and their expertise by properly compensating them and understanding how much of their lives they devote to their jobs.</t>
  </si>
  <si>
    <t>More follow through for improvement promises.</t>
  </si>
  <si>
    <t>1) Provide supports to keep teachers in their role, not bleed into other roles.  2) Establish a less punitive PTO policy and provide more robust family leave benefits- this is a rising expectation and standard for many industries in and around Philadelphia.</t>
  </si>
  <si>
    <t>KNOW what is going on in all school.  Many things are left when it comes to making our students lives better.
Our students are being cheated out of their educational rights on a daily basis and no one seems to care.</t>
  </si>
  <si>
    <t>Support your teachers and do not treat them as a problem to be solved</t>
  </si>
  <si>
    <t>Return the pension to 2.5% or 2.0% and vesting options at year 5. Teachers first come first serve to best schools. Fix healthcare and better payments for CTE classes</t>
  </si>
  <si>
    <t>Figure out a way to hold students and parents accountable for the education of the child. The only people who are continually asked to change, adapt and do more is the teachers.</t>
  </si>
  <si>
    <t>Provided teacher with the support they need.  Teachers want to know that administration is their to support us.</t>
  </si>
  <si>
    <t>Pay teachers their worth we are responsible for the future.</t>
  </si>
  <si>
    <t>I think there should be more policies in place that protects teachers. My peers who burning out are those who are abused by students verbally and physically without much help from administration.</t>
  </si>
  <si>
    <t>Higher salary less paperwork. Better benefits lower copays.</t>
  </si>
  <si>
    <t>Ensure new curriculum (math) aligns to Keystone exams</t>
  </si>
  <si>
    <t>respect.</t>
  </si>
  <si>
    <t>Lower the class size to 24, it will reduce behavior management issues and then more teaching and learning can happen. It is difficult to manage and teach large classes that have students with varying needs.</t>
  </si>
  <si>
    <t>Improve the physical environment- no mold, asbestos, unheated or classrooms with no air conditioning</t>
  </si>
  <si>
    <t>Pay them more!</t>
  </si>
  <si>
    <t>Treat teachers as the professionals they are... We are the master's of our crafts.  Stop switching the curriculum, trashing newer resources for a new program.  Stop wasting money, it's not the program, it's the teachers.  Pay us fair wages!  Let the staff empower each other to make decisions based upon self-observation and reflection.  We do not need to be micromanaged.</t>
  </si>
  <si>
    <t>Do not lower the bar on what it takes to become a teacher, but reward teachers who rise to the level of high quality teaching. Teachers just want to feel like they are treated and respected like the professional advanced degree holders we are. Don't measure based on test scores. Focus on lower grades first. A student who can read in grade 1 will be more successful in grade 11.</t>
  </si>
  <si>
    <t>Teachers deserve to be paid way more than what we are getting. It takes a lot to run a classroom successfully. Try it yourself then tell me if 1400 a check is worth it</t>
  </si>
  <si>
    <t>Higher pay and putting the right administrative teams who listen to their staff in place.</t>
  </si>
  <si>
    <t>Teachers need to be respected as professionals who are masters of their craft and not treated like babysitters for general workforce.</t>
  </si>
  <si>
    <t>Increase pay, access to resources, realistic expectations</t>
  </si>
  <si>
    <t>Support us with positive critiques.</t>
  </si>
  <si>
    <t>More teachers of color</t>
  </si>
  <si>
    <t>Make sure teachers know what is expected of them.</t>
  </si>
  <si>
    <t>REDUCE CLASS SIZES and PROVIDE THE SUPPORTS STUDENTS NEED!</t>
  </si>
  <si>
    <t>Reduce paperwork
allow teachers to teach not follow scripts
don't teach to test</t>
  </si>
  <si>
    <t>Have to have patience</t>
  </si>
  <si>
    <t>Give scholarships to city students to pursue an education major</t>
  </si>
  <si>
    <t>Make conditions more favorable to attract to talent. Such as small class sizes, support with behaviors, and higher pay</t>
  </si>
  <si>
    <t>Everyone in the district should have a union to back them not just teachers but all employees</t>
  </si>
  <si>
    <t>Pay and support</t>
  </si>
  <si>
    <t>Salary increases that support the cost of living rise/ additional bonuses</t>
  </si>
  <si>
    <t>Treat us like any other high certified, educated professional.  Saying we "do it for the kids" isn't enough.  We still need a living wage.</t>
  </si>
  <si>
    <t>Pay teachers for the amount of time put into not only teaching the students but for the time and effort of rearing them as well</t>
  </si>
  <si>
    <t>Lower class sizes and pay teachers competitively with other districts.  Have realistic, developmental expectations for children that support their academic and social growth.</t>
  </si>
  <si>
    <t>Increase Salaries, signing bonuses and reduce barriers in the certification process</t>
  </si>
  <si>
    <t>go out and speak with teachers in the field, listen to the teachers, see the problems for yourself</t>
  </si>
  <si>
    <t>Make the salary and pursuit of higher educational more appealing</t>
  </si>
  <si>
    <t>Need for better support regarding student behavior - more systems in place with follow through</t>
  </si>
  <si>
    <t>Teachers are declining rapidly, ACT NOW!</t>
  </si>
  <si>
    <t>Raise salaries and increase benefits.</t>
  </si>
  <si>
    <t>Allow veteran teachers to be apart of changing and creating policies.</t>
  </si>
  <si>
    <t>Do not force teachers to need a masters degree and then pay them like Target employees</t>
  </si>
  <si>
    <t>Please respect teachers' and parents' freedom of religion in your policies.</t>
  </si>
  <si>
    <t>Teachers always need more time to plan creative and meaningful lessons.</t>
  </si>
  <si>
    <t>safer schools , update schools code of conduct</t>
  </si>
  <si>
    <t>Give as much easy access to resources as possible.</t>
  </si>
  <si>
    <t>Increase starting salary</t>
  </si>
  <si>
    <t>Payroll Department on paying employees for grants/compliances and reimbursements</t>
  </si>
  <si>
    <t>Teachers AND students need more support/resources both in and out of the classroom - this includes time to adequately plan and grade, emotional support, more robust training and coaching for teachers, and treat educators like the professionals they are.</t>
  </si>
  <si>
    <t>Better maternity/parental leave options, bereavement time for pregnancy loss, continued opportunities for salary increases past the top tier, continuing to offer great benefits.</t>
  </si>
  <si>
    <t>Respect teacher time, teacher education and experiences, and teachers family's</t>
  </si>
  <si>
    <t>Stop treating us like hourly employees</t>
  </si>
  <si>
    <t>give us the resources to do our job</t>
  </si>
  <si>
    <t>Offer more financial incentives</t>
  </si>
  <si>
    <t>Make the salary fair to the amount of work and what teachers have to deal with. The culture of students has changed and say has times pay accordingly.</t>
  </si>
  <si>
    <t>Small class size</t>
  </si>
  <si>
    <t>RESPECT</t>
  </si>
  <si>
    <t>Internships</t>
  </si>
  <si>
    <t>Work on helping students with mental health issues</t>
  </si>
  <si>
    <t>Come see what we do…it's so much more than teaching.</t>
  </si>
  <si>
    <t>We must address student behavior. If the classroom is not an environment of teaching and learning, there is no education. As a teacher new to SDP, pay is next. What good is it to make $80k but only net $40k. This means I still need two jobs to make ends meet. Pay, pay, pay!!! Please know that I appreciate my job but there are realities that could make it better.</t>
  </si>
  <si>
    <t>Please treat teachers as educated professionals and allow us some autonomy. Teachers are constantly working to prepare lessons and analyze student work. We should be given the freedom to leave school when our classes are done so that we can work comfortably, much like college professors do.</t>
  </si>
  <si>
    <t>Pay better, offer more tuition/certification remission, offer opportunities for advancement, and empower teachers to run a safe and orderly classroom.</t>
  </si>
  <si>
    <t>Reduce the workload. Provide necessities and reward teachers who stay. Do not take us for granted.</t>
  </si>
  <si>
    <t>Don't just come and observe one time come everyday and stay longer.</t>
  </si>
  <si>
    <t>Work hard to figure out a way to keep teachers happy and try to eliminate teacher burnout.</t>
  </si>
  <si>
    <t>Treat teachers like the experts they are!</t>
  </si>
  <si>
    <t>Equity is equity.  Not just for African Americans.</t>
  </si>
  <si>
    <t>Less focus on standardized testing</t>
  </si>
  <si>
    <t>Less face time with students, more time to learn and prepare high quality lessons</t>
  </si>
  <si>
    <t>Let teachers teach. Use resources wisely so teachers can focus on teaching class rather than other tasks.</t>
  </si>
  <si>
    <t>Stick with a curriculum long enough to determine whether it is working or not. Last years' math curriculum worked. And we replaced it with something that no one knows how to use. 
The salary is not sustainable. I have to pay for childcare, and that's where most of my money goes. 
Provide teachers with compensation for the hours that they work outside of the classroom OR lessen the workload given to teachers. It's entirely too much for one person to manage. 
Find other ways for teachers to contact parents other than their personal cell phones. The district does not pay my bill. However, I'm expected to give out my personal number or call from it when a problem arises. 
Provide and clear and appropriate pipeline that helps students meet their needs. A one-to-one, 504 plan, IEP process is way too long and we usually do not provide the services that children need until the following school year. Which means children are failing for an entire academic school year until they are finally able to receive proper supports.</t>
  </si>
  <si>
    <t>You need to pay the people at the bottom more to start. Support staff, 1 to 1s, and climate staff all deserve huge raises and they deserve to make a living wage. Raising wages for them should be your first priority.</t>
  </si>
  <si>
    <t>Pay us - give us the time to do our jobs. Fridays off is one thing I've heard teachers say - they would absolutely stay at a school forever if they didn't have a teaching load on Fridays.</t>
  </si>
  <si>
    <t>Listen to all your people. You are missing out on opportunities when you don't trust the experience and expertise you have in your own buildings.</t>
  </si>
  <si>
    <t>Please listen to teachers. It feels like nobody actually cares about our experiences, or only listens to them on face value. It really feels like everyone hates teachers when it's one of the most vital careers there is.</t>
  </si>
  <si>
    <t>Get rid of standardized testing, and allowed teachers more flexibility in their curriculum</t>
  </si>
  <si>
    <t>better salary</t>
  </si>
  <si>
    <t>Work on keeping the qualified teachers that you already have FIRST.</t>
  </si>
  <si>
    <t>Find ways to better support parents in parenting. The largest problem is we are too busy parenting kids that we cannot do the primary goal of our profession, teaching.</t>
  </si>
  <si>
    <t>spend some time in the classroom and see how the day truly goes</t>
  </si>
  <si>
    <t>Pay your teachers more, take what they say into consideration, and create curriclum that reflects what teachers actually learn in school.</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</si>
</sst>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
  </numFmts>
  <fonts count="5">
    <font>
      <sz val="10.0"/>
      <color rgb="FF000000"/>
      <name val="Arial"/>
      <scheme val="minor"/>
    </font>
    <font>
      <b/>
      <sz val="11.0"/>
      <color theme="1"/>
      <name val="Calibri"/>
    </font>
    <font>
      <sz val="11.0"/>
      <color theme="1"/>
      <name val="Calibri"/>
    </font>
    <font>
      <b/>
      <i/>
      <color rgb="FFBBBDBF"/>
      <name val="Arial"/>
      <scheme val="minor"/>
    </font>
    <font>
      <i/>
      <color rgb="FFBBBDBF"/>
      <name val="Arial"/>
      <scheme val="minor"/>
    </font>
  </fonts>
  <fills count="2">
    <fill>
      <patternFill patternType="none"/>
    </fill>
    <fill>
      <patternFill patternType="lightGray"/>
    </fill>
  </fills>
  <borders count="1">
    <border/>
  </borders>
  <cellStyleXfs count="1">
    <xf borderId="0" fillId="0" fontId="0" numFmtId="0" applyAlignment="1" applyFont="1"/>
  </cellStyleXfs>
  <cellXfs count="21">
    <xf borderId="0" fillId="0" fontId="0" numFmtId="0" xfId="0" applyAlignment="1" applyFont="1">
      <alignment readingOrder="0" shrinkToFit="0" vertical="bottom" wrapText="0"/>
    </xf>
    <xf borderId="0" fillId="0" fontId="1" numFmtId="164" xfId="0" applyAlignment="1" applyFont="1" applyNumberFormat="1">
      <alignment horizontal="left" readingOrder="0" shrinkToFit="0" vertical="bottom" wrapText="1"/>
    </xf>
    <xf borderId="0" fillId="0" fontId="1" numFmtId="164" xfId="0" applyAlignment="1" applyFont="1" applyNumberFormat="1">
      <alignment horizontal="center" shrinkToFit="0" vertical="bottom" wrapText="1"/>
    </xf>
    <xf borderId="0" fillId="0" fontId="1" numFmtId="164" xfId="0" applyAlignment="1" applyFont="1" applyNumberFormat="1">
      <alignment horizontal="center" readingOrder="0" shrinkToFit="0" vertical="bottom" wrapText="1"/>
    </xf>
    <xf borderId="0" fillId="0" fontId="1" numFmtId="164" xfId="0" applyAlignment="1" applyFont="1" applyNumberFormat="1">
      <alignment horizontal="left" shrinkToFit="0" vertical="top" wrapText="1"/>
    </xf>
    <xf borderId="0" fillId="0" fontId="1" numFmtId="164" xfId="0" applyAlignment="1" applyFont="1" applyNumberFormat="1">
      <alignment horizontal="left" shrinkToFit="0" vertical="center" wrapText="1"/>
    </xf>
    <xf borderId="0" fillId="0" fontId="2" numFmtId="164" xfId="0" applyAlignment="1" applyFont="1" applyNumberFormat="1">
      <alignment horizontal="center" shrinkToFit="0" vertical="center" wrapText="1"/>
    </xf>
    <xf borderId="0" fillId="0" fontId="3" numFmtId="164" xfId="0" applyAlignment="1" applyFont="1" applyNumberFormat="1">
      <alignment horizontal="left" readingOrder="0" shrinkToFit="0" vertical="top" wrapText="1"/>
    </xf>
    <xf borderId="0" fillId="0" fontId="3" numFmtId="164" xfId="0" applyAlignment="1" applyFont="1" applyNumberFormat="1">
      <alignment horizontal="left" readingOrder="0" shrinkToFit="0" vertical="center" wrapText="1"/>
    </xf>
    <xf borderId="0" fillId="0" fontId="4" numFmtId="164" xfId="0" applyAlignment="1" applyFont="1" applyNumberFormat="1">
      <alignment horizontal="center" readingOrder="0" shrinkToFit="0" vertical="center" wrapText="1"/>
    </xf>
    <xf borderId="0" fillId="0" fontId="1" numFmtId="164" xfId="0" applyAlignment="1" applyFont="1" applyNumberFormat="1">
      <alignment horizontal="left" readingOrder="0" shrinkToFit="0" vertical="top" wrapText="1"/>
    </xf>
    <xf borderId="0" fillId="0" fontId="1" numFmtId="164" xfId="0" applyAlignment="1" applyFont="1" applyNumberFormat="1">
      <alignment horizontal="left" readingOrder="0" shrinkToFit="0" vertical="center" wrapText="1"/>
    </xf>
    <xf borderId="0" fillId="0" fontId="2" numFmtId="164" xfId="0" applyAlignment="1" applyFont="1" applyNumberFormat="1">
      <alignment horizontal="center" readingOrder="0" shrinkToFit="0" vertical="center" wrapText="1"/>
    </xf>
    <xf borderId="0" fillId="0" fontId="1" numFmtId="164" xfId="0" applyAlignment="1" applyFont="1" applyNumberFormat="1">
      <alignment shrinkToFit="0" wrapText="1"/>
    </xf>
    <xf borderId="0" fillId="0" fontId="2" numFmtId="164" xfId="0" applyAlignment="1" applyFont="1" applyNumberFormat="1">
      <alignment horizontal="center" shrinkToFit="0" wrapText="1"/>
    </xf>
    <xf borderId="0" fillId="0" fontId="1" numFmtId="0" xfId="0" applyAlignment="1" applyFont="1">
      <alignment horizontal="left" readingOrder="0" shrinkToFit="0" vertical="center" wrapText="1"/>
    </xf>
    <xf borderId="0" fillId="0" fontId="1" numFmtId="164" xfId="0" applyAlignment="1" applyFont="1" applyNumberFormat="1">
      <alignment readingOrder="0" shrinkToFit="0" vertical="top" wrapText="1"/>
    </xf>
    <xf borderId="0" fillId="0" fontId="1" numFmtId="0" xfId="0" applyAlignment="1" applyFont="1">
      <alignment readingOrder="0"/>
    </xf>
    <xf borderId="0" fillId="0" fontId="1" numFmtId="0" xfId="0" applyFont="1"/>
    <xf borderId="0" fillId="0" fontId="2" numFmtId="0" xfId="0" applyAlignment="1" applyFont="1">
      <alignment readingOrder="0"/>
    </xf>
    <xf borderId="0" fillId="0" fontId="2" numFmtId="0" xfId="0" applyFont="1"/>
  </cellXfs>
  <cellStyles count="1">
    <cellStyle xfId="0" name="Normal" builtinId="0"/>
  </cellStyles>
  <dxfs count="2">
    <dxf>
      <font>
        <b/>
        <color rgb="FFFF0000"/>
      </font>
      <fill>
        <patternFill patternType="none"/>
      </fill>
      <border/>
    </dxf>
    <dxf>
      <font>
        <b/>
        <color rgb="FF0000FF"/>
      </font>
      <fill>
        <patternFill patternType="none"/>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3.0" ySplit="2.0" topLeftCell="D3" activePane="bottomRight" state="frozen"/>
      <selection activeCell="D1" sqref="D1" pane="topRight"/>
      <selection activeCell="A3" sqref="A3" pane="bottomLeft"/>
      <selection activeCell="D3" sqref="D3" pane="bottomRight"/>
    </sheetView>
  </sheetViews>
  <sheetFormatPr customHeight="1" defaultColWidth="12.63" defaultRowHeight="15.75"/>
  <cols>
    <col customWidth="1" min="1" max="1" width="56.38"/>
    <col customWidth="1" min="2" max="2" width="25.13"/>
    <col customWidth="1" min="3" max="3" width="7.13"/>
    <col customWidth="1" min="4" max="4" width="0.75"/>
    <col customWidth="1" min="5" max="6" width="7.13"/>
    <col customWidth="1" min="7" max="7" width="0.75"/>
    <col customWidth="1" min="8" max="10" width="7.13"/>
    <col customWidth="1" min="11" max="11" width="0.75"/>
    <col customWidth="1" min="12" max="12" width="7.13"/>
    <col customWidth="1" min="13" max="13" width="7.38"/>
    <col customWidth="1" min="14" max="15" width="7.13"/>
    <col customWidth="1" min="16" max="16" width="0.75"/>
    <col customWidth="1" min="17" max="17" width="8.88"/>
    <col customWidth="1" min="18" max="18" width="9.25"/>
    <col customWidth="1" min="19" max="19" width="0.75"/>
    <col customWidth="1" min="20" max="20" width="9.0"/>
    <col customWidth="1" min="21" max="21" width="9.25"/>
    <col customWidth="1" min="22" max="22" width="9.5"/>
    <col customWidth="1" min="23" max="23" width="11.0"/>
    <col customWidth="1" min="24" max="24" width="0.75"/>
    <col customWidth="1" min="25" max="26" width="7.13"/>
    <col customWidth="1" min="27" max="27" width="0.75"/>
    <col customWidth="1" min="28" max="29" width="7.13"/>
    <col customWidth="1" min="30" max="30" width="8.13"/>
    <col customWidth="1" min="31" max="31" width="0.75"/>
    <col customWidth="1" min="32" max="32" width="10.0"/>
    <col customWidth="1" min="33" max="33" width="9.25"/>
    <col customWidth="1" min="34" max="34" width="0.75"/>
    <col customWidth="1" min="35" max="35" width="8.25"/>
    <col customWidth="1" min="36" max="36" width="0.75"/>
    <col customWidth="1" min="37" max="37" width="7.13"/>
    <col customWidth="1" min="38" max="38" width="0.75"/>
    <col customWidth="1" min="39" max="42" width="7.13"/>
    <col customWidth="1" min="43" max="43" width="0.75"/>
    <col customWidth="1" min="44" max="45" width="7.13"/>
    <col customWidth="1" min="46" max="46" width="0.75"/>
    <col customWidth="1" min="47" max="50" width="7.13"/>
    <col customWidth="1" min="51" max="51" width="0.75"/>
    <col customWidth="1" min="52" max="53" width="7.13"/>
    <col customWidth="1" min="54" max="54" width="0.75"/>
    <col customWidth="1" min="55" max="55" width="12.0"/>
    <col customWidth="1" min="56" max="56" width="18.13"/>
    <col customWidth="1" min="57" max="57" width="16.38"/>
    <col customWidth="1" min="58" max="58" width="13.75"/>
    <col customWidth="1" min="59" max="59" width="0.75"/>
    <col customWidth="1" min="60" max="60" width="8.63"/>
    <col customWidth="1" min="61" max="61" width="7.13"/>
    <col customWidth="1" min="62" max="62" width="0.75"/>
    <col customWidth="1" min="63" max="64" width="7.13"/>
    <col customWidth="1" min="65" max="65" width="0.75"/>
    <col customWidth="1" min="66" max="67" width="7.13"/>
    <col customWidth="1" min="68" max="68" width="0.75"/>
    <col customWidth="1" min="69" max="72" width="7.13"/>
    <col customWidth="1" min="73" max="73" width="0.75"/>
    <col customWidth="1" min="74" max="76" width="7.13"/>
    <col customWidth="1" min="77" max="77" width="8.88"/>
    <col customWidth="1" min="78" max="78" width="0.75"/>
    <col customWidth="1" min="79" max="80" width="7.13"/>
  </cols>
  <sheetData>
    <row r="1" ht="75.0" customHeight="1">
      <c r="A1" s="1" t="s">
        <v>0</v>
      </c>
      <c r="B1" s="2"/>
      <c r="C1" s="2"/>
      <c r="D1" s="2"/>
      <c r="E1" s="3" t="s">
        <v>1</v>
      </c>
      <c r="G1" s="2"/>
      <c r="H1" s="3" t="s">
        <v>2</v>
      </c>
      <c r="K1" s="2"/>
      <c r="L1" s="3" t="s">
        <v>3</v>
      </c>
      <c r="P1" s="2"/>
      <c r="Q1" s="3" t="s">
        <v>4</v>
      </c>
      <c r="S1" s="2"/>
      <c r="T1" s="3" t="s">
        <v>5</v>
      </c>
      <c r="X1" s="2"/>
      <c r="Y1" s="3" t="s">
        <v>6</v>
      </c>
      <c r="AA1" s="3"/>
      <c r="AB1" s="3" t="s">
        <v>7</v>
      </c>
      <c r="AE1" s="3"/>
      <c r="AF1" s="3" t="s">
        <v>8</v>
      </c>
      <c r="AH1" s="3"/>
      <c r="AI1" s="3" t="s">
        <v>9</v>
      </c>
      <c r="AJ1" s="3"/>
      <c r="AK1" s="3" t="s">
        <v>10</v>
      </c>
      <c r="AL1" s="3"/>
      <c r="AM1" s="3" t="s">
        <v>11</v>
      </c>
      <c r="AQ1" s="2"/>
      <c r="AR1" s="3" t="s">
        <v>12</v>
      </c>
      <c r="AT1" s="2"/>
      <c r="AU1" s="3" t="s">
        <v>13</v>
      </c>
      <c r="AY1" s="2"/>
      <c r="AZ1" s="3" t="s">
        <v>14</v>
      </c>
      <c r="BB1" s="2"/>
      <c r="BC1" s="3" t="s">
        <v>15</v>
      </c>
      <c r="BG1" s="2"/>
      <c r="BH1" s="3" t="s">
        <v>16</v>
      </c>
      <c r="BJ1" s="2"/>
      <c r="BK1" s="3" t="s">
        <v>17</v>
      </c>
      <c r="BM1" s="2"/>
      <c r="BN1" s="3" t="s">
        <v>18</v>
      </c>
      <c r="BP1" s="2"/>
      <c r="BQ1" s="3" t="s">
        <v>19</v>
      </c>
      <c r="BU1" s="2"/>
      <c r="BV1" s="3" t="s">
        <v>20</v>
      </c>
      <c r="BZ1" s="2"/>
      <c r="CA1" s="3" t="s">
        <v>21</v>
      </c>
    </row>
    <row r="2" ht="50.25" customHeight="1">
      <c r="A2" s="3" t="s">
        <v>22</v>
      </c>
      <c r="B2" s="3" t="s">
        <v>23</v>
      </c>
      <c r="C2" s="3" t="s">
        <v>24</v>
      </c>
      <c r="D2" s="3"/>
      <c r="E2" s="3" t="s">
        <v>25</v>
      </c>
      <c r="F2" s="3" t="s">
        <v>26</v>
      </c>
      <c r="G2" s="3"/>
      <c r="H2" s="3" t="s">
        <v>27</v>
      </c>
      <c r="I2" s="3" t="s">
        <v>28</v>
      </c>
      <c r="J2" s="3" t="s">
        <v>29</v>
      </c>
      <c r="K2" s="3"/>
      <c r="L2" s="3" t="s">
        <v>30</v>
      </c>
      <c r="M2" s="3" t="s">
        <v>31</v>
      </c>
      <c r="N2" s="3" t="s">
        <v>32</v>
      </c>
      <c r="O2" s="3" t="s">
        <v>33</v>
      </c>
      <c r="P2" s="3"/>
      <c r="Q2" s="3" t="s">
        <v>34</v>
      </c>
      <c r="R2" s="3" t="s">
        <v>35</v>
      </c>
      <c r="S2" s="3"/>
      <c r="T2" s="3" t="s">
        <v>36</v>
      </c>
      <c r="U2" s="3" t="s">
        <v>37</v>
      </c>
      <c r="V2" s="3" t="s">
        <v>38</v>
      </c>
      <c r="W2" s="3" t="s">
        <v>39</v>
      </c>
      <c r="X2" s="3"/>
      <c r="Y2" s="3" t="s">
        <v>40</v>
      </c>
      <c r="Z2" s="3" t="s">
        <v>41</v>
      </c>
      <c r="AA2" s="3"/>
      <c r="AB2" s="3" t="s">
        <v>42</v>
      </c>
      <c r="AC2" s="3" t="s">
        <v>43</v>
      </c>
      <c r="AD2" s="3" t="s">
        <v>44</v>
      </c>
      <c r="AE2" s="3"/>
      <c r="AF2" s="3" t="s">
        <v>45</v>
      </c>
      <c r="AG2" s="3" t="s">
        <v>46</v>
      </c>
      <c r="AH2" s="3"/>
      <c r="AI2" s="3" t="s">
        <v>9</v>
      </c>
      <c r="AJ2" s="3"/>
      <c r="AK2" s="3" t="s">
        <v>10</v>
      </c>
      <c r="AL2" s="3"/>
      <c r="AM2" s="3" t="s">
        <v>47</v>
      </c>
      <c r="AN2" s="3" t="s">
        <v>48</v>
      </c>
      <c r="AO2" s="3" t="s">
        <v>49</v>
      </c>
      <c r="AP2" s="3" t="s">
        <v>50</v>
      </c>
      <c r="AQ2" s="3"/>
      <c r="AR2" s="3" t="s">
        <v>51</v>
      </c>
      <c r="AS2" s="3" t="s">
        <v>52</v>
      </c>
      <c r="AT2" s="3"/>
      <c r="AU2" s="3" t="s">
        <v>47</v>
      </c>
      <c r="AV2" s="3" t="s">
        <v>48</v>
      </c>
      <c r="AW2" s="3" t="s">
        <v>49</v>
      </c>
      <c r="AX2" s="3" t="s">
        <v>50</v>
      </c>
      <c r="AY2" s="3"/>
      <c r="AZ2" s="3" t="s">
        <v>51</v>
      </c>
      <c r="BA2" s="3" t="s">
        <v>52</v>
      </c>
      <c r="BB2" s="3"/>
      <c r="BC2" s="2" t="s">
        <v>53</v>
      </c>
      <c r="BD2" s="2" t="s">
        <v>54</v>
      </c>
      <c r="BE2" s="2" t="s">
        <v>55</v>
      </c>
      <c r="BF2" s="2" t="s">
        <v>56</v>
      </c>
      <c r="BG2" s="3"/>
      <c r="BH2" s="3" t="s">
        <v>57</v>
      </c>
      <c r="BI2" s="3" t="s">
        <v>58</v>
      </c>
      <c r="BJ2" s="3"/>
      <c r="BK2" s="3" t="s">
        <v>59</v>
      </c>
      <c r="BL2" s="3" t="s">
        <v>60</v>
      </c>
      <c r="BM2" s="3"/>
      <c r="BN2" s="3" t="s">
        <v>61</v>
      </c>
      <c r="BO2" s="3" t="s">
        <v>62</v>
      </c>
      <c r="BP2" s="3"/>
      <c r="BQ2" s="3" t="s">
        <v>63</v>
      </c>
      <c r="BR2" s="3" t="s">
        <v>64</v>
      </c>
      <c r="BS2" s="3" t="s">
        <v>65</v>
      </c>
      <c r="BT2" s="3" t="s">
        <v>66</v>
      </c>
      <c r="BU2" s="3"/>
      <c r="BV2" s="3" t="s">
        <v>67</v>
      </c>
      <c r="BW2" s="3" t="s">
        <v>68</v>
      </c>
      <c r="BX2" s="3" t="s">
        <v>69</v>
      </c>
      <c r="BY2" s="3" t="s">
        <v>70</v>
      </c>
      <c r="BZ2" s="3"/>
      <c r="CA2" s="3" t="s">
        <v>59</v>
      </c>
      <c r="CB2" s="3" t="s">
        <v>60</v>
      </c>
    </row>
    <row r="3">
      <c r="A3" s="4"/>
      <c r="B3" s="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row>
    <row r="4">
      <c r="A4" s="7" t="s">
        <v>71</v>
      </c>
      <c r="B4" s="8" t="s">
        <v>72</v>
      </c>
      <c r="C4" s="9">
        <v>734.0</v>
      </c>
      <c r="D4" s="9"/>
      <c r="E4" s="9">
        <v>135.0</v>
      </c>
      <c r="F4" s="9">
        <v>581.0</v>
      </c>
      <c r="G4" s="9"/>
      <c r="H4" s="9">
        <v>218.0</v>
      </c>
      <c r="I4" s="9">
        <v>321.0</v>
      </c>
      <c r="J4" s="9">
        <v>177.0</v>
      </c>
      <c r="K4" s="9"/>
      <c r="L4" s="9">
        <v>471.0</v>
      </c>
      <c r="M4" s="9">
        <v>47.0</v>
      </c>
      <c r="N4" s="9">
        <v>171.0</v>
      </c>
      <c r="O4" s="9">
        <v>246.0</v>
      </c>
      <c r="P4" s="9"/>
      <c r="Q4" s="9">
        <v>140.0</v>
      </c>
      <c r="R4" s="9">
        <v>590.0</v>
      </c>
      <c r="S4" s="9"/>
      <c r="T4" s="9">
        <v>70.0</v>
      </c>
      <c r="U4" s="9">
        <v>398.0</v>
      </c>
      <c r="V4" s="9">
        <v>66.0</v>
      </c>
      <c r="W4" s="9">
        <v>179.0</v>
      </c>
      <c r="X4" s="9"/>
      <c r="Y4" s="9">
        <v>601.0</v>
      </c>
      <c r="Z4" s="9">
        <v>133.0</v>
      </c>
      <c r="AA4" s="9"/>
      <c r="AB4" s="9">
        <v>365.0</v>
      </c>
      <c r="AC4" s="9">
        <v>232.0</v>
      </c>
      <c r="AD4" s="9">
        <v>237.0</v>
      </c>
      <c r="AE4" s="9"/>
      <c r="AF4" s="9">
        <v>257.0</v>
      </c>
      <c r="AG4" s="9">
        <v>102.0</v>
      </c>
      <c r="AH4" s="9"/>
      <c r="AI4" s="9">
        <v>58.0</v>
      </c>
      <c r="AJ4" s="9"/>
      <c r="AK4" s="9">
        <v>144.0</v>
      </c>
      <c r="AL4" s="9"/>
      <c r="AM4" s="9">
        <v>160.0</v>
      </c>
      <c r="AN4" s="9">
        <v>144.0</v>
      </c>
      <c r="AO4" s="9">
        <v>145.0</v>
      </c>
      <c r="AP4" s="9">
        <v>282.0</v>
      </c>
      <c r="AQ4" s="9"/>
      <c r="AR4" s="9">
        <v>71.0</v>
      </c>
      <c r="AS4" s="9">
        <v>427.0</v>
      </c>
      <c r="AT4" s="9"/>
      <c r="AU4" s="9">
        <v>241.0</v>
      </c>
      <c r="AV4" s="9">
        <v>155.0</v>
      </c>
      <c r="AW4" s="9">
        <v>113.0</v>
      </c>
      <c r="AX4" s="9">
        <v>222.0</v>
      </c>
      <c r="AY4" s="9"/>
      <c r="AZ4" s="9">
        <v>115.0</v>
      </c>
      <c r="BA4" s="9">
        <v>335.0</v>
      </c>
      <c r="BB4" s="9"/>
      <c r="BC4" s="9">
        <v>140.0</v>
      </c>
      <c r="BD4" s="9">
        <v>399.0</v>
      </c>
      <c r="BE4" s="9">
        <v>152.0</v>
      </c>
      <c r="BF4" s="9">
        <v>41.0</v>
      </c>
      <c r="BG4" s="9"/>
      <c r="BH4" s="9">
        <v>461.0</v>
      </c>
      <c r="BI4" s="9">
        <v>252.0</v>
      </c>
      <c r="BJ4" s="9"/>
      <c r="BK4" s="9">
        <v>440.0</v>
      </c>
      <c r="BL4" s="9">
        <v>290.0</v>
      </c>
      <c r="BM4" s="9"/>
      <c r="BN4" s="9">
        <v>400.0</v>
      </c>
      <c r="BO4" s="9">
        <v>181.0</v>
      </c>
      <c r="BP4" s="9"/>
      <c r="BQ4" s="9">
        <v>145.0</v>
      </c>
      <c r="BR4" s="9">
        <v>158.0</v>
      </c>
      <c r="BS4" s="9">
        <v>115.0</v>
      </c>
      <c r="BT4" s="9">
        <v>160.0</v>
      </c>
      <c r="BU4" s="9"/>
      <c r="BV4" s="9">
        <v>208.0</v>
      </c>
      <c r="BW4" s="9">
        <v>181.0</v>
      </c>
      <c r="BX4" s="9">
        <v>179.0</v>
      </c>
      <c r="BY4" s="9">
        <v>73.0</v>
      </c>
      <c r="BZ4" s="9"/>
      <c r="CA4" s="9">
        <v>279.0</v>
      </c>
      <c r="CB4" s="9">
        <v>362.0</v>
      </c>
    </row>
    <row r="5">
      <c r="A5" s="4"/>
      <c r="B5" s="5"/>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row>
    <row r="6">
      <c r="A6" s="10" t="s">
        <v>73</v>
      </c>
      <c r="B6" s="11" t="s">
        <v>59</v>
      </c>
      <c r="C6" s="12">
        <v>100.0</v>
      </c>
      <c r="D6" s="12"/>
      <c r="E6" s="12">
        <v>100.0</v>
      </c>
      <c r="F6" s="12">
        <v>100.0</v>
      </c>
      <c r="G6" s="12"/>
      <c r="H6" s="12">
        <v>100.0</v>
      </c>
      <c r="I6" s="12">
        <v>100.0</v>
      </c>
      <c r="J6" s="12">
        <v>100.0</v>
      </c>
      <c r="K6" s="12"/>
      <c r="L6" s="12">
        <v>100.0</v>
      </c>
      <c r="M6" s="12">
        <v>100.0</v>
      </c>
      <c r="N6" s="12">
        <v>100.0</v>
      </c>
      <c r="O6" s="12">
        <v>100.0</v>
      </c>
      <c r="P6" s="12"/>
      <c r="Q6" s="12">
        <v>100.0</v>
      </c>
      <c r="R6" s="12">
        <v>100.0</v>
      </c>
      <c r="S6" s="12"/>
      <c r="T6" s="12">
        <v>100.0</v>
      </c>
      <c r="U6" s="12">
        <v>100.0</v>
      </c>
      <c r="V6" s="12">
        <v>100.0</v>
      </c>
      <c r="W6" s="12">
        <v>100.0</v>
      </c>
      <c r="X6" s="12"/>
      <c r="Y6" s="12">
        <v>100.0</v>
      </c>
      <c r="Z6" s="12">
        <v>100.0</v>
      </c>
      <c r="AA6" s="12"/>
      <c r="AB6" s="12">
        <v>100.0</v>
      </c>
      <c r="AC6" s="12">
        <v>100.0</v>
      </c>
      <c r="AD6" s="12">
        <v>100.0</v>
      </c>
      <c r="AE6" s="12"/>
      <c r="AF6" s="12">
        <v>100.0</v>
      </c>
      <c r="AG6" s="12">
        <v>100.0</v>
      </c>
      <c r="AH6" s="12"/>
      <c r="AI6" s="12">
        <v>100.0</v>
      </c>
      <c r="AJ6" s="12"/>
      <c r="AK6" s="12">
        <v>100.0</v>
      </c>
      <c r="AL6" s="12"/>
      <c r="AM6" s="12">
        <v>100.0</v>
      </c>
      <c r="AN6" s="12">
        <v>100.0</v>
      </c>
      <c r="AO6" s="12">
        <v>100.0</v>
      </c>
      <c r="AP6" s="12">
        <v>100.0</v>
      </c>
      <c r="AQ6" s="12"/>
      <c r="AR6" s="12">
        <v>100.0</v>
      </c>
      <c r="AS6" s="12">
        <v>100.0</v>
      </c>
      <c r="AT6" s="12"/>
      <c r="AU6" s="12">
        <v>100.0</v>
      </c>
      <c r="AV6" s="12">
        <v>100.0</v>
      </c>
      <c r="AW6" s="12">
        <v>100.0</v>
      </c>
      <c r="AX6" s="12">
        <v>100.0</v>
      </c>
      <c r="AY6" s="12"/>
      <c r="AZ6" s="12">
        <v>100.0</v>
      </c>
      <c r="BA6" s="12">
        <v>100.0</v>
      </c>
      <c r="BB6" s="12"/>
      <c r="BC6" s="12">
        <v>100.0</v>
      </c>
      <c r="BD6" s="12">
        <v>100.0</v>
      </c>
      <c r="BE6" s="12">
        <v>100.0</v>
      </c>
      <c r="BF6" s="12">
        <v>100.0</v>
      </c>
      <c r="BG6" s="12"/>
      <c r="BH6" s="12">
        <v>100.0</v>
      </c>
      <c r="BI6" s="12">
        <v>100.0</v>
      </c>
      <c r="BJ6" s="12"/>
      <c r="BK6" s="12">
        <v>100.0</v>
      </c>
      <c r="BL6" s="12">
        <v>100.0</v>
      </c>
      <c r="BM6" s="12"/>
      <c r="BN6" s="12">
        <v>100.0</v>
      </c>
      <c r="BO6" s="12">
        <v>100.0</v>
      </c>
      <c r="BP6" s="12"/>
      <c r="BQ6" s="12">
        <v>100.0</v>
      </c>
      <c r="BR6" s="12">
        <v>100.0</v>
      </c>
      <c r="BS6" s="12">
        <v>100.0</v>
      </c>
      <c r="BT6" s="12">
        <v>100.0</v>
      </c>
      <c r="BU6" s="12"/>
      <c r="BV6" s="12">
        <v>100.0</v>
      </c>
      <c r="BW6" s="12">
        <v>100.0</v>
      </c>
      <c r="BX6" s="12">
        <v>100.0</v>
      </c>
      <c r="BY6" s="12">
        <v>100.0</v>
      </c>
      <c r="BZ6" s="12"/>
      <c r="CA6" s="12">
        <v>100.0</v>
      </c>
      <c r="CB6" s="12">
        <v>100.0</v>
      </c>
    </row>
    <row r="7">
      <c r="B7" s="11" t="s">
        <v>60</v>
      </c>
      <c r="C7" s="12">
        <v>0.0</v>
      </c>
      <c r="D7" s="12"/>
      <c r="E7" s="12">
        <v>0.0</v>
      </c>
      <c r="F7" s="12">
        <v>0.0</v>
      </c>
      <c r="G7" s="12"/>
      <c r="H7" s="12">
        <v>0.0</v>
      </c>
      <c r="I7" s="12">
        <v>0.0</v>
      </c>
      <c r="J7" s="12">
        <v>0.0</v>
      </c>
      <c r="K7" s="12"/>
      <c r="L7" s="12">
        <v>0.0</v>
      </c>
      <c r="M7" s="12">
        <v>0.0</v>
      </c>
      <c r="N7" s="12">
        <v>0.0</v>
      </c>
      <c r="O7" s="12">
        <v>0.0</v>
      </c>
      <c r="P7" s="12"/>
      <c r="Q7" s="12">
        <v>0.0</v>
      </c>
      <c r="R7" s="12">
        <v>0.0</v>
      </c>
      <c r="S7" s="12"/>
      <c r="T7" s="12">
        <v>0.0</v>
      </c>
      <c r="U7" s="12">
        <v>0.0</v>
      </c>
      <c r="V7" s="12">
        <v>0.0</v>
      </c>
      <c r="W7" s="12">
        <v>0.0</v>
      </c>
      <c r="X7" s="12"/>
      <c r="Y7" s="12">
        <v>0.0</v>
      </c>
      <c r="Z7" s="12">
        <v>0.0</v>
      </c>
      <c r="AA7" s="12"/>
      <c r="AB7" s="12">
        <v>0.0</v>
      </c>
      <c r="AC7" s="12">
        <v>0.0</v>
      </c>
      <c r="AD7" s="12">
        <v>0.0</v>
      </c>
      <c r="AE7" s="12"/>
      <c r="AF7" s="12">
        <v>0.0</v>
      </c>
      <c r="AG7" s="12">
        <v>0.0</v>
      </c>
      <c r="AH7" s="12"/>
      <c r="AI7" s="12">
        <v>0.0</v>
      </c>
      <c r="AJ7" s="12"/>
      <c r="AK7" s="12">
        <v>0.0</v>
      </c>
      <c r="AL7" s="12"/>
      <c r="AM7" s="12">
        <v>0.0</v>
      </c>
      <c r="AN7" s="12">
        <v>0.0</v>
      </c>
      <c r="AO7" s="12">
        <v>0.0</v>
      </c>
      <c r="AP7" s="12">
        <v>0.0</v>
      </c>
      <c r="AQ7" s="12"/>
      <c r="AR7" s="12">
        <v>0.0</v>
      </c>
      <c r="AS7" s="12">
        <v>0.0</v>
      </c>
      <c r="AT7" s="12"/>
      <c r="AU7" s="12">
        <v>0.0</v>
      </c>
      <c r="AV7" s="12">
        <v>0.0</v>
      </c>
      <c r="AW7" s="12">
        <v>0.0</v>
      </c>
      <c r="AX7" s="12">
        <v>0.0</v>
      </c>
      <c r="AY7" s="12"/>
      <c r="AZ7" s="12">
        <v>0.0</v>
      </c>
      <c r="BA7" s="12">
        <v>0.0</v>
      </c>
      <c r="BB7" s="12"/>
      <c r="BC7" s="12">
        <v>0.0</v>
      </c>
      <c r="BD7" s="12">
        <v>0.0</v>
      </c>
      <c r="BE7" s="12">
        <v>0.0</v>
      </c>
      <c r="BF7" s="12">
        <v>0.0</v>
      </c>
      <c r="BG7" s="12"/>
      <c r="BH7" s="12">
        <v>0.0</v>
      </c>
      <c r="BI7" s="12">
        <v>0.0</v>
      </c>
      <c r="BJ7" s="12"/>
      <c r="BK7" s="12">
        <v>0.0</v>
      </c>
      <c r="BL7" s="12">
        <v>0.0</v>
      </c>
      <c r="BM7" s="12"/>
      <c r="BN7" s="12">
        <v>0.0</v>
      </c>
      <c r="BO7" s="12">
        <v>0.0</v>
      </c>
      <c r="BP7" s="12"/>
      <c r="BQ7" s="12">
        <v>0.0</v>
      </c>
      <c r="BR7" s="12">
        <v>0.0</v>
      </c>
      <c r="BS7" s="12">
        <v>0.0</v>
      </c>
      <c r="BT7" s="12">
        <v>0.0</v>
      </c>
      <c r="BU7" s="12"/>
      <c r="BV7" s="12">
        <v>0.0</v>
      </c>
      <c r="BW7" s="12">
        <v>0.0</v>
      </c>
      <c r="BX7" s="12">
        <v>0.0</v>
      </c>
      <c r="BY7" s="12">
        <v>0.0</v>
      </c>
      <c r="BZ7" s="12"/>
      <c r="CA7" s="12">
        <v>0.0</v>
      </c>
      <c r="CB7" s="12">
        <v>0.0</v>
      </c>
    </row>
    <row r="8">
      <c r="A8" s="4"/>
      <c r="B8" s="5"/>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row>
    <row r="9">
      <c r="A9" s="10" t="s">
        <v>74</v>
      </c>
      <c r="B9" s="11" t="s">
        <v>75</v>
      </c>
      <c r="C9" s="12">
        <v>49.7275204359673</v>
      </c>
      <c r="D9" s="12"/>
      <c r="E9" s="12">
        <v>28.1481481481481</v>
      </c>
      <c r="F9" s="12">
        <v>54.9053356282271</v>
      </c>
      <c r="G9" s="12"/>
      <c r="H9" s="12">
        <v>48.6238532110091</v>
      </c>
      <c r="I9" s="12">
        <v>49.5327102803738</v>
      </c>
      <c r="J9" s="12">
        <v>51.412429378531</v>
      </c>
      <c r="K9" s="12"/>
      <c r="L9" s="12">
        <v>49.2569002123142</v>
      </c>
      <c r="M9" s="12">
        <v>48.9361702127659</v>
      </c>
      <c r="N9" s="12">
        <v>52.6315789473684</v>
      </c>
      <c r="O9" s="12">
        <v>51.2195121951219</v>
      </c>
      <c r="P9" s="12"/>
      <c r="Q9" s="12">
        <v>49.2857142857142</v>
      </c>
      <c r="R9" s="12">
        <v>49.6610169491525</v>
      </c>
      <c r="S9" s="12"/>
      <c r="T9" s="12">
        <v>51.4285714285714</v>
      </c>
      <c r="U9" s="12">
        <v>48.7437185929648</v>
      </c>
      <c r="V9" s="12">
        <v>48.4848484848484</v>
      </c>
      <c r="W9" s="12">
        <v>51.9553072625698</v>
      </c>
      <c r="X9" s="12"/>
      <c r="Y9" s="12">
        <v>51.2479201331114</v>
      </c>
      <c r="Z9" s="12">
        <v>42.8571428571428</v>
      </c>
      <c r="AA9" s="12"/>
      <c r="AB9" s="12">
        <v>100.0</v>
      </c>
      <c r="AC9" s="12">
        <v>33.1896551724137</v>
      </c>
      <c r="AD9" s="12">
        <v>5.0632911392405</v>
      </c>
      <c r="AE9" s="12"/>
      <c r="AF9" s="12">
        <v>42.0233463035019</v>
      </c>
      <c r="AG9" s="12">
        <v>49.0196078431372</v>
      </c>
      <c r="AH9" s="12"/>
      <c r="AI9" s="12">
        <v>44.8275862068965</v>
      </c>
      <c r="AJ9" s="12"/>
      <c r="AK9" s="12">
        <v>46.5277777777777</v>
      </c>
      <c r="AL9" s="12"/>
      <c r="AM9" s="12">
        <v>43.75</v>
      </c>
      <c r="AN9" s="12">
        <v>52.0833333333333</v>
      </c>
      <c r="AO9" s="12">
        <v>45.5172413793103</v>
      </c>
      <c r="AP9" s="12">
        <v>53.9007092198581</v>
      </c>
      <c r="AQ9" s="12"/>
      <c r="AR9" s="12">
        <v>45.0704225352112</v>
      </c>
      <c r="AS9" s="12">
        <v>51.0538641686182</v>
      </c>
      <c r="AT9" s="12"/>
      <c r="AU9" s="12">
        <v>45.2282157676348</v>
      </c>
      <c r="AV9" s="12">
        <v>48.3870967741935</v>
      </c>
      <c r="AW9" s="12">
        <v>53.0973451327433</v>
      </c>
      <c r="AX9" s="12">
        <v>54.5045045045045</v>
      </c>
      <c r="AY9" s="12"/>
      <c r="AZ9" s="12">
        <v>44.3478260869565</v>
      </c>
      <c r="BA9" s="12">
        <v>54.0298507462686</v>
      </c>
      <c r="BB9" s="12"/>
      <c r="BC9" s="12">
        <v>50.7142857142857</v>
      </c>
      <c r="BD9" s="12">
        <v>52.1303258145363</v>
      </c>
      <c r="BE9" s="12">
        <v>44.7368421052631</v>
      </c>
      <c r="BF9" s="12">
        <v>41.4634146341463</v>
      </c>
      <c r="BG9" s="12"/>
      <c r="BH9" s="12">
        <v>49.4577006507592</v>
      </c>
      <c r="BI9" s="12">
        <v>49.6031746031746</v>
      </c>
      <c r="BJ9" s="12"/>
      <c r="BK9" s="12">
        <v>46.8181818181818</v>
      </c>
      <c r="BL9" s="12">
        <v>53.7931034482758</v>
      </c>
      <c r="BM9" s="12"/>
      <c r="BN9" s="12">
        <v>47.75</v>
      </c>
      <c r="BO9" s="12">
        <v>47.5138121546961</v>
      </c>
      <c r="BP9" s="12"/>
      <c r="BQ9" s="12">
        <v>42.0689655172413</v>
      </c>
      <c r="BR9" s="12">
        <v>54.4303797468354</v>
      </c>
      <c r="BS9" s="12">
        <v>49.5652173913043</v>
      </c>
      <c r="BT9" s="12">
        <v>45.0</v>
      </c>
      <c r="BU9" s="12"/>
      <c r="BV9" s="12">
        <v>47.5961538461538</v>
      </c>
      <c r="BW9" s="12">
        <v>50.8287292817679</v>
      </c>
      <c r="BX9" s="12">
        <v>46.3687150837988</v>
      </c>
      <c r="BY9" s="12">
        <v>45.2054794520547</v>
      </c>
      <c r="BZ9" s="12"/>
      <c r="CA9" s="12">
        <v>48.3870967741935</v>
      </c>
      <c r="CB9" s="12">
        <v>47.5138121546961</v>
      </c>
    </row>
    <row r="10">
      <c r="B10" s="11" t="s">
        <v>76</v>
      </c>
      <c r="C10" s="12">
        <v>32.2888283378746</v>
      </c>
      <c r="D10" s="12"/>
      <c r="E10" s="12">
        <v>56.2962962962963</v>
      </c>
      <c r="F10" s="12">
        <v>26.6781411359724</v>
      </c>
      <c r="G10" s="12"/>
      <c r="H10" s="12">
        <v>32.5688073394495</v>
      </c>
      <c r="I10" s="12">
        <v>32.398753894081</v>
      </c>
      <c r="J10" s="12">
        <v>32.2033898305084</v>
      </c>
      <c r="K10" s="12"/>
      <c r="L10" s="12">
        <v>33.5456475583864</v>
      </c>
      <c r="M10" s="12">
        <v>42.5531914893617</v>
      </c>
      <c r="N10" s="12">
        <v>23.9766081871345</v>
      </c>
      <c r="O10" s="12">
        <v>28.4552845528455</v>
      </c>
      <c r="P10" s="12"/>
      <c r="Q10" s="12">
        <v>31.4285714285714</v>
      </c>
      <c r="R10" s="12">
        <v>32.5423728813559</v>
      </c>
      <c r="S10" s="12"/>
      <c r="T10" s="12">
        <v>37.1428571428571</v>
      </c>
      <c r="U10" s="12">
        <v>32.9145728643216</v>
      </c>
      <c r="V10" s="12">
        <v>24.2424242424242</v>
      </c>
      <c r="W10" s="12">
        <v>30.1675977653631</v>
      </c>
      <c r="X10" s="12"/>
      <c r="Y10" s="12">
        <v>33.1114808652246</v>
      </c>
      <c r="Z10" s="12">
        <v>28.5714285714285</v>
      </c>
      <c r="AA10" s="12"/>
      <c r="AB10" s="12">
        <v>3.28767123287671</v>
      </c>
      <c r="AC10" s="12">
        <v>9.05172413793103</v>
      </c>
      <c r="AD10" s="12">
        <v>100.0</v>
      </c>
      <c r="AE10" s="12"/>
      <c r="AF10" s="12">
        <v>39.6887159533073</v>
      </c>
      <c r="AG10" s="12">
        <v>29.4117647058823</v>
      </c>
      <c r="AH10" s="12"/>
      <c r="AI10" s="12">
        <v>31.0344827586206</v>
      </c>
      <c r="AJ10" s="12"/>
      <c r="AK10" s="12">
        <v>33.3333333333333</v>
      </c>
      <c r="AL10" s="12"/>
      <c r="AM10" s="12">
        <v>36.875</v>
      </c>
      <c r="AN10" s="12">
        <v>28.4722222222222</v>
      </c>
      <c r="AO10" s="12">
        <v>35.1724137931034</v>
      </c>
      <c r="AP10" s="12">
        <v>30.1418439716312</v>
      </c>
      <c r="AQ10" s="12"/>
      <c r="AR10" s="12">
        <v>38.0281690140845</v>
      </c>
      <c r="AS10" s="12">
        <v>31.8501170960187</v>
      </c>
      <c r="AT10" s="12"/>
      <c r="AU10" s="12">
        <v>37.759336099585</v>
      </c>
      <c r="AV10" s="12">
        <v>30.9677419354838</v>
      </c>
      <c r="AW10" s="12">
        <v>28.3185840707964</v>
      </c>
      <c r="AX10" s="12">
        <v>28.8288288288288</v>
      </c>
      <c r="AY10" s="12"/>
      <c r="AZ10" s="12">
        <v>38.2608695652173</v>
      </c>
      <c r="BA10" s="12">
        <v>28.6567164179104</v>
      </c>
      <c r="BB10" s="12"/>
      <c r="BC10" s="12">
        <v>33.5714285714285</v>
      </c>
      <c r="BD10" s="12">
        <v>31.328320802005</v>
      </c>
      <c r="BE10" s="12">
        <v>33.5526315789473</v>
      </c>
      <c r="BF10" s="12">
        <v>31.7073170731707</v>
      </c>
      <c r="BG10" s="12"/>
      <c r="BH10" s="12">
        <v>31.4533622559652</v>
      </c>
      <c r="BI10" s="12">
        <v>34.5238095238095</v>
      </c>
      <c r="BJ10" s="12"/>
      <c r="BK10" s="12">
        <v>34.3181818181818</v>
      </c>
      <c r="BL10" s="12">
        <v>29.3103448275862</v>
      </c>
      <c r="BM10" s="12"/>
      <c r="BN10" s="12">
        <v>33.5</v>
      </c>
      <c r="BO10" s="12">
        <v>35.3591160220994</v>
      </c>
      <c r="BP10" s="12"/>
      <c r="BQ10" s="12">
        <v>34.4827586206896</v>
      </c>
      <c r="BR10" s="12">
        <v>29.7468354430379</v>
      </c>
      <c r="BS10" s="12">
        <v>30.4347826086956</v>
      </c>
      <c r="BT10" s="12">
        <v>39.375</v>
      </c>
      <c r="BU10" s="12"/>
      <c r="BV10" s="12">
        <v>36.0576923076923</v>
      </c>
      <c r="BW10" s="12">
        <v>27.6243093922651</v>
      </c>
      <c r="BX10" s="12">
        <v>32.9608938547486</v>
      </c>
      <c r="BY10" s="12">
        <v>41.0958904109589</v>
      </c>
      <c r="BZ10" s="12"/>
      <c r="CA10" s="12">
        <v>32.6164874551971</v>
      </c>
      <c r="CB10" s="12">
        <v>33.9779005524861</v>
      </c>
    </row>
    <row r="11">
      <c r="B11" s="11" t="s">
        <v>77</v>
      </c>
      <c r="C11" s="12">
        <v>31.6076294277929</v>
      </c>
      <c r="D11" s="12"/>
      <c r="E11" s="12">
        <v>39.2592592592592</v>
      </c>
      <c r="F11" s="12">
        <v>29.60413080895</v>
      </c>
      <c r="G11" s="12"/>
      <c r="H11" s="12">
        <v>32.5688073394495</v>
      </c>
      <c r="I11" s="12">
        <v>32.7102803738317</v>
      </c>
      <c r="J11" s="12">
        <v>28.8135593220339</v>
      </c>
      <c r="K11" s="12"/>
      <c r="L11" s="12">
        <v>31.8471337579617</v>
      </c>
      <c r="M11" s="12">
        <v>21.2765957446808</v>
      </c>
      <c r="N11" s="12">
        <v>30.9941520467836</v>
      </c>
      <c r="O11" s="12">
        <v>31.30081300813</v>
      </c>
      <c r="P11" s="12"/>
      <c r="Q11" s="12">
        <v>31.4285714285714</v>
      </c>
      <c r="R11" s="12">
        <v>31.864406779661</v>
      </c>
      <c r="S11" s="12"/>
      <c r="T11" s="12">
        <v>24.2857142857142</v>
      </c>
      <c r="U11" s="12">
        <v>33.4170854271356</v>
      </c>
      <c r="V11" s="12">
        <v>37.8787878787878</v>
      </c>
      <c r="W11" s="12">
        <v>29.0502793296089</v>
      </c>
      <c r="X11" s="12"/>
      <c r="Y11" s="12">
        <v>29.1181364392678</v>
      </c>
      <c r="Z11" s="12">
        <v>42.8571428571428</v>
      </c>
      <c r="AA11" s="12"/>
      <c r="AB11" s="12">
        <v>21.0958904109589</v>
      </c>
      <c r="AC11" s="12">
        <v>100.0</v>
      </c>
      <c r="AD11" s="12">
        <v>8.86075949367088</v>
      </c>
      <c r="AE11" s="12"/>
      <c r="AF11" s="12">
        <v>39.6887159533073</v>
      </c>
      <c r="AG11" s="12">
        <v>30.392156862745</v>
      </c>
      <c r="AH11" s="12"/>
      <c r="AI11" s="12">
        <v>29.3103448275862</v>
      </c>
      <c r="AJ11" s="12"/>
      <c r="AK11" s="12">
        <v>32.6388888888888</v>
      </c>
      <c r="AL11" s="12"/>
      <c r="AM11" s="12">
        <v>31.8749999999999</v>
      </c>
      <c r="AN11" s="12">
        <v>29.1666666666666</v>
      </c>
      <c r="AO11" s="12">
        <v>36.551724137931</v>
      </c>
      <c r="AP11" s="12">
        <v>30.4964539007092</v>
      </c>
      <c r="AQ11" s="12"/>
      <c r="AR11" s="12">
        <v>28.169014084507</v>
      </c>
      <c r="AS11" s="12">
        <v>32.5526932084309</v>
      </c>
      <c r="AT11" s="12"/>
      <c r="AU11" s="12">
        <v>29.0456431535269</v>
      </c>
      <c r="AV11" s="12">
        <v>32.9032258064516</v>
      </c>
      <c r="AW11" s="12">
        <v>37.1681415929203</v>
      </c>
      <c r="AX11" s="12">
        <v>30.6306306306306</v>
      </c>
      <c r="AY11" s="12"/>
      <c r="AZ11" s="12">
        <v>31.3043478260869</v>
      </c>
      <c r="BA11" s="12">
        <v>32.8358208955223</v>
      </c>
      <c r="BB11" s="12"/>
      <c r="BC11" s="12">
        <v>26.4285714285714</v>
      </c>
      <c r="BD11" s="12">
        <v>30.0751879699248</v>
      </c>
      <c r="BE11" s="12">
        <v>41.4473684210526</v>
      </c>
      <c r="BF11" s="12">
        <v>29.2682926829268</v>
      </c>
      <c r="BG11" s="12"/>
      <c r="BH11" s="12">
        <v>33.6225596529284</v>
      </c>
      <c r="BI11" s="12">
        <v>27.7777777777777</v>
      </c>
      <c r="BJ11" s="12"/>
      <c r="BK11" s="12">
        <v>32.0454545454545</v>
      </c>
      <c r="BL11" s="12">
        <v>31.3793103448275</v>
      </c>
      <c r="BM11" s="12"/>
      <c r="BN11" s="12">
        <v>32.25</v>
      </c>
      <c r="BO11" s="12">
        <v>32.5966850828729</v>
      </c>
      <c r="BP11" s="12"/>
      <c r="BQ11" s="12">
        <v>31.7241379310344</v>
      </c>
      <c r="BR11" s="12">
        <v>30.379746835443</v>
      </c>
      <c r="BS11" s="12">
        <v>39.1304347826086</v>
      </c>
      <c r="BT11" s="12">
        <v>31.25</v>
      </c>
      <c r="BU11" s="12"/>
      <c r="BV11" s="12">
        <v>36.0576923076923</v>
      </c>
      <c r="BW11" s="12">
        <v>35.9116022099447</v>
      </c>
      <c r="BX11" s="12">
        <v>28.4916201117318</v>
      </c>
      <c r="BY11" s="12">
        <v>26.0273972602739</v>
      </c>
      <c r="BZ11" s="12"/>
      <c r="CA11" s="12">
        <v>35.1254480286738</v>
      </c>
      <c r="CB11" s="12">
        <v>30.939226519337</v>
      </c>
    </row>
    <row r="12">
      <c r="B12" s="11" t="s">
        <v>78</v>
      </c>
      <c r="C12" s="12">
        <v>0.0</v>
      </c>
      <c r="D12" s="12"/>
      <c r="E12" s="12">
        <v>0.0</v>
      </c>
      <c r="F12" s="12">
        <v>0.0</v>
      </c>
      <c r="G12" s="12"/>
      <c r="H12" s="12">
        <v>0.0</v>
      </c>
      <c r="I12" s="12">
        <v>0.0</v>
      </c>
      <c r="J12" s="12">
        <v>0.0</v>
      </c>
      <c r="K12" s="12"/>
      <c r="L12" s="12">
        <v>0.0</v>
      </c>
      <c r="M12" s="12">
        <v>0.0</v>
      </c>
      <c r="N12" s="12">
        <v>0.0</v>
      </c>
      <c r="O12" s="12">
        <v>0.0</v>
      </c>
      <c r="P12" s="12"/>
      <c r="Q12" s="12">
        <v>0.0</v>
      </c>
      <c r="R12" s="12">
        <v>0.0</v>
      </c>
      <c r="S12" s="12"/>
      <c r="T12" s="12">
        <v>0.0</v>
      </c>
      <c r="U12" s="12">
        <v>0.0</v>
      </c>
      <c r="V12" s="12">
        <v>0.0</v>
      </c>
      <c r="W12" s="12">
        <v>0.0</v>
      </c>
      <c r="X12" s="12"/>
      <c r="Y12" s="12">
        <v>0.0</v>
      </c>
      <c r="Z12" s="12">
        <v>0.0</v>
      </c>
      <c r="AA12" s="12"/>
      <c r="AB12" s="12">
        <v>0.0</v>
      </c>
      <c r="AC12" s="12">
        <v>0.0</v>
      </c>
      <c r="AD12" s="12">
        <v>0.0</v>
      </c>
      <c r="AE12" s="12"/>
      <c r="AF12" s="12">
        <v>0.0</v>
      </c>
      <c r="AG12" s="12">
        <v>0.0</v>
      </c>
      <c r="AH12" s="12"/>
      <c r="AI12" s="12">
        <v>0.0</v>
      </c>
      <c r="AJ12" s="12"/>
      <c r="AK12" s="12">
        <v>0.0</v>
      </c>
      <c r="AL12" s="12"/>
      <c r="AM12" s="12">
        <v>0.0</v>
      </c>
      <c r="AN12" s="12">
        <v>0.0</v>
      </c>
      <c r="AO12" s="12">
        <v>0.0</v>
      </c>
      <c r="AP12" s="12">
        <v>0.0</v>
      </c>
      <c r="AQ12" s="12"/>
      <c r="AR12" s="12">
        <v>0.0</v>
      </c>
      <c r="AS12" s="12">
        <v>0.0</v>
      </c>
      <c r="AT12" s="12"/>
      <c r="AU12" s="12">
        <v>0.0</v>
      </c>
      <c r="AV12" s="12">
        <v>0.0</v>
      </c>
      <c r="AW12" s="12">
        <v>0.0</v>
      </c>
      <c r="AX12" s="12">
        <v>0.0</v>
      </c>
      <c r="AY12" s="12"/>
      <c r="AZ12" s="12">
        <v>0.0</v>
      </c>
      <c r="BA12" s="12">
        <v>0.0</v>
      </c>
      <c r="BB12" s="12"/>
      <c r="BC12" s="12">
        <v>0.0</v>
      </c>
      <c r="BD12" s="12">
        <v>0.0</v>
      </c>
      <c r="BE12" s="12">
        <v>0.0</v>
      </c>
      <c r="BF12" s="12">
        <v>0.0</v>
      </c>
      <c r="BG12" s="12"/>
      <c r="BH12" s="12">
        <v>0.0</v>
      </c>
      <c r="BI12" s="12">
        <v>0.0</v>
      </c>
      <c r="BJ12" s="12"/>
      <c r="BK12" s="12">
        <v>0.0</v>
      </c>
      <c r="BL12" s="12">
        <v>0.0</v>
      </c>
      <c r="BM12" s="12"/>
      <c r="BN12" s="12">
        <v>0.0</v>
      </c>
      <c r="BO12" s="12">
        <v>0.0</v>
      </c>
      <c r="BP12" s="12"/>
      <c r="BQ12" s="12">
        <v>0.0</v>
      </c>
      <c r="BR12" s="12">
        <v>0.0</v>
      </c>
      <c r="BS12" s="12">
        <v>0.0</v>
      </c>
      <c r="BT12" s="12">
        <v>0.0</v>
      </c>
      <c r="BU12" s="12"/>
      <c r="BV12" s="12">
        <v>0.0</v>
      </c>
      <c r="BW12" s="12">
        <v>0.0</v>
      </c>
      <c r="BX12" s="12">
        <v>0.0</v>
      </c>
      <c r="BY12" s="12">
        <v>0.0</v>
      </c>
      <c r="BZ12" s="12"/>
      <c r="CA12" s="12">
        <v>0.0</v>
      </c>
      <c r="CB12" s="12">
        <v>0.0</v>
      </c>
    </row>
    <row r="13">
      <c r="A13" s="4"/>
      <c r="B13" s="5"/>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row>
    <row r="14">
      <c r="A14" s="10" t="s">
        <v>79</v>
      </c>
      <c r="B14" s="11" t="s">
        <v>80</v>
      </c>
      <c r="C14" s="12">
        <v>81.8801089918256</v>
      </c>
      <c r="D14" s="12"/>
      <c r="E14" s="12">
        <v>84.4444444444444</v>
      </c>
      <c r="F14" s="12">
        <v>81.7555938037865</v>
      </c>
      <c r="G14" s="12"/>
      <c r="H14" s="12">
        <v>66.0550458715596</v>
      </c>
      <c r="I14" s="12">
        <v>86.2928348909657</v>
      </c>
      <c r="J14" s="12">
        <v>92.6553672316384</v>
      </c>
      <c r="K14" s="12"/>
      <c r="L14" s="12">
        <v>85.1380042462845</v>
      </c>
      <c r="M14" s="12">
        <v>59.5744680851063</v>
      </c>
      <c r="N14" s="12">
        <v>83.0409356725146</v>
      </c>
      <c r="O14" s="12">
        <v>76.8292682926829</v>
      </c>
      <c r="P14" s="12"/>
      <c r="Q14" s="12">
        <v>59.2857142857142</v>
      </c>
      <c r="R14" s="12">
        <v>87.457627118644</v>
      </c>
      <c r="S14" s="12"/>
      <c r="T14" s="12">
        <v>65.7142857142857</v>
      </c>
      <c r="U14" s="12">
        <v>88.6934673366834</v>
      </c>
      <c r="V14" s="12">
        <v>54.5454545454545</v>
      </c>
      <c r="W14" s="12">
        <v>85.4748603351955</v>
      </c>
      <c r="X14" s="12"/>
      <c r="Y14" s="12">
        <v>100.0</v>
      </c>
      <c r="Z14" s="12">
        <v>0.0</v>
      </c>
      <c r="AA14" s="12"/>
      <c r="AB14" s="12">
        <v>84.3835616438356</v>
      </c>
      <c r="AC14" s="12">
        <v>75.4310344827586</v>
      </c>
      <c r="AD14" s="12">
        <v>83.9662447257383</v>
      </c>
      <c r="AE14" s="12"/>
      <c r="AF14" s="12">
        <v>81.3229571984435</v>
      </c>
      <c r="AG14" s="12">
        <v>80.3921568627451</v>
      </c>
      <c r="AH14" s="12"/>
      <c r="AI14" s="12">
        <v>89.6551724137931</v>
      </c>
      <c r="AJ14" s="12"/>
      <c r="AK14" s="12">
        <v>84.0277777777777</v>
      </c>
      <c r="AL14" s="12"/>
      <c r="AM14" s="12">
        <v>68.125</v>
      </c>
      <c r="AN14" s="12">
        <v>77.7777777777777</v>
      </c>
      <c r="AO14" s="12">
        <v>82.7586206896551</v>
      </c>
      <c r="AP14" s="12">
        <v>91.1347517730496</v>
      </c>
      <c r="AQ14" s="12"/>
      <c r="AR14" s="12">
        <v>80.281690140845</v>
      </c>
      <c r="AS14" s="12">
        <v>88.2903981264637</v>
      </c>
      <c r="AT14" s="12"/>
      <c r="AU14" s="12">
        <v>73.0290456431535</v>
      </c>
      <c r="AV14" s="12">
        <v>78.7096774193548</v>
      </c>
      <c r="AW14" s="12">
        <v>85.8407079646017</v>
      </c>
      <c r="AX14" s="12">
        <v>91.8918918918919</v>
      </c>
      <c r="AY14" s="12"/>
      <c r="AZ14" s="12">
        <v>75.6521739130434</v>
      </c>
      <c r="BA14" s="12">
        <v>89.8507462686567</v>
      </c>
      <c r="BB14" s="12"/>
      <c r="BC14" s="12">
        <v>80.0</v>
      </c>
      <c r="BD14" s="12">
        <v>81.704260651629</v>
      </c>
      <c r="BE14" s="12">
        <v>84.8684210526315</v>
      </c>
      <c r="BF14" s="12">
        <v>78.0487804878048</v>
      </c>
      <c r="BG14" s="12"/>
      <c r="BH14" s="12">
        <v>77.2234273318872</v>
      </c>
      <c r="BI14" s="12">
        <v>89.2857142857142</v>
      </c>
      <c r="BJ14" s="12"/>
      <c r="BK14" s="12">
        <v>80.4545454545454</v>
      </c>
      <c r="BL14" s="12">
        <v>84.1379310344827</v>
      </c>
      <c r="BM14" s="12"/>
      <c r="BN14" s="12">
        <v>86.5</v>
      </c>
      <c r="BO14" s="12">
        <v>75.6906077348066</v>
      </c>
      <c r="BP14" s="12"/>
      <c r="BQ14" s="12">
        <v>62.7586206896551</v>
      </c>
      <c r="BR14" s="12">
        <v>87.3417721518987</v>
      </c>
      <c r="BS14" s="12">
        <v>83.4782608695652</v>
      </c>
      <c r="BT14" s="12">
        <v>88.125</v>
      </c>
      <c r="BU14" s="12"/>
      <c r="BV14" s="12">
        <v>87.9807692307692</v>
      </c>
      <c r="BW14" s="12">
        <v>74.585635359116</v>
      </c>
      <c r="BX14" s="12">
        <v>84.9162011173184</v>
      </c>
      <c r="BY14" s="12">
        <v>73.972602739726</v>
      </c>
      <c r="BZ14" s="12"/>
      <c r="CA14" s="12">
        <v>82.7956989247311</v>
      </c>
      <c r="CB14" s="12">
        <v>80.939226519337</v>
      </c>
    </row>
    <row r="15">
      <c r="B15" s="11" t="s">
        <v>81</v>
      </c>
      <c r="C15" s="12">
        <v>18.1198910081743</v>
      </c>
      <c r="D15" s="12"/>
      <c r="E15" s="12">
        <v>15.5555555555555</v>
      </c>
      <c r="F15" s="12">
        <v>18.2444061962134</v>
      </c>
      <c r="G15" s="12"/>
      <c r="H15" s="12">
        <v>33.9449541284403</v>
      </c>
      <c r="I15" s="12">
        <v>13.7071651090342</v>
      </c>
      <c r="J15" s="12">
        <v>7.34463276836158</v>
      </c>
      <c r="K15" s="12"/>
      <c r="L15" s="12">
        <v>14.8619957537155</v>
      </c>
      <c r="M15" s="12">
        <v>40.4255319148936</v>
      </c>
      <c r="N15" s="12">
        <v>16.9590643274853</v>
      </c>
      <c r="O15" s="12">
        <v>23.170731707317</v>
      </c>
      <c r="P15" s="12"/>
      <c r="Q15" s="12">
        <v>40.7142857142857</v>
      </c>
      <c r="R15" s="12">
        <v>12.5423728813559</v>
      </c>
      <c r="S15" s="12"/>
      <c r="T15" s="12">
        <v>34.2857142857142</v>
      </c>
      <c r="U15" s="12">
        <v>11.3065326633165</v>
      </c>
      <c r="V15" s="12">
        <v>45.4545454545454</v>
      </c>
      <c r="W15" s="12">
        <v>14.5251396648044</v>
      </c>
      <c r="X15" s="12"/>
      <c r="Y15" s="12">
        <v>0.0</v>
      </c>
      <c r="Z15" s="12">
        <v>100.0</v>
      </c>
      <c r="AA15" s="12"/>
      <c r="AB15" s="12">
        <v>15.6164383561643</v>
      </c>
      <c r="AC15" s="12">
        <v>24.5689655172413</v>
      </c>
      <c r="AD15" s="12">
        <v>16.0337552742616</v>
      </c>
      <c r="AE15" s="12"/>
      <c r="AF15" s="12">
        <v>18.6770428015564</v>
      </c>
      <c r="AG15" s="12">
        <v>19.6078431372549</v>
      </c>
      <c r="AH15" s="12"/>
      <c r="AI15" s="12">
        <v>10.3448275862068</v>
      </c>
      <c r="AJ15" s="12"/>
      <c r="AK15" s="12">
        <v>15.9722222222222</v>
      </c>
      <c r="AL15" s="12"/>
      <c r="AM15" s="12">
        <v>31.8749999999999</v>
      </c>
      <c r="AN15" s="12">
        <v>22.2222222222222</v>
      </c>
      <c r="AO15" s="12">
        <v>17.2413793103448</v>
      </c>
      <c r="AP15" s="12">
        <v>8.86524822695035</v>
      </c>
      <c r="AQ15" s="12"/>
      <c r="AR15" s="12">
        <v>19.7183098591549</v>
      </c>
      <c r="AS15" s="12">
        <v>11.7096018735363</v>
      </c>
      <c r="AT15" s="12"/>
      <c r="AU15" s="12">
        <v>26.9709543568464</v>
      </c>
      <c r="AV15" s="12">
        <v>21.2903225806451</v>
      </c>
      <c r="AW15" s="12">
        <v>14.1592920353982</v>
      </c>
      <c r="AX15" s="12">
        <v>8.1081081081081</v>
      </c>
      <c r="AY15" s="12"/>
      <c r="AZ15" s="12">
        <v>24.3478260869565</v>
      </c>
      <c r="BA15" s="12">
        <v>10.1492537313432</v>
      </c>
      <c r="BB15" s="12"/>
      <c r="BC15" s="12">
        <v>20.0</v>
      </c>
      <c r="BD15" s="12">
        <v>18.2957393483709</v>
      </c>
      <c r="BE15" s="12">
        <v>15.1315789473684</v>
      </c>
      <c r="BF15" s="12">
        <v>21.9512195121951</v>
      </c>
      <c r="BG15" s="12"/>
      <c r="BH15" s="12">
        <v>22.7765726681128</v>
      </c>
      <c r="BI15" s="12">
        <v>10.7142857142857</v>
      </c>
      <c r="BJ15" s="12"/>
      <c r="BK15" s="12">
        <v>19.5454545454545</v>
      </c>
      <c r="BL15" s="12">
        <v>15.8620689655172</v>
      </c>
      <c r="BM15" s="12"/>
      <c r="BN15" s="12">
        <v>13.5</v>
      </c>
      <c r="BO15" s="12">
        <v>24.3093922651933</v>
      </c>
      <c r="BP15" s="12"/>
      <c r="BQ15" s="12">
        <v>37.2413793103448</v>
      </c>
      <c r="BR15" s="12">
        <v>12.6582278481012</v>
      </c>
      <c r="BS15" s="12">
        <v>16.5217391304347</v>
      </c>
      <c r="BT15" s="12">
        <v>11.875</v>
      </c>
      <c r="BU15" s="12"/>
      <c r="BV15" s="12">
        <v>12.0192307692307</v>
      </c>
      <c r="BW15" s="12">
        <v>25.4143646408839</v>
      </c>
      <c r="BX15" s="12">
        <v>15.0837988826815</v>
      </c>
      <c r="BY15" s="12">
        <v>26.0273972602739</v>
      </c>
      <c r="BZ15" s="12"/>
      <c r="CA15" s="12">
        <v>17.2043010752688</v>
      </c>
      <c r="CB15" s="12">
        <v>19.0607734806629</v>
      </c>
    </row>
    <row r="16">
      <c r="B16" s="11" t="s">
        <v>82</v>
      </c>
      <c r="C16" s="12">
        <v>0.0</v>
      </c>
      <c r="D16" s="12"/>
      <c r="E16" s="12">
        <v>0.0</v>
      </c>
      <c r="F16" s="12">
        <v>0.0</v>
      </c>
      <c r="G16" s="12"/>
      <c r="H16" s="12">
        <v>0.0</v>
      </c>
      <c r="I16" s="12">
        <v>0.0</v>
      </c>
      <c r="J16" s="12">
        <v>0.0</v>
      </c>
      <c r="K16" s="12"/>
      <c r="L16" s="12">
        <v>0.0</v>
      </c>
      <c r="M16" s="12">
        <v>0.0</v>
      </c>
      <c r="N16" s="12">
        <v>0.0</v>
      </c>
      <c r="O16" s="12">
        <v>0.0</v>
      </c>
      <c r="P16" s="12"/>
      <c r="Q16" s="12">
        <v>0.0</v>
      </c>
      <c r="R16" s="12">
        <v>0.0</v>
      </c>
      <c r="S16" s="12"/>
      <c r="T16" s="12">
        <v>0.0</v>
      </c>
      <c r="U16" s="12">
        <v>0.0</v>
      </c>
      <c r="V16" s="12">
        <v>0.0</v>
      </c>
      <c r="W16" s="12">
        <v>0.0</v>
      </c>
      <c r="X16" s="12"/>
      <c r="Y16" s="12">
        <v>0.0</v>
      </c>
      <c r="Z16" s="12">
        <v>0.0</v>
      </c>
      <c r="AA16" s="12"/>
      <c r="AB16" s="12">
        <v>0.0</v>
      </c>
      <c r="AC16" s="12">
        <v>0.0</v>
      </c>
      <c r="AD16" s="12">
        <v>0.0</v>
      </c>
      <c r="AE16" s="12"/>
      <c r="AF16" s="12">
        <v>0.0</v>
      </c>
      <c r="AG16" s="12">
        <v>0.0</v>
      </c>
      <c r="AH16" s="12"/>
      <c r="AI16" s="12">
        <v>0.0</v>
      </c>
      <c r="AJ16" s="12"/>
      <c r="AK16" s="12">
        <v>0.0</v>
      </c>
      <c r="AL16" s="12"/>
      <c r="AM16" s="12">
        <v>0.0</v>
      </c>
      <c r="AN16" s="12">
        <v>0.0</v>
      </c>
      <c r="AO16" s="12">
        <v>0.0</v>
      </c>
      <c r="AP16" s="12">
        <v>0.0</v>
      </c>
      <c r="AQ16" s="12"/>
      <c r="AR16" s="12">
        <v>0.0</v>
      </c>
      <c r="AS16" s="12">
        <v>0.0</v>
      </c>
      <c r="AT16" s="12"/>
      <c r="AU16" s="12">
        <v>0.0</v>
      </c>
      <c r="AV16" s="12">
        <v>0.0</v>
      </c>
      <c r="AW16" s="12">
        <v>0.0</v>
      </c>
      <c r="AX16" s="12">
        <v>0.0</v>
      </c>
      <c r="AY16" s="12"/>
      <c r="AZ16" s="12">
        <v>0.0</v>
      </c>
      <c r="BA16" s="12">
        <v>0.0</v>
      </c>
      <c r="BB16" s="12"/>
      <c r="BC16" s="12">
        <v>0.0</v>
      </c>
      <c r="BD16" s="12">
        <v>0.0</v>
      </c>
      <c r="BE16" s="12">
        <v>0.0</v>
      </c>
      <c r="BF16" s="12">
        <v>0.0</v>
      </c>
      <c r="BG16" s="12"/>
      <c r="BH16" s="12">
        <v>0.0</v>
      </c>
      <c r="BI16" s="12">
        <v>0.0</v>
      </c>
      <c r="BJ16" s="12"/>
      <c r="BK16" s="12">
        <v>0.0</v>
      </c>
      <c r="BL16" s="12">
        <v>0.0</v>
      </c>
      <c r="BM16" s="12"/>
      <c r="BN16" s="12">
        <v>0.0</v>
      </c>
      <c r="BO16" s="12">
        <v>0.0</v>
      </c>
      <c r="BP16" s="12"/>
      <c r="BQ16" s="12">
        <v>0.0</v>
      </c>
      <c r="BR16" s="12">
        <v>0.0</v>
      </c>
      <c r="BS16" s="12">
        <v>0.0</v>
      </c>
      <c r="BT16" s="12">
        <v>0.0</v>
      </c>
      <c r="BU16" s="12"/>
      <c r="BV16" s="12">
        <v>0.0</v>
      </c>
      <c r="BW16" s="12">
        <v>0.0</v>
      </c>
      <c r="BX16" s="12">
        <v>0.0</v>
      </c>
      <c r="BY16" s="12">
        <v>0.0</v>
      </c>
      <c r="BZ16" s="12"/>
      <c r="CA16" s="12">
        <v>0.0</v>
      </c>
      <c r="CB16" s="12">
        <v>0.0</v>
      </c>
    </row>
    <row r="17">
      <c r="B17" s="11" t="s">
        <v>78</v>
      </c>
      <c r="C17" s="12">
        <v>0.0</v>
      </c>
      <c r="D17" s="12"/>
      <c r="E17" s="12">
        <v>0.0</v>
      </c>
      <c r="F17" s="12">
        <v>0.0</v>
      </c>
      <c r="G17" s="12"/>
      <c r="H17" s="12">
        <v>0.0</v>
      </c>
      <c r="I17" s="12">
        <v>0.0</v>
      </c>
      <c r="J17" s="12">
        <v>0.0</v>
      </c>
      <c r="K17" s="12"/>
      <c r="L17" s="12">
        <v>0.0</v>
      </c>
      <c r="M17" s="12">
        <v>0.0</v>
      </c>
      <c r="N17" s="12">
        <v>0.0</v>
      </c>
      <c r="O17" s="12">
        <v>0.0</v>
      </c>
      <c r="P17" s="12"/>
      <c r="Q17" s="12">
        <v>0.0</v>
      </c>
      <c r="R17" s="12">
        <v>0.0</v>
      </c>
      <c r="S17" s="12"/>
      <c r="T17" s="12">
        <v>0.0</v>
      </c>
      <c r="U17" s="12">
        <v>0.0</v>
      </c>
      <c r="V17" s="12">
        <v>0.0</v>
      </c>
      <c r="W17" s="12">
        <v>0.0</v>
      </c>
      <c r="X17" s="12"/>
      <c r="Y17" s="12">
        <v>0.0</v>
      </c>
      <c r="Z17" s="12">
        <v>0.0</v>
      </c>
      <c r="AA17" s="12"/>
      <c r="AB17" s="12">
        <v>0.0</v>
      </c>
      <c r="AC17" s="12">
        <v>0.0</v>
      </c>
      <c r="AD17" s="12">
        <v>0.0</v>
      </c>
      <c r="AE17" s="12"/>
      <c r="AF17" s="12">
        <v>0.0</v>
      </c>
      <c r="AG17" s="12">
        <v>0.0</v>
      </c>
      <c r="AH17" s="12"/>
      <c r="AI17" s="12">
        <v>0.0</v>
      </c>
      <c r="AJ17" s="12"/>
      <c r="AK17" s="12">
        <v>0.0</v>
      </c>
      <c r="AL17" s="12"/>
      <c r="AM17" s="12">
        <v>0.0</v>
      </c>
      <c r="AN17" s="12">
        <v>0.0</v>
      </c>
      <c r="AO17" s="12">
        <v>0.0</v>
      </c>
      <c r="AP17" s="12">
        <v>0.0</v>
      </c>
      <c r="AQ17" s="12"/>
      <c r="AR17" s="12">
        <v>0.0</v>
      </c>
      <c r="AS17" s="12">
        <v>0.0</v>
      </c>
      <c r="AT17" s="12"/>
      <c r="AU17" s="12">
        <v>0.0</v>
      </c>
      <c r="AV17" s="12">
        <v>0.0</v>
      </c>
      <c r="AW17" s="12">
        <v>0.0</v>
      </c>
      <c r="AX17" s="12">
        <v>0.0</v>
      </c>
      <c r="AY17" s="12"/>
      <c r="AZ17" s="12">
        <v>0.0</v>
      </c>
      <c r="BA17" s="12">
        <v>0.0</v>
      </c>
      <c r="BB17" s="12"/>
      <c r="BC17" s="12">
        <v>0.0</v>
      </c>
      <c r="BD17" s="12">
        <v>0.0</v>
      </c>
      <c r="BE17" s="12">
        <v>0.0</v>
      </c>
      <c r="BF17" s="12">
        <v>0.0</v>
      </c>
      <c r="BG17" s="12"/>
      <c r="BH17" s="12">
        <v>0.0</v>
      </c>
      <c r="BI17" s="12">
        <v>0.0</v>
      </c>
      <c r="BJ17" s="12"/>
      <c r="BK17" s="12">
        <v>0.0</v>
      </c>
      <c r="BL17" s="12">
        <v>0.0</v>
      </c>
      <c r="BM17" s="12"/>
      <c r="BN17" s="12">
        <v>0.0</v>
      </c>
      <c r="BO17" s="12">
        <v>0.0</v>
      </c>
      <c r="BP17" s="12"/>
      <c r="BQ17" s="12">
        <v>0.0</v>
      </c>
      <c r="BR17" s="12">
        <v>0.0</v>
      </c>
      <c r="BS17" s="12">
        <v>0.0</v>
      </c>
      <c r="BT17" s="12">
        <v>0.0</v>
      </c>
      <c r="BU17" s="12"/>
      <c r="BV17" s="12">
        <v>0.0</v>
      </c>
      <c r="BW17" s="12">
        <v>0.0</v>
      </c>
      <c r="BX17" s="12">
        <v>0.0</v>
      </c>
      <c r="BY17" s="12">
        <v>0.0</v>
      </c>
      <c r="BZ17" s="12"/>
      <c r="CA17" s="12">
        <v>0.0</v>
      </c>
      <c r="CB17" s="12">
        <v>0.0</v>
      </c>
    </row>
    <row r="18">
      <c r="A18" s="4"/>
      <c r="B18" s="5"/>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row>
    <row r="19">
      <c r="A19" s="10" t="s">
        <v>83</v>
      </c>
      <c r="B19" s="11" t="s">
        <v>84</v>
      </c>
      <c r="C19" s="12">
        <v>85.9097127222982</v>
      </c>
      <c r="D19" s="12"/>
      <c r="E19" s="12">
        <v>82.9629629629629</v>
      </c>
      <c r="F19" s="12">
        <v>87.19723183391</v>
      </c>
      <c r="G19" s="12"/>
      <c r="H19" s="12">
        <v>80.5555555555555</v>
      </c>
      <c r="I19" s="12">
        <v>88.125</v>
      </c>
      <c r="J19" s="12">
        <v>88.1355932203389</v>
      </c>
      <c r="K19" s="12"/>
      <c r="L19" s="12">
        <v>93.8166311300639</v>
      </c>
      <c r="M19" s="12">
        <v>60.8695652173913</v>
      </c>
      <c r="N19" s="12">
        <v>70.7602339181286</v>
      </c>
      <c r="O19" s="12">
        <v>71.4285714285714</v>
      </c>
      <c r="P19" s="12"/>
      <c r="Q19" s="12">
        <v>58.273381294964</v>
      </c>
      <c r="R19" s="12">
        <v>92.7118644067796</v>
      </c>
      <c r="S19" s="12"/>
      <c r="T19" s="12">
        <v>81.4285714285714</v>
      </c>
      <c r="U19" s="12">
        <v>96.2311557788944</v>
      </c>
      <c r="V19" s="12">
        <v>35.3846153846153</v>
      </c>
      <c r="W19" s="12">
        <v>84.9162011173184</v>
      </c>
      <c r="X19" s="12"/>
      <c r="Y19" s="12">
        <v>89.2976588628762</v>
      </c>
      <c r="Z19" s="12">
        <v>70.6766917293233</v>
      </c>
      <c r="AA19" s="12"/>
      <c r="AB19" s="12">
        <v>89.2561983471074</v>
      </c>
      <c r="AC19" s="12">
        <v>83.1896551724138</v>
      </c>
      <c r="AD19" s="12">
        <v>83.8983050847457</v>
      </c>
      <c r="AE19" s="12"/>
      <c r="AF19" s="12">
        <v>87.1595330739299</v>
      </c>
      <c r="AG19" s="12">
        <v>87.2549019607843</v>
      </c>
      <c r="AH19" s="12"/>
      <c r="AI19" s="12">
        <v>98.2142857142857</v>
      </c>
      <c r="AJ19" s="12"/>
      <c r="AK19" s="12">
        <v>84.6153846153846</v>
      </c>
      <c r="AL19" s="12"/>
      <c r="AM19" s="12">
        <v>60.377358490566</v>
      </c>
      <c r="AN19" s="12">
        <v>90.2777777777777</v>
      </c>
      <c r="AO19" s="12">
        <v>91.7241379310344</v>
      </c>
      <c r="AP19" s="12">
        <v>95.0354609929078</v>
      </c>
      <c r="AQ19" s="12"/>
      <c r="AR19" s="12">
        <v>52.112676056338</v>
      </c>
      <c r="AS19" s="12">
        <v>93.9110070257611</v>
      </c>
      <c r="AT19" s="12"/>
      <c r="AU19" s="12">
        <v>67.7824267782426</v>
      </c>
      <c r="AV19" s="12">
        <v>90.3225806451612</v>
      </c>
      <c r="AW19" s="12">
        <v>95.575221238938</v>
      </c>
      <c r="AX19" s="12">
        <v>97.2972972972973</v>
      </c>
      <c r="AY19" s="12"/>
      <c r="AZ19" s="12">
        <v>57.5221238938053</v>
      </c>
      <c r="BA19" s="12">
        <v>96.7164179104477</v>
      </c>
      <c r="BB19" s="12"/>
      <c r="BC19" s="12">
        <v>72.6618705035971</v>
      </c>
      <c r="BD19" s="12">
        <v>87.6884422110552</v>
      </c>
      <c r="BE19" s="12">
        <v>92.7152317880794</v>
      </c>
      <c r="BF19" s="12">
        <v>87.8048780487805</v>
      </c>
      <c r="BG19" s="12"/>
      <c r="BH19" s="12">
        <v>83.4782608695652</v>
      </c>
      <c r="BI19" s="12">
        <v>90.0</v>
      </c>
      <c r="BJ19" s="12"/>
      <c r="BK19" s="12">
        <v>81.2785388127853</v>
      </c>
      <c r="BL19" s="12">
        <v>92.7335640138408</v>
      </c>
      <c r="BM19" s="12"/>
      <c r="BN19" s="12">
        <v>89.6984924623115</v>
      </c>
      <c r="BO19" s="12">
        <v>82.3204419889502</v>
      </c>
      <c r="BP19" s="12"/>
      <c r="BQ19" s="12">
        <v>58.3333333333333</v>
      </c>
      <c r="BR19" s="12">
        <v>91.0828025477707</v>
      </c>
      <c r="BS19" s="12">
        <v>97.3913043478261</v>
      </c>
      <c r="BT19" s="12">
        <v>96.8553459119496</v>
      </c>
      <c r="BU19" s="12"/>
      <c r="BV19" s="12">
        <v>95.6730769230769</v>
      </c>
      <c r="BW19" s="12">
        <v>82.68156424581</v>
      </c>
      <c r="BX19" s="12">
        <v>84.8314606741573</v>
      </c>
      <c r="BY19" s="12">
        <v>76.7123287671232</v>
      </c>
      <c r="BZ19" s="12"/>
      <c r="CA19" s="12">
        <v>87.0503597122302</v>
      </c>
      <c r="CB19" s="12">
        <v>86.6666666666666</v>
      </c>
    </row>
    <row r="20">
      <c r="B20" s="11" t="s">
        <v>85</v>
      </c>
      <c r="C20" s="12">
        <v>9.71272229822161</v>
      </c>
      <c r="D20" s="12"/>
      <c r="E20" s="12">
        <v>12.5925925925925</v>
      </c>
      <c r="F20" s="12">
        <v>8.65051903114186</v>
      </c>
      <c r="G20" s="12"/>
      <c r="H20" s="12">
        <v>13.8888888888888</v>
      </c>
      <c r="I20" s="12">
        <v>8.125</v>
      </c>
      <c r="J20" s="12">
        <v>7.34463276836158</v>
      </c>
      <c r="K20" s="12"/>
      <c r="L20" s="12">
        <v>3.83795309168443</v>
      </c>
      <c r="M20" s="12">
        <v>21.7391304347826</v>
      </c>
      <c r="N20" s="12">
        <v>23.391812865497</v>
      </c>
      <c r="O20" s="12">
        <v>20.4081632653061</v>
      </c>
      <c r="P20" s="12"/>
      <c r="Q20" s="12">
        <v>29.4964028776978</v>
      </c>
      <c r="R20" s="12">
        <v>5.08474576271186</v>
      </c>
      <c r="S20" s="12"/>
      <c r="T20" s="12">
        <v>10.0</v>
      </c>
      <c r="U20" s="12">
        <v>2.76381909547738</v>
      </c>
      <c r="V20" s="12">
        <v>47.6923076923076</v>
      </c>
      <c r="W20" s="12">
        <v>10.6145251396648</v>
      </c>
      <c r="X20" s="12"/>
      <c r="Y20" s="12">
        <v>8.52842809364548</v>
      </c>
      <c r="Z20" s="12">
        <v>15.0375939849624</v>
      </c>
      <c r="AA20" s="12"/>
      <c r="AB20" s="12">
        <v>7.1625344352617</v>
      </c>
      <c r="AC20" s="12">
        <v>11.6379310344827</v>
      </c>
      <c r="AD20" s="12">
        <v>11.864406779661</v>
      </c>
      <c r="AE20" s="12"/>
      <c r="AF20" s="12">
        <v>9.72762645914397</v>
      </c>
      <c r="AG20" s="12">
        <v>9.80392156862745</v>
      </c>
      <c r="AH20" s="12"/>
      <c r="AI20" s="12">
        <v>1.78571428571428</v>
      </c>
      <c r="AJ20" s="12"/>
      <c r="AK20" s="12">
        <v>11.1888111888111</v>
      </c>
      <c r="AL20" s="12"/>
      <c r="AM20" s="12">
        <v>26.4150943396226</v>
      </c>
      <c r="AN20" s="12">
        <v>6.94444444444444</v>
      </c>
      <c r="AO20" s="12">
        <v>6.89655172413793</v>
      </c>
      <c r="AP20" s="12">
        <v>3.19148936170212</v>
      </c>
      <c r="AQ20" s="12"/>
      <c r="AR20" s="12">
        <v>36.6197183098591</v>
      </c>
      <c r="AS20" s="12">
        <v>4.44964871194379</v>
      </c>
      <c r="AT20" s="12"/>
      <c r="AU20" s="12">
        <v>22.1757322175732</v>
      </c>
      <c r="AV20" s="12">
        <v>6.4516129032258</v>
      </c>
      <c r="AW20" s="12">
        <v>2.65486725663716</v>
      </c>
      <c r="AX20" s="12">
        <v>2.25225225225225</v>
      </c>
      <c r="AY20" s="12"/>
      <c r="AZ20" s="12">
        <v>29.2035398230088</v>
      </c>
      <c r="BA20" s="12">
        <v>2.38805970149253</v>
      </c>
      <c r="BB20" s="12"/>
      <c r="BC20" s="12">
        <v>18.705035971223</v>
      </c>
      <c r="BD20" s="12">
        <v>8.54271356783919</v>
      </c>
      <c r="BE20" s="12">
        <v>5.29801324503311</v>
      </c>
      <c r="BF20" s="12">
        <v>7.3170731707317</v>
      </c>
      <c r="BG20" s="12"/>
      <c r="BH20" s="12">
        <v>11.3043478260869</v>
      </c>
      <c r="BI20" s="12">
        <v>7.6</v>
      </c>
      <c r="BJ20" s="12"/>
      <c r="BK20" s="12">
        <v>12.7853881278538</v>
      </c>
      <c r="BL20" s="12">
        <v>5.19031141868512</v>
      </c>
      <c r="BM20" s="12"/>
      <c r="BN20" s="12">
        <v>7.28643216080401</v>
      </c>
      <c r="BO20" s="12">
        <v>13.8121546961325</v>
      </c>
      <c r="BP20" s="12"/>
      <c r="BQ20" s="12">
        <v>29.8611111111111</v>
      </c>
      <c r="BR20" s="12">
        <v>5.09554140127388</v>
      </c>
      <c r="BS20" s="12">
        <v>2.60869565217391</v>
      </c>
      <c r="BT20" s="12">
        <v>1.88679245283018</v>
      </c>
      <c r="BU20" s="12"/>
      <c r="BV20" s="12">
        <v>2.88461538461538</v>
      </c>
      <c r="BW20" s="12">
        <v>13.4078212290502</v>
      </c>
      <c r="BX20" s="12">
        <v>11.2359550561797</v>
      </c>
      <c r="BY20" s="12">
        <v>10.958904109589</v>
      </c>
      <c r="BZ20" s="12"/>
      <c r="CA20" s="12">
        <v>8.27338129496402</v>
      </c>
      <c r="CB20" s="12">
        <v>9.72222222222222</v>
      </c>
    </row>
    <row r="21">
      <c r="B21" s="11" t="s">
        <v>86</v>
      </c>
      <c r="C21" s="12">
        <v>1.09439124487004</v>
      </c>
      <c r="D21" s="12"/>
      <c r="E21" s="12">
        <v>2.22222222222222</v>
      </c>
      <c r="F21" s="12">
        <v>0.865051903114186</v>
      </c>
      <c r="G21" s="12"/>
      <c r="H21" s="12">
        <v>0.925925925925925</v>
      </c>
      <c r="I21" s="12">
        <v>0.625</v>
      </c>
      <c r="J21" s="12">
        <v>2.25988700564971</v>
      </c>
      <c r="K21" s="12"/>
      <c r="L21" s="12">
        <v>0.852878464818763</v>
      </c>
      <c r="M21" s="12">
        <v>2.17391304347826</v>
      </c>
      <c r="N21" s="12">
        <v>1.16959064327485</v>
      </c>
      <c r="O21" s="12">
        <v>1.22448979591836</v>
      </c>
      <c r="P21" s="12"/>
      <c r="Q21" s="12">
        <v>2.15827338129496</v>
      </c>
      <c r="R21" s="12">
        <v>0.847457627118644</v>
      </c>
      <c r="S21" s="12"/>
      <c r="T21" s="12">
        <v>2.85714285714285</v>
      </c>
      <c r="U21" s="12">
        <v>0.50251256281407</v>
      </c>
      <c r="V21" s="12">
        <v>1.53846153846153</v>
      </c>
      <c r="W21" s="12">
        <v>1.11731843575418</v>
      </c>
      <c r="X21" s="12"/>
      <c r="Y21" s="12">
        <v>1.1705685618729</v>
      </c>
      <c r="Z21" s="12">
        <v>0.75187969924812</v>
      </c>
      <c r="AA21" s="12"/>
      <c r="AB21" s="12">
        <v>0.550964187327823</v>
      </c>
      <c r="AC21" s="12">
        <v>0.43103448275862</v>
      </c>
      <c r="AD21" s="12">
        <v>2.11864406779661</v>
      </c>
      <c r="AE21" s="12"/>
      <c r="AF21" s="12">
        <v>1.55642023346303</v>
      </c>
      <c r="AG21" s="12">
        <v>0.0</v>
      </c>
      <c r="AH21" s="12"/>
      <c r="AI21" s="12">
        <v>0.0</v>
      </c>
      <c r="AJ21" s="12"/>
      <c r="AK21" s="12">
        <v>0.699300699300699</v>
      </c>
      <c r="AL21" s="12"/>
      <c r="AM21" s="12">
        <v>3.14465408805031</v>
      </c>
      <c r="AN21" s="12">
        <v>0.694444444444444</v>
      </c>
      <c r="AO21" s="12">
        <v>0.689655172413793</v>
      </c>
      <c r="AP21" s="12">
        <v>0.354609929078014</v>
      </c>
      <c r="AQ21" s="12"/>
      <c r="AR21" s="12">
        <v>2.8169014084507</v>
      </c>
      <c r="AS21" s="12">
        <v>0.468384074941452</v>
      </c>
      <c r="AT21" s="12"/>
      <c r="AU21" s="12">
        <v>2.92887029288702</v>
      </c>
      <c r="AV21" s="12">
        <v>0.0</v>
      </c>
      <c r="AW21" s="12">
        <v>0.884955752212389</v>
      </c>
      <c r="AX21" s="12">
        <v>0.0</v>
      </c>
      <c r="AY21" s="12"/>
      <c r="AZ21" s="12">
        <v>3.53982300884955</v>
      </c>
      <c r="BA21" s="12">
        <v>0.298507462686567</v>
      </c>
      <c r="BB21" s="12"/>
      <c r="BC21" s="12">
        <v>1.4388489208633</v>
      </c>
      <c r="BD21" s="12">
        <v>1.25628140703517</v>
      </c>
      <c r="BE21" s="12">
        <v>0.0</v>
      </c>
      <c r="BF21" s="12">
        <v>2.4390243902439</v>
      </c>
      <c r="BG21" s="12"/>
      <c r="BH21" s="12">
        <v>1.30434782608695</v>
      </c>
      <c r="BI21" s="12">
        <v>0.4</v>
      </c>
      <c r="BJ21" s="12"/>
      <c r="BK21" s="12">
        <v>1.59817351598173</v>
      </c>
      <c r="BL21" s="12">
        <v>0.346020761245674</v>
      </c>
      <c r="BM21" s="12"/>
      <c r="BN21" s="12">
        <v>1.25628140703517</v>
      </c>
      <c r="BO21" s="12">
        <v>0.552486187845303</v>
      </c>
      <c r="BP21" s="12"/>
      <c r="BQ21" s="12">
        <v>1.38888888888888</v>
      </c>
      <c r="BR21" s="12">
        <v>1.27388535031847</v>
      </c>
      <c r="BS21" s="12">
        <v>0.0</v>
      </c>
      <c r="BT21" s="12">
        <v>1.25786163522012</v>
      </c>
      <c r="BU21" s="12"/>
      <c r="BV21" s="12">
        <v>0.48076923076923</v>
      </c>
      <c r="BW21" s="12">
        <v>0.558659217877094</v>
      </c>
      <c r="BX21" s="12">
        <v>2.24719101123595</v>
      </c>
      <c r="BY21" s="12">
        <v>1.36986301369863</v>
      </c>
      <c r="BZ21" s="12"/>
      <c r="CA21" s="12">
        <v>1.07913669064748</v>
      </c>
      <c r="CB21" s="12">
        <v>1.11111111111111</v>
      </c>
    </row>
    <row r="22">
      <c r="B22" s="11" t="s">
        <v>60</v>
      </c>
      <c r="C22" s="12">
        <v>3.14637482900136</v>
      </c>
      <c r="D22" s="12"/>
      <c r="E22" s="12">
        <v>2.22222222222222</v>
      </c>
      <c r="F22" s="12">
        <v>3.11418685121107</v>
      </c>
      <c r="G22" s="12"/>
      <c r="H22" s="12">
        <v>4.62962962962963</v>
      </c>
      <c r="I22" s="12">
        <v>2.8125</v>
      </c>
      <c r="J22" s="12">
        <v>2.25988700564971</v>
      </c>
      <c r="K22" s="12"/>
      <c r="L22" s="12">
        <v>1.49253731343283</v>
      </c>
      <c r="M22" s="12">
        <v>15.2173913043478</v>
      </c>
      <c r="N22" s="12">
        <v>4.09356725146198</v>
      </c>
      <c r="O22" s="12">
        <v>6.53061224489795</v>
      </c>
      <c r="P22" s="12"/>
      <c r="Q22" s="12">
        <v>9.35251798561151</v>
      </c>
      <c r="R22" s="12">
        <v>1.35593220338983</v>
      </c>
      <c r="S22" s="12"/>
      <c r="T22" s="12">
        <v>5.71428571428571</v>
      </c>
      <c r="U22" s="12">
        <v>0.50251256281407</v>
      </c>
      <c r="V22" s="12">
        <v>13.8461538461538</v>
      </c>
      <c r="W22" s="12">
        <v>3.35195530726257</v>
      </c>
      <c r="X22" s="12"/>
      <c r="Y22" s="12">
        <v>1.00334448160535</v>
      </c>
      <c r="Z22" s="12">
        <v>12.781954887218</v>
      </c>
      <c r="AA22" s="12"/>
      <c r="AB22" s="12">
        <v>2.75482093663911</v>
      </c>
      <c r="AC22" s="12">
        <v>4.74137931034482</v>
      </c>
      <c r="AD22" s="12">
        <v>2.11864406779661</v>
      </c>
      <c r="AE22" s="12"/>
      <c r="AF22" s="12">
        <v>1.55642023346303</v>
      </c>
      <c r="AG22" s="12">
        <v>2.94117647058823</v>
      </c>
      <c r="AH22" s="12"/>
      <c r="AI22" s="12">
        <v>0.0</v>
      </c>
      <c r="AJ22" s="12"/>
      <c r="AK22" s="12">
        <v>3.49650349650349</v>
      </c>
      <c r="AL22" s="12"/>
      <c r="AM22" s="12">
        <v>9.43396226415094</v>
      </c>
      <c r="AN22" s="12">
        <v>2.08333333333333</v>
      </c>
      <c r="AO22" s="12">
        <v>0.689655172413793</v>
      </c>
      <c r="AP22" s="12">
        <v>1.41843971631205</v>
      </c>
      <c r="AQ22" s="12"/>
      <c r="AR22" s="12">
        <v>8.45070422535211</v>
      </c>
      <c r="AS22" s="12">
        <v>1.17096018735363</v>
      </c>
      <c r="AT22" s="12"/>
      <c r="AU22" s="12">
        <v>6.69456066945606</v>
      </c>
      <c r="AV22" s="12">
        <v>3.2258064516129</v>
      </c>
      <c r="AW22" s="12">
        <v>0.884955752212389</v>
      </c>
      <c r="AX22" s="12">
        <v>0.45045045045045</v>
      </c>
      <c r="AY22" s="12"/>
      <c r="AZ22" s="12">
        <v>9.73451327433628</v>
      </c>
      <c r="BA22" s="12">
        <v>0.597014925373134</v>
      </c>
      <c r="BB22" s="12"/>
      <c r="BC22" s="12">
        <v>7.19424460431654</v>
      </c>
      <c r="BD22" s="12">
        <v>2.51256281407035</v>
      </c>
      <c r="BE22" s="12">
        <v>1.98675496688741</v>
      </c>
      <c r="BF22" s="12">
        <v>0.0</v>
      </c>
      <c r="BG22" s="12"/>
      <c r="BH22" s="12">
        <v>3.91304347826087</v>
      </c>
      <c r="BI22" s="12">
        <v>1.6</v>
      </c>
      <c r="BJ22" s="12"/>
      <c r="BK22" s="12">
        <v>4.10958904109589</v>
      </c>
      <c r="BL22" s="12">
        <v>1.73010380622837</v>
      </c>
      <c r="BM22" s="12"/>
      <c r="BN22" s="12">
        <v>1.75879396984924</v>
      </c>
      <c r="BO22" s="12">
        <v>3.31491712707182</v>
      </c>
      <c r="BP22" s="12"/>
      <c r="BQ22" s="12">
        <v>10.4166666666666</v>
      </c>
      <c r="BR22" s="12">
        <v>2.54777070063694</v>
      </c>
      <c r="BS22" s="12">
        <v>0.0</v>
      </c>
      <c r="BT22" s="12">
        <v>0.0</v>
      </c>
      <c r="BU22" s="12"/>
      <c r="BV22" s="12">
        <v>0.961538461538461</v>
      </c>
      <c r="BW22" s="12">
        <v>3.35195530726257</v>
      </c>
      <c r="BX22" s="12">
        <v>1.68539325842696</v>
      </c>
      <c r="BY22" s="12">
        <v>10.958904109589</v>
      </c>
      <c r="BZ22" s="12"/>
      <c r="CA22" s="12">
        <v>3.59712230215827</v>
      </c>
      <c r="CB22" s="12">
        <v>2.5</v>
      </c>
    </row>
    <row r="23">
      <c r="B23" s="11" t="s">
        <v>87</v>
      </c>
      <c r="C23" s="12">
        <v>0.136798905608755</v>
      </c>
      <c r="D23" s="12"/>
      <c r="E23" s="12">
        <v>0.0</v>
      </c>
      <c r="F23" s="12">
        <v>0.173010380622837</v>
      </c>
      <c r="G23" s="12"/>
      <c r="H23" s="12">
        <v>0.0</v>
      </c>
      <c r="I23" s="12">
        <v>0.3125</v>
      </c>
      <c r="J23" s="12">
        <v>0.0</v>
      </c>
      <c r="K23" s="12"/>
      <c r="L23" s="12">
        <v>0.0</v>
      </c>
      <c r="M23" s="12">
        <v>0.0</v>
      </c>
      <c r="N23" s="12">
        <v>0.584795321637426</v>
      </c>
      <c r="O23" s="12">
        <v>0.408163265306122</v>
      </c>
      <c r="P23" s="12"/>
      <c r="Q23" s="12">
        <v>0.719424460431654</v>
      </c>
      <c r="R23" s="12">
        <v>0.0</v>
      </c>
      <c r="S23" s="12"/>
      <c r="T23" s="12">
        <v>0.0</v>
      </c>
      <c r="U23" s="12">
        <v>0.0</v>
      </c>
      <c r="V23" s="12">
        <v>1.53846153846153</v>
      </c>
      <c r="W23" s="12">
        <v>0.0</v>
      </c>
      <c r="X23" s="12"/>
      <c r="Y23" s="12">
        <v>0.0</v>
      </c>
      <c r="Z23" s="12">
        <v>0.75187969924812</v>
      </c>
      <c r="AA23" s="12"/>
      <c r="AB23" s="12">
        <v>0.275482093663911</v>
      </c>
      <c r="AC23" s="12">
        <v>0.0</v>
      </c>
      <c r="AD23" s="12">
        <v>0.0</v>
      </c>
      <c r="AE23" s="12"/>
      <c r="AF23" s="12">
        <v>0.0</v>
      </c>
      <c r="AG23" s="12">
        <v>0.0</v>
      </c>
      <c r="AH23" s="12"/>
      <c r="AI23" s="12">
        <v>0.0</v>
      </c>
      <c r="AJ23" s="12"/>
      <c r="AK23" s="12">
        <v>0.0</v>
      </c>
      <c r="AL23" s="12"/>
      <c r="AM23" s="12">
        <v>0.628930817610063</v>
      </c>
      <c r="AN23" s="12">
        <v>0.0</v>
      </c>
      <c r="AO23" s="12">
        <v>0.0</v>
      </c>
      <c r="AP23" s="12">
        <v>0.0</v>
      </c>
      <c r="AQ23" s="12"/>
      <c r="AR23" s="12">
        <v>0.0</v>
      </c>
      <c r="AS23" s="12">
        <v>0.0</v>
      </c>
      <c r="AT23" s="12"/>
      <c r="AU23" s="12">
        <v>0.418410041841004</v>
      </c>
      <c r="AV23" s="12">
        <v>0.0</v>
      </c>
      <c r="AW23" s="12">
        <v>0.0</v>
      </c>
      <c r="AX23" s="12">
        <v>0.0</v>
      </c>
      <c r="AY23" s="12"/>
      <c r="AZ23" s="12">
        <v>0.0</v>
      </c>
      <c r="BA23" s="12">
        <v>0.0</v>
      </c>
      <c r="BB23" s="12"/>
      <c r="BC23" s="12">
        <v>0.0</v>
      </c>
      <c r="BD23" s="12">
        <v>0.0</v>
      </c>
      <c r="BE23" s="12">
        <v>0.0</v>
      </c>
      <c r="BF23" s="12">
        <v>2.4390243902439</v>
      </c>
      <c r="BG23" s="12"/>
      <c r="BH23" s="12">
        <v>0.0</v>
      </c>
      <c r="BI23" s="12">
        <v>0.4</v>
      </c>
      <c r="BJ23" s="12"/>
      <c r="BK23" s="12">
        <v>0.228310502283105</v>
      </c>
      <c r="BL23" s="12">
        <v>0.0</v>
      </c>
      <c r="BM23" s="12"/>
      <c r="BN23" s="12">
        <v>0.0</v>
      </c>
      <c r="BO23" s="12">
        <v>0.0</v>
      </c>
      <c r="BP23" s="12"/>
      <c r="BQ23" s="12">
        <v>0.0</v>
      </c>
      <c r="BR23" s="12">
        <v>0.0</v>
      </c>
      <c r="BS23" s="12">
        <v>0.0</v>
      </c>
      <c r="BT23" s="12">
        <v>0.0</v>
      </c>
      <c r="BU23" s="12"/>
      <c r="BV23" s="12">
        <v>0.0</v>
      </c>
      <c r="BW23" s="12">
        <v>0.0</v>
      </c>
      <c r="BX23" s="12">
        <v>0.0</v>
      </c>
      <c r="BY23" s="12">
        <v>0.0</v>
      </c>
      <c r="BZ23" s="12"/>
      <c r="CA23" s="12">
        <v>0.0</v>
      </c>
      <c r="CB23" s="12">
        <v>0.0</v>
      </c>
    </row>
    <row r="24">
      <c r="A24" s="4"/>
      <c r="B24" s="5"/>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row>
    <row r="25">
      <c r="A25" s="10" t="s">
        <v>88</v>
      </c>
      <c r="B25" s="11" t="s">
        <v>89</v>
      </c>
      <c r="C25" s="12">
        <v>2.18878248974008</v>
      </c>
      <c r="D25" s="12"/>
      <c r="E25" s="12">
        <v>1.48148148148148</v>
      </c>
      <c r="F25" s="12">
        <v>1.90311418685121</v>
      </c>
      <c r="G25" s="12"/>
      <c r="H25" s="12">
        <v>6.4516129032258</v>
      </c>
      <c r="I25" s="12">
        <v>0.313479623824451</v>
      </c>
      <c r="J25" s="12">
        <v>0.564971751412429</v>
      </c>
      <c r="K25" s="12"/>
      <c r="L25" s="12">
        <v>1.27659574468085</v>
      </c>
      <c r="M25" s="12">
        <v>2.17391304347826</v>
      </c>
      <c r="N25" s="12">
        <v>3.52941176470588</v>
      </c>
      <c r="O25" s="12">
        <v>4.0983606557377</v>
      </c>
      <c r="P25" s="12"/>
      <c r="Q25" s="12">
        <v>6.47482014388489</v>
      </c>
      <c r="R25" s="12">
        <v>1.18845500848896</v>
      </c>
      <c r="S25" s="12"/>
      <c r="T25" s="12">
        <v>2.85714285714285</v>
      </c>
      <c r="U25" s="12">
        <v>1.00502512562814</v>
      </c>
      <c r="V25" s="12">
        <v>10.7692307692307</v>
      </c>
      <c r="W25" s="12">
        <v>1.68539325842696</v>
      </c>
      <c r="X25" s="12"/>
      <c r="Y25" s="12">
        <v>2.0066889632107</v>
      </c>
      <c r="Z25" s="12">
        <v>3.00751879699248</v>
      </c>
      <c r="AA25" s="12"/>
      <c r="AB25" s="12">
        <v>1.92837465564738</v>
      </c>
      <c r="AC25" s="12">
        <v>2.58620689655172</v>
      </c>
      <c r="AD25" s="12">
        <v>1.69491525423728</v>
      </c>
      <c r="AE25" s="12"/>
      <c r="AF25" s="12">
        <v>1.94552529182879</v>
      </c>
      <c r="AG25" s="12">
        <v>2.94117647058823</v>
      </c>
      <c r="AH25" s="12"/>
      <c r="AI25" s="12">
        <v>0.0</v>
      </c>
      <c r="AJ25" s="12"/>
      <c r="AK25" s="12">
        <v>2.79720279720279</v>
      </c>
      <c r="AL25" s="12"/>
      <c r="AM25" s="12">
        <v>10.0</v>
      </c>
      <c r="AN25" s="12">
        <v>0.0</v>
      </c>
      <c r="AO25" s="12">
        <v>0.0</v>
      </c>
      <c r="AP25" s="12">
        <v>0.0</v>
      </c>
      <c r="AQ25" s="12"/>
      <c r="AR25" s="12">
        <v>22.5352112676056</v>
      </c>
      <c r="AS25" s="12">
        <v>0.0</v>
      </c>
      <c r="AT25" s="12"/>
      <c r="AU25" s="12">
        <v>6.66666666666666</v>
      </c>
      <c r="AV25" s="12">
        <v>0.0</v>
      </c>
      <c r="AW25" s="12">
        <v>0.0</v>
      </c>
      <c r="AX25" s="12">
        <v>0.0</v>
      </c>
      <c r="AY25" s="12"/>
      <c r="AZ25" s="12">
        <v>14.0350877192982</v>
      </c>
      <c r="BA25" s="12">
        <v>0.0</v>
      </c>
      <c r="BB25" s="12"/>
      <c r="BC25" s="12">
        <v>5.71428571428571</v>
      </c>
      <c r="BD25" s="12">
        <v>2.01511335012594</v>
      </c>
      <c r="BE25" s="12">
        <v>0.0</v>
      </c>
      <c r="BF25" s="12">
        <v>0.0</v>
      </c>
      <c r="BG25" s="12"/>
      <c r="BH25" s="12">
        <v>2.60869565217391</v>
      </c>
      <c r="BI25" s="12">
        <v>1.2</v>
      </c>
      <c r="BJ25" s="12"/>
      <c r="BK25" s="12">
        <v>3.42465753424657</v>
      </c>
      <c r="BL25" s="12">
        <v>0.346020761245674</v>
      </c>
      <c r="BM25" s="12"/>
      <c r="BN25" s="12">
        <v>0.25062656641604</v>
      </c>
      <c r="BO25" s="12">
        <v>6.07734806629834</v>
      </c>
      <c r="BP25" s="12"/>
      <c r="BQ25" s="12">
        <v>9.72222222222222</v>
      </c>
      <c r="BR25" s="12">
        <v>0.0</v>
      </c>
      <c r="BS25" s="12">
        <v>0.0</v>
      </c>
      <c r="BT25" s="12">
        <v>0.0</v>
      </c>
      <c r="BU25" s="12"/>
      <c r="BV25" s="12">
        <v>0.0</v>
      </c>
      <c r="BW25" s="12">
        <v>3.91061452513966</v>
      </c>
      <c r="BX25" s="12">
        <v>3.35195530726257</v>
      </c>
      <c r="BY25" s="12">
        <v>1.36986301369863</v>
      </c>
      <c r="BZ25" s="12"/>
      <c r="CA25" s="12">
        <v>0.359712230215827</v>
      </c>
      <c r="CB25" s="12">
        <v>3.60110803324099</v>
      </c>
    </row>
    <row r="26">
      <c r="B26" s="11" t="s">
        <v>90</v>
      </c>
      <c r="C26" s="12">
        <v>7.52393980848153</v>
      </c>
      <c r="D26" s="12"/>
      <c r="E26" s="12">
        <v>12.5925925925925</v>
      </c>
      <c r="F26" s="12">
        <v>5.88235294117647</v>
      </c>
      <c r="G26" s="12"/>
      <c r="H26" s="12">
        <v>18.8940092165898</v>
      </c>
      <c r="I26" s="12">
        <v>3.13479623824451</v>
      </c>
      <c r="J26" s="12">
        <v>2.25988700564971</v>
      </c>
      <c r="K26" s="12"/>
      <c r="L26" s="12">
        <v>6.17021276595744</v>
      </c>
      <c r="M26" s="12">
        <v>15.2173913043478</v>
      </c>
      <c r="N26" s="12">
        <v>9.41176470588235</v>
      </c>
      <c r="O26" s="12">
        <v>10.655737704918</v>
      </c>
      <c r="P26" s="12"/>
      <c r="Q26" s="12">
        <v>20.1438848920863</v>
      </c>
      <c r="R26" s="12">
        <v>4.58404074702886</v>
      </c>
      <c r="S26" s="12"/>
      <c r="T26" s="12">
        <v>17.1428571428571</v>
      </c>
      <c r="U26" s="12">
        <v>4.27135678391959</v>
      </c>
      <c r="V26" s="12">
        <v>24.6153846153846</v>
      </c>
      <c r="W26" s="12">
        <v>5.61797752808988</v>
      </c>
      <c r="X26" s="12"/>
      <c r="Y26" s="12">
        <v>7.52508361204013</v>
      </c>
      <c r="Z26" s="12">
        <v>7.5187969924812</v>
      </c>
      <c r="AA26" s="12"/>
      <c r="AB26" s="12">
        <v>6.88705234159779</v>
      </c>
      <c r="AC26" s="12">
        <v>6.03448275862068</v>
      </c>
      <c r="AD26" s="12">
        <v>9.7457627118644</v>
      </c>
      <c r="AE26" s="12"/>
      <c r="AF26" s="12">
        <v>5.83657587548638</v>
      </c>
      <c r="AG26" s="12">
        <v>7.84313725490196</v>
      </c>
      <c r="AH26" s="12"/>
      <c r="AI26" s="12">
        <v>1.78571428571428</v>
      </c>
      <c r="AJ26" s="12"/>
      <c r="AK26" s="12">
        <v>8.39160839160839</v>
      </c>
      <c r="AL26" s="12"/>
      <c r="AM26" s="12">
        <v>34.375</v>
      </c>
      <c r="AN26" s="12">
        <v>0.0</v>
      </c>
      <c r="AO26" s="12">
        <v>0.0</v>
      </c>
      <c r="AP26" s="12">
        <v>0.0</v>
      </c>
      <c r="AQ26" s="12"/>
      <c r="AR26" s="12">
        <v>77.4647887323943</v>
      </c>
      <c r="AS26" s="12">
        <v>0.0</v>
      </c>
      <c r="AT26" s="12"/>
      <c r="AU26" s="12">
        <v>22.9166666666666</v>
      </c>
      <c r="AV26" s="12">
        <v>0.0</v>
      </c>
      <c r="AW26" s="12">
        <v>0.0</v>
      </c>
      <c r="AX26" s="12">
        <v>0.0</v>
      </c>
      <c r="AY26" s="12"/>
      <c r="AZ26" s="12">
        <v>45.6140350877192</v>
      </c>
      <c r="BA26" s="12">
        <v>0.0</v>
      </c>
      <c r="BB26" s="12"/>
      <c r="BC26" s="12">
        <v>15.0</v>
      </c>
      <c r="BD26" s="12">
        <v>7.30478589420654</v>
      </c>
      <c r="BE26" s="12">
        <v>0.662251655629139</v>
      </c>
      <c r="BF26" s="12">
        <v>9.75609756097561</v>
      </c>
      <c r="BG26" s="12"/>
      <c r="BH26" s="12">
        <v>7.60869565217391</v>
      </c>
      <c r="BI26" s="12">
        <v>8.0</v>
      </c>
      <c r="BJ26" s="12"/>
      <c r="BK26" s="12">
        <v>9.81735159817351</v>
      </c>
      <c r="BL26" s="12">
        <v>3.80622837370242</v>
      </c>
      <c r="BM26" s="12"/>
      <c r="BN26" s="12">
        <v>4.26065162907268</v>
      </c>
      <c r="BO26" s="12">
        <v>12.1546961325966</v>
      </c>
      <c r="BP26" s="12"/>
      <c r="BQ26" s="12">
        <v>22.2222222222222</v>
      </c>
      <c r="BR26" s="12">
        <v>3.79746835443038</v>
      </c>
      <c r="BS26" s="12">
        <v>3.47826086956521</v>
      </c>
      <c r="BT26" s="12">
        <v>1.88679245283018</v>
      </c>
      <c r="BU26" s="12"/>
      <c r="BV26" s="12">
        <v>1.92307692307692</v>
      </c>
      <c r="BW26" s="12">
        <v>10.0558659217877</v>
      </c>
      <c r="BX26" s="12">
        <v>6.14525139664804</v>
      </c>
      <c r="BY26" s="12">
        <v>17.8082191780821</v>
      </c>
      <c r="BZ26" s="12"/>
      <c r="CA26" s="12">
        <v>4.67625899280575</v>
      </c>
      <c r="CB26" s="12">
        <v>9.14127423822714</v>
      </c>
    </row>
    <row r="27">
      <c r="B27" s="11" t="s">
        <v>91</v>
      </c>
      <c r="C27" s="12">
        <v>12.1751025991792</v>
      </c>
      <c r="D27" s="12"/>
      <c r="E27" s="12">
        <v>13.3333333333333</v>
      </c>
      <c r="F27" s="12">
        <v>11.9377162629757</v>
      </c>
      <c r="G27" s="12"/>
      <c r="H27" s="12">
        <v>29.4930875576036</v>
      </c>
      <c r="I27" s="12">
        <v>5.95611285266457</v>
      </c>
      <c r="J27" s="12">
        <v>2.82485875706214</v>
      </c>
      <c r="K27" s="12"/>
      <c r="L27" s="12">
        <v>9.36170212765957</v>
      </c>
      <c r="M27" s="12">
        <v>17.391304347826</v>
      </c>
      <c r="N27" s="12">
        <v>14.7058823529411</v>
      </c>
      <c r="O27" s="12">
        <v>16.8032786885245</v>
      </c>
      <c r="P27" s="12"/>
      <c r="Q27" s="12">
        <v>24.4604316546762</v>
      </c>
      <c r="R27" s="12">
        <v>8.99830220713073</v>
      </c>
      <c r="S27" s="12"/>
      <c r="T27" s="12">
        <v>20.0</v>
      </c>
      <c r="U27" s="12">
        <v>7.28643216080401</v>
      </c>
      <c r="V27" s="12">
        <v>29.2307692307692</v>
      </c>
      <c r="W27" s="12">
        <v>11.7977528089887</v>
      </c>
      <c r="X27" s="12"/>
      <c r="Y27" s="12">
        <v>8.69565217391304</v>
      </c>
      <c r="Z27" s="12">
        <v>27.8195488721804</v>
      </c>
      <c r="AA27" s="12"/>
      <c r="AB27" s="12">
        <v>10.4683195592286</v>
      </c>
      <c r="AC27" s="12">
        <v>13.3620689655172</v>
      </c>
      <c r="AD27" s="12">
        <v>13.5593220338983</v>
      </c>
      <c r="AE27" s="12"/>
      <c r="AF27" s="12">
        <v>13.6186770428015</v>
      </c>
      <c r="AG27" s="12">
        <v>11.7647058823529</v>
      </c>
      <c r="AH27" s="12"/>
      <c r="AI27" s="12">
        <v>5.35714285714285</v>
      </c>
      <c r="AJ27" s="12"/>
      <c r="AK27" s="12">
        <v>16.083916083916</v>
      </c>
      <c r="AL27" s="12"/>
      <c r="AM27" s="12">
        <v>55.625</v>
      </c>
      <c r="AN27" s="12">
        <v>0.0</v>
      </c>
      <c r="AO27" s="12">
        <v>0.0</v>
      </c>
      <c r="AP27" s="12">
        <v>0.0</v>
      </c>
      <c r="AQ27" s="12"/>
      <c r="AR27" s="12">
        <v>0.0</v>
      </c>
      <c r="AS27" s="12">
        <v>0.0</v>
      </c>
      <c r="AT27" s="12"/>
      <c r="AU27" s="12">
        <v>36.25</v>
      </c>
      <c r="AV27" s="12">
        <v>1.29032258064516</v>
      </c>
      <c r="AW27" s="12">
        <v>0.0</v>
      </c>
      <c r="AX27" s="12">
        <v>0.0</v>
      </c>
      <c r="AY27" s="12"/>
      <c r="AZ27" s="12">
        <v>15.7894736842105</v>
      </c>
      <c r="BA27" s="12">
        <v>0.0</v>
      </c>
      <c r="BB27" s="12"/>
      <c r="BC27" s="12">
        <v>8.57142857142857</v>
      </c>
      <c r="BD27" s="12">
        <v>13.0982367758186</v>
      </c>
      <c r="BE27" s="12">
        <v>11.9205298013245</v>
      </c>
      <c r="BF27" s="12">
        <v>14.6341463414634</v>
      </c>
      <c r="BG27" s="12"/>
      <c r="BH27" s="12">
        <v>12.8260869565217</v>
      </c>
      <c r="BI27" s="12">
        <v>10.8</v>
      </c>
      <c r="BJ27" s="12"/>
      <c r="BK27" s="12">
        <v>15.296803652968</v>
      </c>
      <c r="BL27" s="12">
        <v>7.61245674740484</v>
      </c>
      <c r="BM27" s="12"/>
      <c r="BN27" s="12">
        <v>7.01754385964912</v>
      </c>
      <c r="BO27" s="12">
        <v>17.6795580110497</v>
      </c>
      <c r="BP27" s="12"/>
      <c r="BQ27" s="12">
        <v>27.7777777777777</v>
      </c>
      <c r="BR27" s="12">
        <v>5.0632911392405</v>
      </c>
      <c r="BS27" s="12">
        <v>7.82608695652174</v>
      </c>
      <c r="BT27" s="12">
        <v>6.28930817610062</v>
      </c>
      <c r="BU27" s="12"/>
      <c r="BV27" s="12">
        <v>4.32692307692307</v>
      </c>
      <c r="BW27" s="12">
        <v>12.8491620111731</v>
      </c>
      <c r="BX27" s="12">
        <v>16.2011173184357</v>
      </c>
      <c r="BY27" s="12">
        <v>19.1780821917808</v>
      </c>
      <c r="BZ27" s="12"/>
      <c r="CA27" s="12">
        <v>8.27338129496402</v>
      </c>
      <c r="CB27" s="12">
        <v>14.4044321329639</v>
      </c>
    </row>
    <row r="28">
      <c r="B28" s="11" t="s">
        <v>48</v>
      </c>
      <c r="C28" s="12">
        <v>19.6990424076607</v>
      </c>
      <c r="D28" s="12"/>
      <c r="E28" s="12">
        <v>18.5185185185185</v>
      </c>
      <c r="F28" s="12">
        <v>20.0692041522491</v>
      </c>
      <c r="G28" s="12"/>
      <c r="H28" s="12">
        <v>35.4838709677419</v>
      </c>
      <c r="I28" s="12">
        <v>15.6739811912225</v>
      </c>
      <c r="J28" s="12">
        <v>8.47457627118644</v>
      </c>
      <c r="K28" s="12"/>
      <c r="L28" s="12">
        <v>20.6382978723404</v>
      </c>
      <c r="M28" s="12">
        <v>21.7391304347826</v>
      </c>
      <c r="N28" s="12">
        <v>17.6470588235294</v>
      </c>
      <c r="O28" s="12">
        <v>17.6229508196721</v>
      </c>
      <c r="P28" s="12"/>
      <c r="Q28" s="12">
        <v>18.705035971223</v>
      </c>
      <c r="R28" s="12">
        <v>19.8641765704584</v>
      </c>
      <c r="S28" s="12"/>
      <c r="T28" s="12">
        <v>20.0</v>
      </c>
      <c r="U28" s="12">
        <v>20.6030150753768</v>
      </c>
      <c r="V28" s="12">
        <v>15.3846153846153</v>
      </c>
      <c r="W28" s="12">
        <v>18.5393258426966</v>
      </c>
      <c r="X28" s="12"/>
      <c r="Y28" s="12">
        <v>18.7290969899665</v>
      </c>
      <c r="Z28" s="12">
        <v>24.0601503759398</v>
      </c>
      <c r="AA28" s="12"/>
      <c r="AB28" s="12">
        <v>20.6611570247933</v>
      </c>
      <c r="AC28" s="12">
        <v>18.103448275862</v>
      </c>
      <c r="AD28" s="12">
        <v>17.3728813559322</v>
      </c>
      <c r="AE28" s="12"/>
      <c r="AF28" s="12">
        <v>15.1750972762645</v>
      </c>
      <c r="AG28" s="12">
        <v>26.4705882352941</v>
      </c>
      <c r="AH28" s="12"/>
      <c r="AI28" s="12">
        <v>8.92857142857142</v>
      </c>
      <c r="AJ28" s="12"/>
      <c r="AK28" s="12">
        <v>21.6783216783216</v>
      </c>
      <c r="AL28" s="12"/>
      <c r="AM28" s="12">
        <v>0.0</v>
      </c>
      <c r="AN28" s="12">
        <v>100.0</v>
      </c>
      <c r="AO28" s="12">
        <v>0.0</v>
      </c>
      <c r="AP28" s="12">
        <v>0.0</v>
      </c>
      <c r="AQ28" s="12"/>
      <c r="AR28" s="12">
        <v>0.0</v>
      </c>
      <c r="AS28" s="12">
        <v>0.0</v>
      </c>
      <c r="AT28" s="12"/>
      <c r="AU28" s="12">
        <v>17.0833333333333</v>
      </c>
      <c r="AV28" s="12">
        <v>65.1612903225806</v>
      </c>
      <c r="AW28" s="12">
        <v>0.892857142857142</v>
      </c>
      <c r="AX28" s="12">
        <v>0.0</v>
      </c>
      <c r="AY28" s="12"/>
      <c r="AZ28" s="12">
        <v>9.64912280701754</v>
      </c>
      <c r="BA28" s="12">
        <v>0.29940119760479</v>
      </c>
      <c r="BB28" s="12"/>
      <c r="BC28" s="12">
        <v>16.4285714285714</v>
      </c>
      <c r="BD28" s="12">
        <v>19.8992443324937</v>
      </c>
      <c r="BE28" s="12">
        <v>21.8543046357615</v>
      </c>
      <c r="BF28" s="12">
        <v>21.9512195121951</v>
      </c>
      <c r="BG28" s="12"/>
      <c r="BH28" s="12">
        <v>20.0</v>
      </c>
      <c r="BI28" s="12">
        <v>19.6</v>
      </c>
      <c r="BJ28" s="12"/>
      <c r="BK28" s="12">
        <v>21.4611872146118</v>
      </c>
      <c r="BL28" s="12">
        <v>17.3010380622837</v>
      </c>
      <c r="BM28" s="12"/>
      <c r="BN28" s="12">
        <v>17.0426065162907</v>
      </c>
      <c r="BO28" s="12">
        <v>29.2817679558011</v>
      </c>
      <c r="BP28" s="12"/>
      <c r="BQ28" s="12">
        <v>27.7777777777777</v>
      </c>
      <c r="BR28" s="12">
        <v>27.2151898734177</v>
      </c>
      <c r="BS28" s="12">
        <v>19.1304347826086</v>
      </c>
      <c r="BT28" s="12">
        <v>13.8364779874213</v>
      </c>
      <c r="BU28" s="12"/>
      <c r="BV28" s="12">
        <v>10.0961538461538</v>
      </c>
      <c r="BW28" s="12">
        <v>28.4916201117318</v>
      </c>
      <c r="BX28" s="12">
        <v>31.2849162011173</v>
      </c>
      <c r="BY28" s="12">
        <v>8.21917808219178</v>
      </c>
      <c r="BZ28" s="12"/>
      <c r="CA28" s="12">
        <v>17.6258992805755</v>
      </c>
      <c r="CB28" s="12">
        <v>23.2686980609418</v>
      </c>
    </row>
    <row r="29">
      <c r="B29" s="11" t="s">
        <v>49</v>
      </c>
      <c r="C29" s="12">
        <v>19.8358413132694</v>
      </c>
      <c r="D29" s="12"/>
      <c r="E29" s="12">
        <v>24.4444444444444</v>
      </c>
      <c r="F29" s="12">
        <v>18.8581314878892</v>
      </c>
      <c r="G29" s="12"/>
      <c r="H29" s="12">
        <v>9.67741935483871</v>
      </c>
      <c r="I29" s="12">
        <v>31.974921630094</v>
      </c>
      <c r="J29" s="12">
        <v>10.1694915254237</v>
      </c>
      <c r="K29" s="12"/>
      <c r="L29" s="12">
        <v>21.2765957446808</v>
      </c>
      <c r="M29" s="12">
        <v>15.2173913043478</v>
      </c>
      <c r="N29" s="12">
        <v>17.6470588235294</v>
      </c>
      <c r="O29" s="12">
        <v>17.2131147540983</v>
      </c>
      <c r="P29" s="12"/>
      <c r="Q29" s="12">
        <v>8.63309352517985</v>
      </c>
      <c r="R29" s="12">
        <v>22.5806451612903</v>
      </c>
      <c r="S29" s="12"/>
      <c r="T29" s="12">
        <v>11.4285714285714</v>
      </c>
      <c r="U29" s="12">
        <v>23.1155778894472</v>
      </c>
      <c r="V29" s="12">
        <v>6.15384615384615</v>
      </c>
      <c r="W29" s="12">
        <v>21.3483146067415</v>
      </c>
      <c r="X29" s="12"/>
      <c r="Y29" s="12">
        <v>20.066889632107</v>
      </c>
      <c r="Z29" s="12">
        <v>18.796992481203</v>
      </c>
      <c r="AA29" s="12"/>
      <c r="AB29" s="12">
        <v>18.1818181818181</v>
      </c>
      <c r="AC29" s="12">
        <v>22.8448275862068</v>
      </c>
      <c r="AD29" s="12">
        <v>21.6101694915254</v>
      </c>
      <c r="AE29" s="12"/>
      <c r="AF29" s="12">
        <v>21.7898832684824</v>
      </c>
      <c r="AG29" s="12">
        <v>16.6666666666666</v>
      </c>
      <c r="AH29" s="12"/>
      <c r="AI29" s="12">
        <v>23.2142857142857</v>
      </c>
      <c r="AJ29" s="12"/>
      <c r="AK29" s="12">
        <v>20.2797202797202</v>
      </c>
      <c r="AL29" s="12"/>
      <c r="AM29" s="12">
        <v>0.0</v>
      </c>
      <c r="AN29" s="12">
        <v>0.0</v>
      </c>
      <c r="AO29" s="12">
        <v>100.0</v>
      </c>
      <c r="AP29" s="12">
        <v>0.0</v>
      </c>
      <c r="AQ29" s="12"/>
      <c r="AR29" s="12">
        <v>0.0</v>
      </c>
      <c r="AS29" s="12">
        <v>33.9578454332552</v>
      </c>
      <c r="AT29" s="12"/>
      <c r="AU29" s="12">
        <v>10.4166666666666</v>
      </c>
      <c r="AV29" s="12">
        <v>21.2903225806451</v>
      </c>
      <c r="AW29" s="12">
        <v>75.0</v>
      </c>
      <c r="AX29" s="12">
        <v>0.9009009009009</v>
      </c>
      <c r="AY29" s="12"/>
      <c r="AZ29" s="12">
        <v>9.64912280701754</v>
      </c>
      <c r="BA29" s="12">
        <v>25.7485029940119</v>
      </c>
      <c r="BB29" s="12"/>
      <c r="BC29" s="12">
        <v>17.8571428571428</v>
      </c>
      <c r="BD29" s="12">
        <v>20.4030226700251</v>
      </c>
      <c r="BE29" s="12">
        <v>21.8543046357615</v>
      </c>
      <c r="BF29" s="12">
        <v>14.6341463414634</v>
      </c>
      <c r="BG29" s="12"/>
      <c r="BH29" s="12">
        <v>22.8260869565217</v>
      </c>
      <c r="BI29" s="12">
        <v>13.6</v>
      </c>
      <c r="BJ29" s="12"/>
      <c r="BK29" s="12">
        <v>19.8630136986301</v>
      </c>
      <c r="BL29" s="12">
        <v>20.0692041522491</v>
      </c>
      <c r="BM29" s="12"/>
      <c r="BN29" s="12">
        <v>22.8070175438596</v>
      </c>
      <c r="BO29" s="12">
        <v>19.3370165745856</v>
      </c>
      <c r="BP29" s="12"/>
      <c r="BQ29" s="12">
        <v>8.33333333333333</v>
      </c>
      <c r="BR29" s="12">
        <v>23.4177215189873</v>
      </c>
      <c r="BS29" s="12">
        <v>21.7391304347826</v>
      </c>
      <c r="BT29" s="12">
        <v>29.5597484276729</v>
      </c>
      <c r="BU29" s="12"/>
      <c r="BV29" s="12">
        <v>22.5961538461538</v>
      </c>
      <c r="BW29" s="12">
        <v>20.6703910614525</v>
      </c>
      <c r="BX29" s="12">
        <v>20.1117318435754</v>
      </c>
      <c r="BY29" s="12">
        <v>17.8082191780821</v>
      </c>
      <c r="BZ29" s="12"/>
      <c r="CA29" s="12">
        <v>26.6187050359712</v>
      </c>
      <c r="CB29" s="12">
        <v>16.3434903047091</v>
      </c>
    </row>
    <row r="30">
      <c r="B30" s="11" t="s">
        <v>50</v>
      </c>
      <c r="C30" s="12">
        <v>38.5772913816689</v>
      </c>
      <c r="D30" s="12"/>
      <c r="E30" s="12">
        <v>29.6296296296296</v>
      </c>
      <c r="F30" s="12">
        <v>41.3494809688581</v>
      </c>
      <c r="G30" s="12"/>
      <c r="H30" s="12">
        <v>0.0</v>
      </c>
      <c r="I30" s="12">
        <v>42.9467084639498</v>
      </c>
      <c r="J30" s="12">
        <v>75.7062146892655</v>
      </c>
      <c r="K30" s="12"/>
      <c r="L30" s="12">
        <v>41.2765957446808</v>
      </c>
      <c r="M30" s="12">
        <v>28.2608695652173</v>
      </c>
      <c r="N30" s="12">
        <v>37.0588235294117</v>
      </c>
      <c r="O30" s="12">
        <v>33.6065573770491</v>
      </c>
      <c r="P30" s="12"/>
      <c r="Q30" s="12">
        <v>21.5827338129496</v>
      </c>
      <c r="R30" s="12">
        <v>42.7843803056027</v>
      </c>
      <c r="S30" s="12"/>
      <c r="T30" s="12">
        <v>28.5714285714285</v>
      </c>
      <c r="U30" s="12">
        <v>43.7185929648241</v>
      </c>
      <c r="V30" s="12">
        <v>13.8461538461538</v>
      </c>
      <c r="W30" s="12">
        <v>41.0112359550561</v>
      </c>
      <c r="X30" s="12"/>
      <c r="Y30" s="12">
        <v>42.9765886287625</v>
      </c>
      <c r="Z30" s="12">
        <v>18.796992481203</v>
      </c>
      <c r="AA30" s="12"/>
      <c r="AB30" s="12">
        <v>41.8732782369146</v>
      </c>
      <c r="AC30" s="12">
        <v>37.0689655172413</v>
      </c>
      <c r="AD30" s="12">
        <v>36.0169491525423</v>
      </c>
      <c r="AE30" s="12"/>
      <c r="AF30" s="12">
        <v>41.6342412451361</v>
      </c>
      <c r="AG30" s="12">
        <v>34.313725490196</v>
      </c>
      <c r="AH30" s="12"/>
      <c r="AI30" s="12">
        <v>60.7142857142857</v>
      </c>
      <c r="AJ30" s="12"/>
      <c r="AK30" s="12">
        <v>30.7692307692307</v>
      </c>
      <c r="AL30" s="12"/>
      <c r="AM30" s="12">
        <v>0.0</v>
      </c>
      <c r="AN30" s="12">
        <v>0.0</v>
      </c>
      <c r="AO30" s="12">
        <v>0.0</v>
      </c>
      <c r="AP30" s="12">
        <v>100.0</v>
      </c>
      <c r="AQ30" s="12"/>
      <c r="AR30" s="12">
        <v>0.0</v>
      </c>
      <c r="AS30" s="12">
        <v>66.0421545667447</v>
      </c>
      <c r="AT30" s="12"/>
      <c r="AU30" s="12">
        <v>6.66666666666666</v>
      </c>
      <c r="AV30" s="12">
        <v>12.258064516129</v>
      </c>
      <c r="AW30" s="12">
        <v>24.1071428571428</v>
      </c>
      <c r="AX30" s="12">
        <v>99.099099099099</v>
      </c>
      <c r="AY30" s="12"/>
      <c r="AZ30" s="12">
        <v>5.26315789473684</v>
      </c>
      <c r="BA30" s="12">
        <v>73.9520958083832</v>
      </c>
      <c r="BB30" s="12"/>
      <c r="BC30" s="12">
        <v>36.4285714285714</v>
      </c>
      <c r="BD30" s="12">
        <v>37.2795969773299</v>
      </c>
      <c r="BE30" s="12">
        <v>43.7086092715231</v>
      </c>
      <c r="BF30" s="12">
        <v>39.0243902439024</v>
      </c>
      <c r="BG30" s="12"/>
      <c r="BH30" s="12">
        <v>34.1304347826086</v>
      </c>
      <c r="BI30" s="12">
        <v>46.8</v>
      </c>
      <c r="BJ30" s="12"/>
      <c r="BK30" s="12">
        <v>30.1369863013698</v>
      </c>
      <c r="BL30" s="12">
        <v>50.8650519031141</v>
      </c>
      <c r="BM30" s="12"/>
      <c r="BN30" s="12">
        <v>48.6215538847117</v>
      </c>
      <c r="BO30" s="12">
        <v>15.4696132596685</v>
      </c>
      <c r="BP30" s="12"/>
      <c r="BQ30" s="12">
        <v>4.16666666666666</v>
      </c>
      <c r="BR30" s="12">
        <v>40.506329113924</v>
      </c>
      <c r="BS30" s="12">
        <v>47.8260869565217</v>
      </c>
      <c r="BT30" s="12">
        <v>48.4276729559748</v>
      </c>
      <c r="BU30" s="12"/>
      <c r="BV30" s="12">
        <v>61.0576923076923</v>
      </c>
      <c r="BW30" s="12">
        <v>24.022346368715</v>
      </c>
      <c r="BX30" s="12">
        <v>22.9050279329608</v>
      </c>
      <c r="BY30" s="12">
        <v>35.6164383561643</v>
      </c>
      <c r="BZ30" s="12"/>
      <c r="CA30" s="12">
        <v>42.4460431654676</v>
      </c>
      <c r="CB30" s="12">
        <v>33.2409972299169</v>
      </c>
    </row>
    <row r="31">
      <c r="A31" s="4"/>
      <c r="B31" s="5"/>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row>
    <row r="32">
      <c r="A32" s="10" t="s">
        <v>92</v>
      </c>
      <c r="B32" s="11" t="s">
        <v>93</v>
      </c>
      <c r="C32" s="12">
        <v>4.65116279069767</v>
      </c>
      <c r="D32" s="12"/>
      <c r="E32" s="12">
        <v>8.20895522388059</v>
      </c>
      <c r="F32" s="12">
        <v>3.28151986183074</v>
      </c>
      <c r="G32" s="12"/>
      <c r="H32" s="12">
        <v>11.5207373271889</v>
      </c>
      <c r="I32" s="12">
        <v>1.8808777429467</v>
      </c>
      <c r="J32" s="12">
        <v>1.69491525423728</v>
      </c>
      <c r="K32" s="12"/>
      <c r="L32" s="12">
        <v>3.41880341880341</v>
      </c>
      <c r="M32" s="12">
        <v>10.6382978723404</v>
      </c>
      <c r="N32" s="12">
        <v>5.84795321637426</v>
      </c>
      <c r="O32" s="12">
        <v>7.3170731707317</v>
      </c>
      <c r="P32" s="12"/>
      <c r="Q32" s="12">
        <v>13.5714285714285</v>
      </c>
      <c r="R32" s="12">
        <v>2.38095238095238</v>
      </c>
      <c r="S32" s="12"/>
      <c r="T32" s="12">
        <v>10.0</v>
      </c>
      <c r="U32" s="12">
        <v>2.02020202020202</v>
      </c>
      <c r="V32" s="12">
        <v>18.1818181818181</v>
      </c>
      <c r="W32" s="12">
        <v>3.35195530726257</v>
      </c>
      <c r="X32" s="12"/>
      <c r="Y32" s="12">
        <v>4.00667779632721</v>
      </c>
      <c r="Z32" s="12">
        <v>7.57575757575757</v>
      </c>
      <c r="AA32" s="12"/>
      <c r="AB32" s="12">
        <v>4.65753424657534</v>
      </c>
      <c r="AC32" s="12">
        <v>5.19480519480519</v>
      </c>
      <c r="AD32" s="12">
        <v>4.25531914893617</v>
      </c>
      <c r="AE32" s="12"/>
      <c r="AF32" s="12">
        <v>2.734375</v>
      </c>
      <c r="AG32" s="12">
        <v>3.96039603960396</v>
      </c>
      <c r="AH32" s="12"/>
      <c r="AI32" s="12">
        <v>3.50877192982456</v>
      </c>
      <c r="AJ32" s="12"/>
      <c r="AK32" s="12">
        <v>7.63888888888888</v>
      </c>
      <c r="AL32" s="12"/>
      <c r="AM32" s="12">
        <v>17.5</v>
      </c>
      <c r="AN32" s="12">
        <v>0.0</v>
      </c>
      <c r="AO32" s="12">
        <v>2.77777777777777</v>
      </c>
      <c r="AP32" s="12">
        <v>0.354609929078014</v>
      </c>
      <c r="AQ32" s="12"/>
      <c r="AR32" s="12">
        <v>33.8028169014084</v>
      </c>
      <c r="AS32" s="12">
        <v>1.17370892018779</v>
      </c>
      <c r="AT32" s="12"/>
      <c r="AU32" s="12">
        <v>14.1078838174273</v>
      </c>
      <c r="AV32" s="12">
        <v>0.0</v>
      </c>
      <c r="AW32" s="12">
        <v>0.0</v>
      </c>
      <c r="AX32" s="12">
        <v>0.0</v>
      </c>
      <c r="AY32" s="12"/>
      <c r="AZ32" s="12">
        <v>29.5652173913043</v>
      </c>
      <c r="BA32" s="12">
        <v>0.0</v>
      </c>
      <c r="BB32" s="12"/>
      <c r="BC32" s="12">
        <v>10.7142857142857</v>
      </c>
      <c r="BD32" s="12">
        <v>4.03022670025188</v>
      </c>
      <c r="BE32" s="12">
        <v>1.98675496688741</v>
      </c>
      <c r="BF32" s="12">
        <v>0.0</v>
      </c>
      <c r="BG32" s="12"/>
      <c r="BH32" s="12">
        <v>5.43478260869565</v>
      </c>
      <c r="BI32" s="12">
        <v>3.2</v>
      </c>
      <c r="BJ32" s="12"/>
      <c r="BK32" s="12">
        <v>5.93607305936073</v>
      </c>
      <c r="BL32" s="12">
        <v>2.76816608996539</v>
      </c>
      <c r="BM32" s="12"/>
      <c r="BN32" s="12">
        <v>2.00501253132832</v>
      </c>
      <c r="BO32" s="12">
        <v>7.82122905027933</v>
      </c>
      <c r="BP32" s="12"/>
      <c r="BQ32" s="12">
        <v>15.1724137931034</v>
      </c>
      <c r="BR32" s="12">
        <v>2.53164556962025</v>
      </c>
      <c r="BS32" s="12">
        <v>0.87719298245614</v>
      </c>
      <c r="BT32" s="12">
        <v>0.632911392405063</v>
      </c>
      <c r="BU32" s="12"/>
      <c r="BV32" s="12">
        <v>1.44927536231884</v>
      </c>
      <c r="BW32" s="12">
        <v>5.58659217877095</v>
      </c>
      <c r="BX32" s="12">
        <v>6.14525139664804</v>
      </c>
      <c r="BY32" s="12">
        <v>6.84931506849315</v>
      </c>
      <c r="BZ32" s="12"/>
      <c r="CA32" s="12">
        <v>2.15827338129496</v>
      </c>
      <c r="CB32" s="12">
        <v>6.38888888888888</v>
      </c>
    </row>
    <row r="33">
      <c r="B33" s="11" t="s">
        <v>90</v>
      </c>
      <c r="C33" s="12">
        <v>11.0807113543091</v>
      </c>
      <c r="D33" s="12"/>
      <c r="E33" s="12">
        <v>12.6865671641791</v>
      </c>
      <c r="F33" s="12">
        <v>10.1899827288428</v>
      </c>
      <c r="G33" s="12"/>
      <c r="H33" s="12">
        <v>24.4239631336405</v>
      </c>
      <c r="I33" s="12">
        <v>5.64263322884012</v>
      </c>
      <c r="J33" s="12">
        <v>5.08474576271186</v>
      </c>
      <c r="K33" s="12"/>
      <c r="L33" s="12">
        <v>9.18803418803419</v>
      </c>
      <c r="M33" s="12">
        <v>17.0212765957446</v>
      </c>
      <c r="N33" s="12">
        <v>14.0350877192982</v>
      </c>
      <c r="O33" s="12">
        <v>15.040650406504</v>
      </c>
      <c r="P33" s="12"/>
      <c r="Q33" s="12">
        <v>19.2857142857142</v>
      </c>
      <c r="R33" s="12">
        <v>9.18367346938775</v>
      </c>
      <c r="S33" s="12"/>
      <c r="T33" s="12">
        <v>17.1428571428571</v>
      </c>
      <c r="U33" s="12">
        <v>7.82828282828282</v>
      </c>
      <c r="V33" s="12">
        <v>22.7272727272727</v>
      </c>
      <c r="W33" s="12">
        <v>12.290502793296</v>
      </c>
      <c r="X33" s="12"/>
      <c r="Y33" s="12">
        <v>10.5175292153589</v>
      </c>
      <c r="Z33" s="12">
        <v>13.6363636363636</v>
      </c>
      <c r="AA33" s="12"/>
      <c r="AB33" s="12">
        <v>9.31506849315068</v>
      </c>
      <c r="AC33" s="12">
        <v>10.3896103896103</v>
      </c>
      <c r="AD33" s="12">
        <v>14.4680851063829</v>
      </c>
      <c r="AE33" s="12"/>
      <c r="AF33" s="12">
        <v>10.546875</v>
      </c>
      <c r="AG33" s="12">
        <v>14.8514851485148</v>
      </c>
      <c r="AH33" s="12"/>
      <c r="AI33" s="12">
        <v>3.50877192982456</v>
      </c>
      <c r="AJ33" s="12"/>
      <c r="AK33" s="12">
        <v>12.5</v>
      </c>
      <c r="AL33" s="12"/>
      <c r="AM33" s="12">
        <v>36.25</v>
      </c>
      <c r="AN33" s="12">
        <v>7.69230769230769</v>
      </c>
      <c r="AO33" s="12">
        <v>4.86111111111111</v>
      </c>
      <c r="AP33" s="12">
        <v>1.77304964539007</v>
      </c>
      <c r="AQ33" s="12"/>
      <c r="AR33" s="12">
        <v>61.9718309859154</v>
      </c>
      <c r="AS33" s="12">
        <v>2.8169014084507</v>
      </c>
      <c r="AT33" s="12"/>
      <c r="AU33" s="12">
        <v>33.609958506224</v>
      </c>
      <c r="AV33" s="12">
        <v>0.0</v>
      </c>
      <c r="AW33" s="12">
        <v>0.0</v>
      </c>
      <c r="AX33" s="12">
        <v>0.0</v>
      </c>
      <c r="AY33" s="12"/>
      <c r="AZ33" s="12">
        <v>70.4347826086956</v>
      </c>
      <c r="BA33" s="12">
        <v>0.0</v>
      </c>
      <c r="BB33" s="12"/>
      <c r="BC33" s="12">
        <v>20.7142857142857</v>
      </c>
      <c r="BD33" s="12">
        <v>9.82367758186398</v>
      </c>
      <c r="BE33" s="12">
        <v>3.97350993377483</v>
      </c>
      <c r="BF33" s="12">
        <v>17.0731707317073</v>
      </c>
      <c r="BG33" s="12"/>
      <c r="BH33" s="12">
        <v>10.6521739130434</v>
      </c>
      <c r="BI33" s="12">
        <v>12.4</v>
      </c>
      <c r="BJ33" s="12"/>
      <c r="BK33" s="12">
        <v>13.6986301369863</v>
      </c>
      <c r="BL33" s="12">
        <v>6.92041522491349</v>
      </c>
      <c r="BM33" s="12"/>
      <c r="BN33" s="12">
        <v>6.01503759398496</v>
      </c>
      <c r="BO33" s="12">
        <v>20.6703910614525</v>
      </c>
      <c r="BP33" s="12"/>
      <c r="BQ33" s="12">
        <v>25.5172413793103</v>
      </c>
      <c r="BR33" s="12">
        <v>10.126582278481</v>
      </c>
      <c r="BS33" s="12">
        <v>5.26315789473684</v>
      </c>
      <c r="BT33" s="12">
        <v>3.16455696202531</v>
      </c>
      <c r="BU33" s="12"/>
      <c r="BV33" s="12">
        <v>4.83091787439613</v>
      </c>
      <c r="BW33" s="12">
        <v>15.0837988826815</v>
      </c>
      <c r="BX33" s="12">
        <v>8.93854748603351</v>
      </c>
      <c r="BY33" s="12">
        <v>21.917808219178</v>
      </c>
      <c r="BZ33" s="12"/>
      <c r="CA33" s="12">
        <v>5.03597122302158</v>
      </c>
      <c r="CB33" s="12">
        <v>15.2777777777777</v>
      </c>
    </row>
    <row r="34">
      <c r="B34" s="11" t="s">
        <v>91</v>
      </c>
      <c r="C34" s="12">
        <v>17.2366621067031</v>
      </c>
      <c r="D34" s="12"/>
      <c r="E34" s="12">
        <v>17.910447761194</v>
      </c>
      <c r="F34" s="12">
        <v>16.9257340241796</v>
      </c>
      <c r="G34" s="12"/>
      <c r="H34" s="12">
        <v>33.1797235023041</v>
      </c>
      <c r="I34" s="12">
        <v>10.6583072100313</v>
      </c>
      <c r="J34" s="12">
        <v>10.7344632768361</v>
      </c>
      <c r="K34" s="12"/>
      <c r="L34" s="12">
        <v>14.7435897435897</v>
      </c>
      <c r="M34" s="12">
        <v>17.0212765957446</v>
      </c>
      <c r="N34" s="12">
        <v>20.4678362573099</v>
      </c>
      <c r="O34" s="12">
        <v>21.1382113821138</v>
      </c>
      <c r="P34" s="12"/>
      <c r="Q34" s="12">
        <v>28.5714285714285</v>
      </c>
      <c r="R34" s="12">
        <v>14.4557823129251</v>
      </c>
      <c r="S34" s="12"/>
      <c r="T34" s="12">
        <v>22.8571428571428</v>
      </c>
      <c r="U34" s="12">
        <v>13.3838383838383</v>
      </c>
      <c r="V34" s="12">
        <v>33.3333333333333</v>
      </c>
      <c r="W34" s="12">
        <v>16.2011173184357</v>
      </c>
      <c r="X34" s="12"/>
      <c r="Y34" s="12">
        <v>14.8580968280467</v>
      </c>
      <c r="Z34" s="12">
        <v>28.030303030303</v>
      </c>
      <c r="AA34" s="12"/>
      <c r="AB34" s="12">
        <v>15.8904109589041</v>
      </c>
      <c r="AC34" s="12">
        <v>14.7186147186147</v>
      </c>
      <c r="AD34" s="12">
        <v>20.0</v>
      </c>
      <c r="AE34" s="12"/>
      <c r="AF34" s="12">
        <v>16.40625</v>
      </c>
      <c r="AG34" s="12">
        <v>15.8415841584158</v>
      </c>
      <c r="AH34" s="12"/>
      <c r="AI34" s="12">
        <v>12.2807017543859</v>
      </c>
      <c r="AJ34" s="12"/>
      <c r="AK34" s="12">
        <v>17.3611111111111</v>
      </c>
      <c r="AL34" s="12"/>
      <c r="AM34" s="12">
        <v>45.0</v>
      </c>
      <c r="AN34" s="12">
        <v>20.9790209790209</v>
      </c>
      <c r="AO34" s="12">
        <v>9.72222222222222</v>
      </c>
      <c r="AP34" s="12">
        <v>3.54609929078014</v>
      </c>
      <c r="AQ34" s="12"/>
      <c r="AR34" s="12">
        <v>4.22535211267605</v>
      </c>
      <c r="AS34" s="12">
        <v>5.6338028169014</v>
      </c>
      <c r="AT34" s="12"/>
      <c r="AU34" s="12">
        <v>52.2821576763485</v>
      </c>
      <c r="AV34" s="12">
        <v>0.0</v>
      </c>
      <c r="AW34" s="12">
        <v>0.0</v>
      </c>
      <c r="AX34" s="12">
        <v>0.0</v>
      </c>
      <c r="AY34" s="12"/>
      <c r="AZ34" s="12">
        <v>0.0</v>
      </c>
      <c r="BA34" s="12">
        <v>0.0</v>
      </c>
      <c r="BB34" s="12"/>
      <c r="BC34" s="12">
        <v>15.0</v>
      </c>
      <c r="BD34" s="12">
        <v>17.1284634760705</v>
      </c>
      <c r="BE34" s="12">
        <v>18.5430463576158</v>
      </c>
      <c r="BF34" s="12">
        <v>19.5121951219512</v>
      </c>
      <c r="BG34" s="12"/>
      <c r="BH34" s="12">
        <v>19.1304347826086</v>
      </c>
      <c r="BI34" s="12">
        <v>14.3999999999999</v>
      </c>
      <c r="BJ34" s="12"/>
      <c r="BK34" s="12">
        <v>19.1780821917808</v>
      </c>
      <c r="BL34" s="12">
        <v>14.5328719723183</v>
      </c>
      <c r="BM34" s="12"/>
      <c r="BN34" s="12">
        <v>10.5263157894736</v>
      </c>
      <c r="BO34" s="12">
        <v>28.4916201117318</v>
      </c>
      <c r="BP34" s="12"/>
      <c r="BQ34" s="12">
        <v>33.103448275862</v>
      </c>
      <c r="BR34" s="12">
        <v>12.0253164556962</v>
      </c>
      <c r="BS34" s="12">
        <v>11.4035087719298</v>
      </c>
      <c r="BT34" s="12">
        <v>13.2911392405063</v>
      </c>
      <c r="BU34" s="12"/>
      <c r="BV34" s="12">
        <v>9.17874396135265</v>
      </c>
      <c r="BW34" s="12">
        <v>21.7877094972067</v>
      </c>
      <c r="BX34" s="12">
        <v>21.7877094972067</v>
      </c>
      <c r="BY34" s="12">
        <v>17.8082191780821</v>
      </c>
      <c r="BZ34" s="12"/>
      <c r="CA34" s="12">
        <v>14.0287769784172</v>
      </c>
      <c r="CB34" s="12">
        <v>19.7222222222222</v>
      </c>
    </row>
    <row r="35">
      <c r="B35" s="11" t="s">
        <v>48</v>
      </c>
      <c r="C35" s="12">
        <v>21.203830369357</v>
      </c>
      <c r="D35" s="12"/>
      <c r="E35" s="12">
        <v>20.1492537313432</v>
      </c>
      <c r="F35" s="12">
        <v>21.761658031088</v>
      </c>
      <c r="G35" s="12"/>
      <c r="H35" s="12">
        <v>27.6497695852534</v>
      </c>
      <c r="I35" s="12">
        <v>23.1974921630094</v>
      </c>
      <c r="J35" s="12">
        <v>9.03954802259887</v>
      </c>
      <c r="K35" s="12"/>
      <c r="L35" s="12">
        <v>23.5042735042735</v>
      </c>
      <c r="M35" s="12">
        <v>25.531914893617</v>
      </c>
      <c r="N35" s="12">
        <v>16.3742690058479</v>
      </c>
      <c r="O35" s="12">
        <v>16.6666666666666</v>
      </c>
      <c r="P35" s="12"/>
      <c r="Q35" s="12">
        <v>17.1428571428571</v>
      </c>
      <c r="R35" s="12">
        <v>22.1088435374149</v>
      </c>
      <c r="S35" s="12"/>
      <c r="T35" s="12">
        <v>20.0</v>
      </c>
      <c r="U35" s="12">
        <v>23.9898989898989</v>
      </c>
      <c r="V35" s="12">
        <v>13.6363636363636</v>
      </c>
      <c r="W35" s="12">
        <v>17.877094972067</v>
      </c>
      <c r="X35" s="12"/>
      <c r="Y35" s="12">
        <v>20.3672787979966</v>
      </c>
      <c r="Z35" s="12">
        <v>25.0</v>
      </c>
      <c r="AA35" s="12"/>
      <c r="AB35" s="12">
        <v>20.5479452054794</v>
      </c>
      <c r="AC35" s="12">
        <v>22.077922077922</v>
      </c>
      <c r="AD35" s="12">
        <v>20.4255319148936</v>
      </c>
      <c r="AE35" s="12"/>
      <c r="AF35" s="12">
        <v>20.703125</v>
      </c>
      <c r="AG35" s="12">
        <v>21.7821782178217</v>
      </c>
      <c r="AH35" s="12"/>
      <c r="AI35" s="12">
        <v>15.7894736842105</v>
      </c>
      <c r="AJ35" s="12"/>
      <c r="AK35" s="12">
        <v>22.9166666666666</v>
      </c>
      <c r="AL35" s="12"/>
      <c r="AM35" s="12">
        <v>1.25</v>
      </c>
      <c r="AN35" s="12">
        <v>70.6293706293706</v>
      </c>
      <c r="AO35" s="12">
        <v>22.9166666666666</v>
      </c>
      <c r="AP35" s="12">
        <v>6.73758865248227</v>
      </c>
      <c r="AQ35" s="12"/>
      <c r="AR35" s="12">
        <v>0.0</v>
      </c>
      <c r="AS35" s="12">
        <v>12.206572769953</v>
      </c>
      <c r="AT35" s="12"/>
      <c r="AU35" s="12">
        <v>0.0</v>
      </c>
      <c r="AV35" s="12">
        <v>100.0</v>
      </c>
      <c r="AW35" s="12">
        <v>0.0</v>
      </c>
      <c r="AX35" s="12">
        <v>0.0</v>
      </c>
      <c r="AY35" s="12"/>
      <c r="AZ35" s="12">
        <v>0.0</v>
      </c>
      <c r="BA35" s="12">
        <v>0.0</v>
      </c>
      <c r="BB35" s="12"/>
      <c r="BC35" s="12">
        <v>12.1428571428571</v>
      </c>
      <c r="BD35" s="12">
        <v>22.4181360201511</v>
      </c>
      <c r="BE35" s="12">
        <v>26.4900662251655</v>
      </c>
      <c r="BF35" s="12">
        <v>21.9512195121951</v>
      </c>
      <c r="BG35" s="12"/>
      <c r="BH35" s="12">
        <v>21.5217391304347</v>
      </c>
      <c r="BI35" s="12">
        <v>20.4</v>
      </c>
      <c r="BJ35" s="12"/>
      <c r="BK35" s="12">
        <v>21.4611872146118</v>
      </c>
      <c r="BL35" s="12">
        <v>21.1072664359861</v>
      </c>
      <c r="BM35" s="12"/>
      <c r="BN35" s="12">
        <v>22.3057644110275</v>
      </c>
      <c r="BO35" s="12">
        <v>21.2290502793296</v>
      </c>
      <c r="BP35" s="12"/>
      <c r="BQ35" s="12">
        <v>20.6896551724137</v>
      </c>
      <c r="BR35" s="12">
        <v>28.4810126582278</v>
      </c>
      <c r="BS35" s="12">
        <v>20.1754385964912</v>
      </c>
      <c r="BT35" s="12">
        <v>21.5189873417721</v>
      </c>
      <c r="BU35" s="12"/>
      <c r="BV35" s="12">
        <v>14.0096618357487</v>
      </c>
      <c r="BW35" s="12">
        <v>26.2569832402234</v>
      </c>
      <c r="BX35" s="12">
        <v>32.4022346368715</v>
      </c>
      <c r="BY35" s="12">
        <v>10.958904109589</v>
      </c>
      <c r="BZ35" s="12"/>
      <c r="CA35" s="12">
        <v>23.7410071942446</v>
      </c>
      <c r="CB35" s="12">
        <v>20.8333333333333</v>
      </c>
    </row>
    <row r="36">
      <c r="B36" s="11" t="s">
        <v>49</v>
      </c>
      <c r="C36" s="12">
        <v>15.4582763337893</v>
      </c>
      <c r="D36" s="12"/>
      <c r="E36" s="12">
        <v>20.8955223880597</v>
      </c>
      <c r="F36" s="12">
        <v>14.5077720207253</v>
      </c>
      <c r="G36" s="12"/>
      <c r="H36" s="12">
        <v>3.2258064516129</v>
      </c>
      <c r="I36" s="12">
        <v>26.9592476489028</v>
      </c>
      <c r="J36" s="12">
        <v>10.1694915254237</v>
      </c>
      <c r="K36" s="12"/>
      <c r="L36" s="12">
        <v>16.2393162393162</v>
      </c>
      <c r="M36" s="12">
        <v>17.0212765957446</v>
      </c>
      <c r="N36" s="12">
        <v>12.8654970760233</v>
      </c>
      <c r="O36" s="12">
        <v>14.2276422764227</v>
      </c>
      <c r="P36" s="12"/>
      <c r="Q36" s="12">
        <v>6.42857142857142</v>
      </c>
      <c r="R36" s="12">
        <v>17.6870748299319</v>
      </c>
      <c r="S36" s="12"/>
      <c r="T36" s="12">
        <v>10.0</v>
      </c>
      <c r="U36" s="12">
        <v>17.4242424242424</v>
      </c>
      <c r="V36" s="12">
        <v>3.03030303030303</v>
      </c>
      <c r="W36" s="12">
        <v>18.4357541899441</v>
      </c>
      <c r="X36" s="12"/>
      <c r="Y36" s="12">
        <v>16.1936560934891</v>
      </c>
      <c r="Z36" s="12">
        <v>12.1212121212121</v>
      </c>
      <c r="AA36" s="12"/>
      <c r="AB36" s="12">
        <v>16.4383561643835</v>
      </c>
      <c r="AC36" s="12">
        <v>18.1818181818181</v>
      </c>
      <c r="AD36" s="12">
        <v>13.6170212765957</v>
      </c>
      <c r="AE36" s="12"/>
      <c r="AF36" s="12">
        <v>16.40625</v>
      </c>
      <c r="AG36" s="12">
        <v>11.8811881188118</v>
      </c>
      <c r="AH36" s="12"/>
      <c r="AI36" s="12">
        <v>19.298245614035</v>
      </c>
      <c r="AJ36" s="12"/>
      <c r="AK36" s="12">
        <v>18.0555555555555</v>
      </c>
      <c r="AL36" s="12"/>
      <c r="AM36" s="12">
        <v>0.0</v>
      </c>
      <c r="AN36" s="12">
        <v>0.699300699300699</v>
      </c>
      <c r="AO36" s="12">
        <v>58.3333333333333</v>
      </c>
      <c r="AP36" s="12">
        <v>9.57446808510638</v>
      </c>
      <c r="AQ36" s="12"/>
      <c r="AR36" s="12">
        <v>0.0</v>
      </c>
      <c r="AS36" s="12">
        <v>26.056338028169</v>
      </c>
      <c r="AT36" s="12"/>
      <c r="AU36" s="12">
        <v>0.0</v>
      </c>
      <c r="AV36" s="12">
        <v>0.0</v>
      </c>
      <c r="AW36" s="12">
        <v>100.0</v>
      </c>
      <c r="AX36" s="12">
        <v>0.0</v>
      </c>
      <c r="AY36" s="12"/>
      <c r="AZ36" s="12">
        <v>0.0</v>
      </c>
      <c r="BA36" s="12">
        <v>33.731343283582</v>
      </c>
      <c r="BB36" s="12"/>
      <c r="BC36" s="12">
        <v>15.0</v>
      </c>
      <c r="BD36" s="12">
        <v>14.8614609571788</v>
      </c>
      <c r="BE36" s="12">
        <v>18.5430463576158</v>
      </c>
      <c r="BF36" s="12">
        <v>12.1951219512195</v>
      </c>
      <c r="BG36" s="12"/>
      <c r="BH36" s="12">
        <v>16.9565217391304</v>
      </c>
      <c r="BI36" s="12">
        <v>11.6</v>
      </c>
      <c r="BJ36" s="12"/>
      <c r="BK36" s="12">
        <v>14.8401826484018</v>
      </c>
      <c r="BL36" s="12">
        <v>16.6089965397923</v>
      </c>
      <c r="BM36" s="12"/>
      <c r="BN36" s="12">
        <v>19.298245614035</v>
      </c>
      <c r="BO36" s="12">
        <v>11.7318435754189</v>
      </c>
      <c r="BP36" s="12"/>
      <c r="BQ36" s="12">
        <v>2.06896551724137</v>
      </c>
      <c r="BR36" s="12">
        <v>19.6202531645569</v>
      </c>
      <c r="BS36" s="12">
        <v>18.4210526315789</v>
      </c>
      <c r="BT36" s="12">
        <v>24.0506329113924</v>
      </c>
      <c r="BU36" s="12"/>
      <c r="BV36" s="12">
        <v>20.7729468599033</v>
      </c>
      <c r="BW36" s="12">
        <v>13.4078212290502</v>
      </c>
      <c r="BX36" s="12">
        <v>15.0837988826815</v>
      </c>
      <c r="BY36" s="12">
        <v>12.3287671232876</v>
      </c>
      <c r="BZ36" s="12"/>
      <c r="CA36" s="12">
        <v>21.9424460431654</v>
      </c>
      <c r="CB36" s="12">
        <v>11.6666666666666</v>
      </c>
    </row>
    <row r="37">
      <c r="B37" s="11" t="s">
        <v>50</v>
      </c>
      <c r="C37" s="12">
        <v>30.3693570451436</v>
      </c>
      <c r="D37" s="12"/>
      <c r="E37" s="12">
        <v>20.1492537313432</v>
      </c>
      <c r="F37" s="12">
        <v>33.3333333333333</v>
      </c>
      <c r="G37" s="12"/>
      <c r="H37" s="12">
        <v>0.0</v>
      </c>
      <c r="I37" s="12">
        <v>31.6614420062695</v>
      </c>
      <c r="J37" s="12">
        <v>63.2768361581921</v>
      </c>
      <c r="K37" s="12"/>
      <c r="L37" s="12">
        <v>32.9059829059829</v>
      </c>
      <c r="M37" s="12">
        <v>12.7659574468085</v>
      </c>
      <c r="N37" s="12">
        <v>30.4093567251461</v>
      </c>
      <c r="O37" s="12">
        <v>25.6097560975609</v>
      </c>
      <c r="P37" s="12"/>
      <c r="Q37" s="12">
        <v>15.0</v>
      </c>
      <c r="R37" s="12">
        <v>34.1836734693877</v>
      </c>
      <c r="S37" s="12"/>
      <c r="T37" s="12">
        <v>20.0</v>
      </c>
      <c r="U37" s="12">
        <v>35.3535353535353</v>
      </c>
      <c r="V37" s="12">
        <v>9.09090909090909</v>
      </c>
      <c r="W37" s="12">
        <v>31.8435754189944</v>
      </c>
      <c r="X37" s="12"/>
      <c r="Y37" s="12">
        <v>34.0567612687813</v>
      </c>
      <c r="Z37" s="12">
        <v>13.6363636363636</v>
      </c>
      <c r="AA37" s="12"/>
      <c r="AB37" s="12">
        <v>33.1506849315068</v>
      </c>
      <c r="AC37" s="12">
        <v>29.4372294372294</v>
      </c>
      <c r="AD37" s="12">
        <v>27.2340425531914</v>
      </c>
      <c r="AE37" s="12"/>
      <c r="AF37" s="12">
        <v>33.203125</v>
      </c>
      <c r="AG37" s="12">
        <v>31.6831683168316</v>
      </c>
      <c r="AH37" s="12"/>
      <c r="AI37" s="12">
        <v>45.6140350877192</v>
      </c>
      <c r="AJ37" s="12"/>
      <c r="AK37" s="12">
        <v>21.5277777777777</v>
      </c>
      <c r="AL37" s="12"/>
      <c r="AM37" s="12">
        <v>0.0</v>
      </c>
      <c r="AN37" s="12">
        <v>0.0</v>
      </c>
      <c r="AO37" s="12">
        <v>1.38888888888888</v>
      </c>
      <c r="AP37" s="12">
        <v>78.0141843971631</v>
      </c>
      <c r="AQ37" s="12"/>
      <c r="AR37" s="12">
        <v>0.0</v>
      </c>
      <c r="AS37" s="12">
        <v>52.112676056338</v>
      </c>
      <c r="AT37" s="12"/>
      <c r="AU37" s="12">
        <v>0.0</v>
      </c>
      <c r="AV37" s="12">
        <v>0.0</v>
      </c>
      <c r="AW37" s="12">
        <v>0.0</v>
      </c>
      <c r="AX37" s="12">
        <v>100.0</v>
      </c>
      <c r="AY37" s="12"/>
      <c r="AZ37" s="12">
        <v>0.0</v>
      </c>
      <c r="BA37" s="12">
        <v>66.2686567164179</v>
      </c>
      <c r="BB37" s="12"/>
      <c r="BC37" s="12">
        <v>26.4285714285714</v>
      </c>
      <c r="BD37" s="12">
        <v>31.7380352644836</v>
      </c>
      <c r="BE37" s="12">
        <v>30.4635761589404</v>
      </c>
      <c r="BF37" s="12">
        <v>29.2682926829268</v>
      </c>
      <c r="BG37" s="12"/>
      <c r="BH37" s="12">
        <v>26.3043478260869</v>
      </c>
      <c r="BI37" s="12">
        <v>38.0</v>
      </c>
      <c r="BJ37" s="12"/>
      <c r="BK37" s="12">
        <v>24.8858447488584</v>
      </c>
      <c r="BL37" s="12">
        <v>38.0622837370242</v>
      </c>
      <c r="BM37" s="12"/>
      <c r="BN37" s="12">
        <v>39.8496240601503</v>
      </c>
      <c r="BO37" s="12">
        <v>10.0558659217877</v>
      </c>
      <c r="BP37" s="12"/>
      <c r="BQ37" s="12">
        <v>3.44827586206896</v>
      </c>
      <c r="BR37" s="12">
        <v>27.2151898734177</v>
      </c>
      <c r="BS37" s="12">
        <v>43.859649122807</v>
      </c>
      <c r="BT37" s="12">
        <v>37.3417721518987</v>
      </c>
      <c r="BU37" s="12"/>
      <c r="BV37" s="12">
        <v>49.7584541062801</v>
      </c>
      <c r="BW37" s="12">
        <v>17.877094972067</v>
      </c>
      <c r="BX37" s="12">
        <v>15.6424581005586</v>
      </c>
      <c r="BY37" s="12">
        <v>30.1369863013698</v>
      </c>
      <c r="BZ37" s="12"/>
      <c r="CA37" s="12">
        <v>33.0935251798561</v>
      </c>
      <c r="CB37" s="12">
        <v>26.1111111111111</v>
      </c>
    </row>
    <row r="38">
      <c r="A38" s="4"/>
      <c r="B38" s="5"/>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row>
    <row r="39">
      <c r="A39" s="10" t="s">
        <v>94</v>
      </c>
      <c r="B39" s="11" t="s">
        <v>95</v>
      </c>
      <c r="C39" s="12">
        <v>23.1607629427792</v>
      </c>
      <c r="D39" s="12"/>
      <c r="E39" s="12">
        <v>19.2592592592592</v>
      </c>
      <c r="F39" s="12">
        <v>23.5800344234079</v>
      </c>
      <c r="G39" s="12"/>
      <c r="H39" s="12">
        <v>21.5596330275229</v>
      </c>
      <c r="I39" s="12">
        <v>24.9221183800623</v>
      </c>
      <c r="J39" s="12">
        <v>21.4689265536723</v>
      </c>
      <c r="K39" s="12"/>
      <c r="L39" s="12">
        <v>24.416135881104</v>
      </c>
      <c r="M39" s="12">
        <v>4.25531914893617</v>
      </c>
      <c r="N39" s="12">
        <v>25.7309941520467</v>
      </c>
      <c r="O39" s="12">
        <v>19.9186991869918</v>
      </c>
      <c r="P39" s="12"/>
      <c r="Q39" s="12">
        <v>17.1428571428571</v>
      </c>
      <c r="R39" s="12">
        <v>24.7457627118644</v>
      </c>
      <c r="S39" s="12"/>
      <c r="T39" s="12">
        <v>21.4285714285714</v>
      </c>
      <c r="U39" s="12">
        <v>25.1256281407035</v>
      </c>
      <c r="V39" s="12">
        <v>13.6363636363636</v>
      </c>
      <c r="W39" s="12">
        <v>22.3463687150838</v>
      </c>
      <c r="X39" s="12"/>
      <c r="Y39" s="12">
        <v>23.1281198003327</v>
      </c>
      <c r="Z39" s="12">
        <v>23.3082706766917</v>
      </c>
      <c r="AA39" s="12"/>
      <c r="AB39" s="12">
        <v>20.8219178082191</v>
      </c>
      <c r="AC39" s="12">
        <v>28.4482758620689</v>
      </c>
      <c r="AD39" s="12">
        <v>22.3628691983122</v>
      </c>
      <c r="AE39" s="12"/>
      <c r="AF39" s="12">
        <v>66.1478599221789</v>
      </c>
      <c r="AG39" s="12">
        <v>29.4117647058823</v>
      </c>
      <c r="AH39" s="12"/>
      <c r="AI39" s="12">
        <v>20.6896551724137</v>
      </c>
      <c r="AJ39" s="12"/>
      <c r="AK39" s="12">
        <v>15.9722222222222</v>
      </c>
      <c r="AL39" s="12"/>
      <c r="AM39" s="12">
        <v>22.5</v>
      </c>
      <c r="AN39" s="12">
        <v>18.0555555555555</v>
      </c>
      <c r="AO39" s="12">
        <v>24.8275862068965</v>
      </c>
      <c r="AP39" s="12">
        <v>25.531914893617</v>
      </c>
      <c r="AQ39" s="12"/>
      <c r="AR39" s="12">
        <v>18.3098591549295</v>
      </c>
      <c r="AS39" s="12">
        <v>25.2927400468384</v>
      </c>
      <c r="AT39" s="12"/>
      <c r="AU39" s="12">
        <v>21.161825726141</v>
      </c>
      <c r="AV39" s="12">
        <v>23.2258064516129</v>
      </c>
      <c r="AW39" s="12">
        <v>19.4690265486725</v>
      </c>
      <c r="AX39" s="12">
        <v>27.027027027027</v>
      </c>
      <c r="AY39" s="12"/>
      <c r="AZ39" s="12">
        <v>18.2608695652173</v>
      </c>
      <c r="BA39" s="12">
        <v>24.4776119402985</v>
      </c>
      <c r="BB39" s="12"/>
      <c r="BC39" s="12">
        <v>20.7142857142857</v>
      </c>
      <c r="BD39" s="12">
        <v>23.3082706766917</v>
      </c>
      <c r="BE39" s="12">
        <v>25.0</v>
      </c>
      <c r="BF39" s="12">
        <v>24.390243902439</v>
      </c>
      <c r="BG39" s="12"/>
      <c r="BH39" s="12">
        <v>24.0780911062906</v>
      </c>
      <c r="BI39" s="12">
        <v>21.031746031746</v>
      </c>
      <c r="BJ39" s="12"/>
      <c r="BK39" s="12">
        <v>21.8181818181818</v>
      </c>
      <c r="BL39" s="12">
        <v>25.1724137931034</v>
      </c>
      <c r="BM39" s="12"/>
      <c r="BN39" s="12">
        <v>22.25</v>
      </c>
      <c r="BO39" s="12">
        <v>29.8342541436464</v>
      </c>
      <c r="BP39" s="12"/>
      <c r="BQ39" s="12">
        <v>25.5172413793103</v>
      </c>
      <c r="BR39" s="12">
        <v>20.253164556962</v>
      </c>
      <c r="BS39" s="12">
        <v>19.1304347826086</v>
      </c>
      <c r="BT39" s="12">
        <v>26.875</v>
      </c>
      <c r="BU39" s="12"/>
      <c r="BV39" s="12">
        <v>22.1153846153846</v>
      </c>
      <c r="BW39" s="12">
        <v>25.9668508287292</v>
      </c>
      <c r="BX39" s="12">
        <v>26.2569832402234</v>
      </c>
      <c r="BY39" s="12">
        <v>17.8082191780821</v>
      </c>
      <c r="BZ39" s="12"/>
      <c r="CA39" s="12">
        <v>22.2222222222222</v>
      </c>
      <c r="CB39" s="12">
        <v>24.8618784530386</v>
      </c>
    </row>
    <row r="40">
      <c r="B40" s="11" t="s">
        <v>96</v>
      </c>
      <c r="C40" s="12">
        <v>22.2070844686648</v>
      </c>
      <c r="D40" s="12"/>
      <c r="E40" s="12">
        <v>8.88888888888889</v>
      </c>
      <c r="F40" s="12">
        <v>25.3012048192771</v>
      </c>
      <c r="G40" s="12"/>
      <c r="H40" s="12">
        <v>22.0183486238532</v>
      </c>
      <c r="I40" s="12">
        <v>21.4953271028037</v>
      </c>
      <c r="J40" s="12">
        <v>23.728813559322</v>
      </c>
      <c r="K40" s="12"/>
      <c r="L40" s="12">
        <v>22.0806794055201</v>
      </c>
      <c r="M40" s="12">
        <v>19.1489361702127</v>
      </c>
      <c r="N40" s="12">
        <v>26.9005847953216</v>
      </c>
      <c r="O40" s="12">
        <v>23.170731707317</v>
      </c>
      <c r="P40" s="12"/>
      <c r="Q40" s="12">
        <v>25.0</v>
      </c>
      <c r="R40" s="12">
        <v>21.6949152542372</v>
      </c>
      <c r="S40" s="12"/>
      <c r="T40" s="12">
        <v>28.5714285714285</v>
      </c>
      <c r="U40" s="12">
        <v>21.1055276381909</v>
      </c>
      <c r="V40" s="12">
        <v>22.7272727272727</v>
      </c>
      <c r="W40" s="12">
        <v>23.4636871508379</v>
      </c>
      <c r="X40" s="12"/>
      <c r="Y40" s="12">
        <v>23.1281198003327</v>
      </c>
      <c r="Z40" s="12">
        <v>18.0451127819548</v>
      </c>
      <c r="AA40" s="12"/>
      <c r="AB40" s="12">
        <v>42.1917808219178</v>
      </c>
      <c r="AC40" s="12">
        <v>6.03448275862068</v>
      </c>
      <c r="AD40" s="12">
        <v>0.421940928270042</v>
      </c>
      <c r="AE40" s="12"/>
      <c r="AF40" s="12">
        <v>14.396887159533</v>
      </c>
      <c r="AG40" s="12">
        <v>25.4901960784313</v>
      </c>
      <c r="AH40" s="12"/>
      <c r="AI40" s="12">
        <v>10.3448275862068</v>
      </c>
      <c r="AJ40" s="12"/>
      <c r="AK40" s="12">
        <v>7.63888888888888</v>
      </c>
      <c r="AL40" s="12"/>
      <c r="AM40" s="12">
        <v>21.25</v>
      </c>
      <c r="AN40" s="12">
        <v>22.9166666666666</v>
      </c>
      <c r="AO40" s="12">
        <v>23.4482758620689</v>
      </c>
      <c r="AP40" s="12">
        <v>21.9858156028368</v>
      </c>
      <c r="AQ40" s="12"/>
      <c r="AR40" s="12">
        <v>22.5352112676056</v>
      </c>
      <c r="AS40" s="12">
        <v>22.4824355971896</v>
      </c>
      <c r="AT40" s="12"/>
      <c r="AU40" s="12">
        <v>22.4066390041493</v>
      </c>
      <c r="AV40" s="12">
        <v>22.5806451612903</v>
      </c>
      <c r="AW40" s="12">
        <v>22.1238938053097</v>
      </c>
      <c r="AX40" s="12">
        <v>22.072072072072</v>
      </c>
      <c r="AY40" s="12"/>
      <c r="AZ40" s="12">
        <v>20.8695652173913</v>
      </c>
      <c r="BA40" s="12">
        <v>22.0895522388059</v>
      </c>
      <c r="BB40" s="12"/>
      <c r="BC40" s="12">
        <v>21.4285714285714</v>
      </c>
      <c r="BD40" s="12">
        <v>23.5588972431077</v>
      </c>
      <c r="BE40" s="12">
        <v>16.4473684210526</v>
      </c>
      <c r="BF40" s="12">
        <v>31.7073170731707</v>
      </c>
      <c r="BG40" s="12"/>
      <c r="BH40" s="12">
        <v>20.173535791757</v>
      </c>
      <c r="BI40" s="12">
        <v>26.1904761904761</v>
      </c>
      <c r="BJ40" s="12"/>
      <c r="BK40" s="12">
        <v>20.0</v>
      </c>
      <c r="BL40" s="12">
        <v>25.1724137931034</v>
      </c>
      <c r="BM40" s="12"/>
      <c r="BN40" s="12">
        <v>21.25</v>
      </c>
      <c r="BO40" s="12">
        <v>24.3093922651933</v>
      </c>
      <c r="BP40" s="12"/>
      <c r="BQ40" s="12">
        <v>20.0</v>
      </c>
      <c r="BR40" s="12">
        <v>25.9493670886075</v>
      </c>
      <c r="BS40" s="12">
        <v>17.391304347826</v>
      </c>
      <c r="BT40" s="12">
        <v>23.75</v>
      </c>
      <c r="BU40" s="12"/>
      <c r="BV40" s="12">
        <v>17.7884615384615</v>
      </c>
      <c r="BW40" s="12">
        <v>27.0718232044198</v>
      </c>
      <c r="BX40" s="12">
        <v>22.9050279329608</v>
      </c>
      <c r="BY40" s="12">
        <v>16.4383561643835</v>
      </c>
      <c r="BZ40" s="12"/>
      <c r="CA40" s="12">
        <v>20.4301075268817</v>
      </c>
      <c r="CB40" s="12">
        <v>22.9281767955801</v>
      </c>
    </row>
    <row r="41">
      <c r="B41" s="11" t="s">
        <v>97</v>
      </c>
      <c r="C41" s="12">
        <v>19.6185286103542</v>
      </c>
      <c r="D41" s="12"/>
      <c r="E41" s="12">
        <v>10.3703703703703</v>
      </c>
      <c r="F41" s="12">
        <v>22.2030981067125</v>
      </c>
      <c r="G41" s="12"/>
      <c r="H41" s="12">
        <v>17.4311926605504</v>
      </c>
      <c r="I41" s="12">
        <v>22.1183800623052</v>
      </c>
      <c r="J41" s="12">
        <v>15.2542372881355</v>
      </c>
      <c r="K41" s="12"/>
      <c r="L41" s="12">
        <v>19.7452229299363</v>
      </c>
      <c r="M41" s="12">
        <v>12.7659574468085</v>
      </c>
      <c r="N41" s="12">
        <v>22.8070175438596</v>
      </c>
      <c r="O41" s="12">
        <v>19.9186991869918</v>
      </c>
      <c r="P41" s="12"/>
      <c r="Q41" s="12">
        <v>18.5714285714285</v>
      </c>
      <c r="R41" s="12">
        <v>19.6610169491525</v>
      </c>
      <c r="S41" s="12"/>
      <c r="T41" s="12">
        <v>17.1428571428571</v>
      </c>
      <c r="U41" s="12">
        <v>19.8492462311557</v>
      </c>
      <c r="V41" s="12">
        <v>19.6969696969696</v>
      </c>
      <c r="W41" s="12">
        <v>20.1117318435754</v>
      </c>
      <c r="X41" s="12"/>
      <c r="Y41" s="12">
        <v>20.1331114808652</v>
      </c>
      <c r="Z41" s="12">
        <v>17.2932330827067</v>
      </c>
      <c r="AA41" s="12"/>
      <c r="AB41" s="12">
        <v>18.3561643835616</v>
      </c>
      <c r="AC41" s="12">
        <v>20.2586206896551</v>
      </c>
      <c r="AD41" s="12">
        <v>20.253164556962</v>
      </c>
      <c r="AE41" s="12"/>
      <c r="AF41" s="12">
        <v>10.5058365758754</v>
      </c>
      <c r="AG41" s="12">
        <v>12.7450980392156</v>
      </c>
      <c r="AH41" s="12"/>
      <c r="AI41" s="12">
        <v>3.44827586206896</v>
      </c>
      <c r="AJ41" s="12"/>
      <c r="AK41" s="12">
        <v>100.0</v>
      </c>
      <c r="AL41" s="12"/>
      <c r="AM41" s="12">
        <v>24.375</v>
      </c>
      <c r="AN41" s="12">
        <v>21.5277777777777</v>
      </c>
      <c r="AO41" s="12">
        <v>20.0</v>
      </c>
      <c r="AP41" s="12">
        <v>15.6028368794326</v>
      </c>
      <c r="AQ41" s="12"/>
      <c r="AR41" s="12">
        <v>22.5352112676056</v>
      </c>
      <c r="AS41" s="12">
        <v>17.0960187353629</v>
      </c>
      <c r="AT41" s="12"/>
      <c r="AU41" s="12">
        <v>22.4066390041493</v>
      </c>
      <c r="AV41" s="12">
        <v>21.2903225806451</v>
      </c>
      <c r="AW41" s="12">
        <v>23.0088495575221</v>
      </c>
      <c r="AX41" s="12">
        <v>13.9639639639639</v>
      </c>
      <c r="AY41" s="12"/>
      <c r="AZ41" s="12">
        <v>25.2173913043478</v>
      </c>
      <c r="BA41" s="12">
        <v>17.0149253731343</v>
      </c>
      <c r="BB41" s="12"/>
      <c r="BC41" s="12">
        <v>23.5714285714285</v>
      </c>
      <c r="BD41" s="12">
        <v>19.5488721804511</v>
      </c>
      <c r="BE41" s="12">
        <v>17.7631578947368</v>
      </c>
      <c r="BF41" s="12">
        <v>14.6341463414634</v>
      </c>
      <c r="BG41" s="12"/>
      <c r="BH41" s="12">
        <v>19.3058568329718</v>
      </c>
      <c r="BI41" s="12">
        <v>20.6349206349206</v>
      </c>
      <c r="BJ41" s="12"/>
      <c r="BK41" s="12">
        <v>19.090909090909</v>
      </c>
      <c r="BL41" s="12">
        <v>20.3448275862068</v>
      </c>
      <c r="BM41" s="12"/>
      <c r="BN41" s="12">
        <v>20.0</v>
      </c>
      <c r="BO41" s="12">
        <v>18.232044198895</v>
      </c>
      <c r="BP41" s="12"/>
      <c r="BQ41" s="12">
        <v>20.6896551724137</v>
      </c>
      <c r="BR41" s="12">
        <v>22.7848101265822</v>
      </c>
      <c r="BS41" s="12">
        <v>20.8695652173913</v>
      </c>
      <c r="BT41" s="12">
        <v>13.75</v>
      </c>
      <c r="BU41" s="12"/>
      <c r="BV41" s="12">
        <v>13.4615384615384</v>
      </c>
      <c r="BW41" s="12">
        <v>14.3646408839779</v>
      </c>
      <c r="BX41" s="12">
        <v>30.7262569832402</v>
      </c>
      <c r="BY41" s="12">
        <v>20.5479452054794</v>
      </c>
      <c r="BZ41" s="12"/>
      <c r="CA41" s="12">
        <v>17.921146953405</v>
      </c>
      <c r="CB41" s="12">
        <v>20.4419889502762</v>
      </c>
    </row>
    <row r="42">
      <c r="B42" s="11" t="s">
        <v>98</v>
      </c>
      <c r="C42" s="12">
        <v>17.7111716621253</v>
      </c>
      <c r="D42" s="12"/>
      <c r="E42" s="12">
        <v>22.2222222222222</v>
      </c>
      <c r="F42" s="12">
        <v>16.1790017211703</v>
      </c>
      <c r="G42" s="12"/>
      <c r="H42" s="12">
        <v>19.2660550458715</v>
      </c>
      <c r="I42" s="12">
        <v>17.1339563862928</v>
      </c>
      <c r="J42" s="12">
        <v>14.6892655367231</v>
      </c>
      <c r="K42" s="12"/>
      <c r="L42" s="12">
        <v>16.5605095541401</v>
      </c>
      <c r="M42" s="12">
        <v>12.7659574468085</v>
      </c>
      <c r="N42" s="12">
        <v>19.298245614035</v>
      </c>
      <c r="O42" s="12">
        <v>19.1056910569105</v>
      </c>
      <c r="P42" s="12"/>
      <c r="Q42" s="12">
        <v>19.2857142857142</v>
      </c>
      <c r="R42" s="12">
        <v>17.457627118644</v>
      </c>
      <c r="S42" s="12"/>
      <c r="T42" s="12">
        <v>14.2857142857142</v>
      </c>
      <c r="U42" s="12">
        <v>17.0854271356783</v>
      </c>
      <c r="V42" s="12">
        <v>24.2424242424242</v>
      </c>
      <c r="W42" s="12">
        <v>17.3184357541899</v>
      </c>
      <c r="X42" s="12"/>
      <c r="Y42" s="12">
        <v>17.3044925124792</v>
      </c>
      <c r="Z42" s="12">
        <v>19.5488721804511</v>
      </c>
      <c r="AA42" s="12"/>
      <c r="AB42" s="12">
        <v>16.4383561643835</v>
      </c>
      <c r="AC42" s="12">
        <v>21.9827586206896</v>
      </c>
      <c r="AD42" s="12">
        <v>13.9240506329113</v>
      </c>
      <c r="AE42" s="12"/>
      <c r="AF42" s="12">
        <v>18.6770428015564</v>
      </c>
      <c r="AG42" s="12">
        <v>48.0392156862745</v>
      </c>
      <c r="AH42" s="12"/>
      <c r="AI42" s="12">
        <v>6.89655172413793</v>
      </c>
      <c r="AJ42" s="12"/>
      <c r="AK42" s="12">
        <v>15.2777777777777</v>
      </c>
      <c r="AL42" s="12"/>
      <c r="AM42" s="12">
        <v>23.75</v>
      </c>
      <c r="AN42" s="12">
        <v>17.3611111111111</v>
      </c>
      <c r="AO42" s="12">
        <v>19.3103448275862</v>
      </c>
      <c r="AP42" s="12">
        <v>13.8297872340425</v>
      </c>
      <c r="AQ42" s="12"/>
      <c r="AR42" s="12">
        <v>26.7605633802816</v>
      </c>
      <c r="AS42" s="12">
        <v>15.6908665105386</v>
      </c>
      <c r="AT42" s="12"/>
      <c r="AU42" s="12">
        <v>19.5020746887966</v>
      </c>
      <c r="AV42" s="12">
        <v>16.7741935483871</v>
      </c>
      <c r="AW42" s="12">
        <v>20.3539823008849</v>
      </c>
      <c r="AX42" s="12">
        <v>15.3153153153153</v>
      </c>
      <c r="AY42" s="12"/>
      <c r="AZ42" s="12">
        <v>20.8695652173913</v>
      </c>
      <c r="BA42" s="12">
        <v>17.0149253731343</v>
      </c>
      <c r="BB42" s="12"/>
      <c r="BC42" s="12">
        <v>15.7142857142857</v>
      </c>
      <c r="BD42" s="12">
        <v>18.796992481203</v>
      </c>
      <c r="BE42" s="12">
        <v>17.7631578947368</v>
      </c>
      <c r="BF42" s="12">
        <v>14.6341463414634</v>
      </c>
      <c r="BG42" s="12"/>
      <c r="BH42" s="12">
        <v>18.6550976138828</v>
      </c>
      <c r="BI42" s="12">
        <v>15.079365079365</v>
      </c>
      <c r="BJ42" s="12"/>
      <c r="BK42" s="12">
        <v>18.1818181818181</v>
      </c>
      <c r="BL42" s="12">
        <v>16.8965517241379</v>
      </c>
      <c r="BM42" s="12"/>
      <c r="BN42" s="12">
        <v>15.5</v>
      </c>
      <c r="BO42" s="12">
        <v>22.6519337016574</v>
      </c>
      <c r="BP42" s="12"/>
      <c r="BQ42" s="12">
        <v>17.9310344827586</v>
      </c>
      <c r="BR42" s="12">
        <v>15.1898734177215</v>
      </c>
      <c r="BS42" s="12">
        <v>17.391304347826</v>
      </c>
      <c r="BT42" s="12">
        <v>21.25</v>
      </c>
      <c r="BU42" s="12"/>
      <c r="BV42" s="12">
        <v>17.3076923076923</v>
      </c>
      <c r="BW42" s="12">
        <v>19.3370165745856</v>
      </c>
      <c r="BX42" s="12">
        <v>16.7597765363128</v>
      </c>
      <c r="BY42" s="12">
        <v>15.0684931506849</v>
      </c>
      <c r="BZ42" s="12"/>
      <c r="CA42" s="12">
        <v>17.5627240143369</v>
      </c>
      <c r="CB42" s="12">
        <v>17.403314917127</v>
      </c>
    </row>
    <row r="43">
      <c r="B43" s="11" t="s">
        <v>99</v>
      </c>
      <c r="C43" s="12">
        <v>13.8964577656675</v>
      </c>
      <c r="D43" s="12"/>
      <c r="E43" s="12">
        <v>16.2962962962962</v>
      </c>
      <c r="F43" s="12">
        <v>13.2530120481927</v>
      </c>
      <c r="G43" s="12"/>
      <c r="H43" s="12">
        <v>15.5963302752293</v>
      </c>
      <c r="I43" s="12">
        <v>11.5264797507788</v>
      </c>
      <c r="J43" s="12">
        <v>15.819209039548</v>
      </c>
      <c r="K43" s="12"/>
      <c r="L43" s="12">
        <v>12.7388535031847</v>
      </c>
      <c r="M43" s="12">
        <v>8.51063829787234</v>
      </c>
      <c r="N43" s="12">
        <v>16.9590643274853</v>
      </c>
      <c r="O43" s="12">
        <v>15.4471544715447</v>
      </c>
      <c r="P43" s="12"/>
      <c r="Q43" s="12">
        <v>15.0</v>
      </c>
      <c r="R43" s="12">
        <v>13.728813559322</v>
      </c>
      <c r="S43" s="12"/>
      <c r="T43" s="12">
        <v>11.4285714285714</v>
      </c>
      <c r="U43" s="12">
        <v>13.0653266331658</v>
      </c>
      <c r="V43" s="12">
        <v>18.1818181818181</v>
      </c>
      <c r="W43" s="12">
        <v>14.5251396648044</v>
      </c>
      <c r="X43" s="12"/>
      <c r="Y43" s="12">
        <v>13.6439267886855</v>
      </c>
      <c r="Z43" s="12">
        <v>15.0375939849624</v>
      </c>
      <c r="AA43" s="12"/>
      <c r="AB43" s="12">
        <v>13.6986301369863</v>
      </c>
      <c r="AC43" s="12">
        <v>13.3620689655172</v>
      </c>
      <c r="AD43" s="12">
        <v>12.6582278481012</v>
      </c>
      <c r="AE43" s="12"/>
      <c r="AF43" s="12">
        <v>14.0077821011673</v>
      </c>
      <c r="AG43" s="12">
        <v>100.0</v>
      </c>
      <c r="AH43" s="12"/>
      <c r="AI43" s="12">
        <v>3.44827586206896</v>
      </c>
      <c r="AJ43" s="12"/>
      <c r="AK43" s="12">
        <v>9.02777777777777</v>
      </c>
      <c r="AL43" s="12"/>
      <c r="AM43" s="12">
        <v>14.3749999999999</v>
      </c>
      <c r="AN43" s="12">
        <v>18.75</v>
      </c>
      <c r="AO43" s="12">
        <v>11.7241379310344</v>
      </c>
      <c r="AP43" s="12">
        <v>12.4113475177304</v>
      </c>
      <c r="AQ43" s="12"/>
      <c r="AR43" s="12">
        <v>15.4929577464788</v>
      </c>
      <c r="AS43" s="12">
        <v>12.1779859484777</v>
      </c>
      <c r="AT43" s="12"/>
      <c r="AU43" s="12">
        <v>14.5228215767634</v>
      </c>
      <c r="AV43" s="12">
        <v>14.1935483870967</v>
      </c>
      <c r="AW43" s="12">
        <v>10.6194690265486</v>
      </c>
      <c r="AX43" s="12">
        <v>14.4144144144144</v>
      </c>
      <c r="AY43" s="12"/>
      <c r="AZ43" s="12">
        <v>16.5217391304347</v>
      </c>
      <c r="BA43" s="12">
        <v>13.1343283582089</v>
      </c>
      <c r="BB43" s="12"/>
      <c r="BC43" s="12">
        <v>15.7142857142857</v>
      </c>
      <c r="BD43" s="12">
        <v>13.032581453634</v>
      </c>
      <c r="BE43" s="12">
        <v>12.5</v>
      </c>
      <c r="BF43" s="12">
        <v>21.9512195121951</v>
      </c>
      <c r="BG43" s="12"/>
      <c r="BH43" s="12">
        <v>13.4490238611713</v>
      </c>
      <c r="BI43" s="12">
        <v>13.8888888888888</v>
      </c>
      <c r="BJ43" s="12"/>
      <c r="BK43" s="12">
        <v>14.7727272727272</v>
      </c>
      <c r="BL43" s="12">
        <v>12.4137931034482</v>
      </c>
      <c r="BM43" s="12"/>
      <c r="BN43" s="12">
        <v>13.0</v>
      </c>
      <c r="BO43" s="12">
        <v>14.9171270718232</v>
      </c>
      <c r="BP43" s="12"/>
      <c r="BQ43" s="12">
        <v>17.9310344827586</v>
      </c>
      <c r="BR43" s="12">
        <v>12.6582278481012</v>
      </c>
      <c r="BS43" s="12">
        <v>9.56521739130434</v>
      </c>
      <c r="BT43" s="12">
        <v>15.625</v>
      </c>
      <c r="BU43" s="12"/>
      <c r="BV43" s="12">
        <v>13.4615384615384</v>
      </c>
      <c r="BW43" s="12">
        <v>14.9171270718232</v>
      </c>
      <c r="BX43" s="12">
        <v>12.8491620111731</v>
      </c>
      <c r="BY43" s="12">
        <v>15.0684931506849</v>
      </c>
      <c r="BZ43" s="12"/>
      <c r="CA43" s="12">
        <v>12.9032258064516</v>
      </c>
      <c r="CB43" s="12">
        <v>14.6408839779005</v>
      </c>
    </row>
    <row r="44">
      <c r="B44" s="11" t="s">
        <v>100</v>
      </c>
      <c r="C44" s="12">
        <v>12.6702997275204</v>
      </c>
      <c r="D44" s="12"/>
      <c r="E44" s="12">
        <v>19.2592592592592</v>
      </c>
      <c r="F44" s="12">
        <v>10.8433734939759</v>
      </c>
      <c r="G44" s="12"/>
      <c r="H44" s="12">
        <v>10.5504587155963</v>
      </c>
      <c r="I44" s="12">
        <v>13.7071651090342</v>
      </c>
      <c r="J44" s="12">
        <v>13.5593220338983</v>
      </c>
      <c r="K44" s="12"/>
      <c r="L44" s="12">
        <v>12.9511677282377</v>
      </c>
      <c r="M44" s="12">
        <v>8.51063829787234</v>
      </c>
      <c r="N44" s="12">
        <v>11.6959064327485</v>
      </c>
      <c r="O44" s="12">
        <v>10.9756097560975</v>
      </c>
      <c r="P44" s="12"/>
      <c r="Q44" s="12">
        <v>13.5714285714285</v>
      </c>
      <c r="R44" s="12">
        <v>12.5423728813559</v>
      </c>
      <c r="S44" s="12"/>
      <c r="T44" s="12">
        <v>15.7142857142857</v>
      </c>
      <c r="U44" s="12">
        <v>12.5628140703517</v>
      </c>
      <c r="V44" s="12">
        <v>10.6060606060606</v>
      </c>
      <c r="W44" s="12">
        <v>11.1731843575419</v>
      </c>
      <c r="X44" s="12"/>
      <c r="Y44" s="12">
        <v>12.4792013311148</v>
      </c>
      <c r="Z44" s="12">
        <v>13.5338345864661</v>
      </c>
      <c r="AA44" s="12"/>
      <c r="AB44" s="12">
        <v>9.04109589041096</v>
      </c>
      <c r="AC44" s="12">
        <v>13.3620689655172</v>
      </c>
      <c r="AD44" s="12">
        <v>16.0337552742616</v>
      </c>
      <c r="AE44" s="12"/>
      <c r="AF44" s="12">
        <v>36.1867704280155</v>
      </c>
      <c r="AG44" s="12">
        <v>29.4117647058823</v>
      </c>
      <c r="AH44" s="12"/>
      <c r="AI44" s="12">
        <v>6.89655172413793</v>
      </c>
      <c r="AJ44" s="12"/>
      <c r="AK44" s="12">
        <v>7.63888888888888</v>
      </c>
      <c r="AL44" s="12"/>
      <c r="AM44" s="12">
        <v>13.75</v>
      </c>
      <c r="AN44" s="12">
        <v>6.94444444444444</v>
      </c>
      <c r="AO44" s="12">
        <v>14.4827586206896</v>
      </c>
      <c r="AP44" s="12">
        <v>14.1843971631205</v>
      </c>
      <c r="AQ44" s="12"/>
      <c r="AR44" s="12">
        <v>11.2676056338028</v>
      </c>
      <c r="AS44" s="12">
        <v>14.2857142857142</v>
      </c>
      <c r="AT44" s="12"/>
      <c r="AU44" s="12">
        <v>10.3734439834024</v>
      </c>
      <c r="AV44" s="12">
        <v>13.5483870967741</v>
      </c>
      <c r="AW44" s="12">
        <v>15.929203539823</v>
      </c>
      <c r="AX44" s="12">
        <v>12.6126126126126</v>
      </c>
      <c r="AY44" s="12"/>
      <c r="AZ44" s="12">
        <v>10.4347826086956</v>
      </c>
      <c r="BA44" s="12">
        <v>13.731343283582</v>
      </c>
      <c r="BB44" s="12"/>
      <c r="BC44" s="12">
        <v>10.7142857142857</v>
      </c>
      <c r="BD44" s="12">
        <v>13.5338345864661</v>
      </c>
      <c r="BE44" s="12">
        <v>12.5</v>
      </c>
      <c r="BF44" s="12">
        <v>12.1951219512195</v>
      </c>
      <c r="BG44" s="12"/>
      <c r="BH44" s="12">
        <v>12.1475054229934</v>
      </c>
      <c r="BI44" s="12">
        <v>13.4920634920634</v>
      </c>
      <c r="BJ44" s="12"/>
      <c r="BK44" s="12">
        <v>12.0454545454545</v>
      </c>
      <c r="BL44" s="12">
        <v>13.4482758620689</v>
      </c>
      <c r="BM44" s="12"/>
      <c r="BN44" s="12">
        <v>13.5</v>
      </c>
      <c r="BO44" s="12">
        <v>12.7071823204419</v>
      </c>
      <c r="BP44" s="12"/>
      <c r="BQ44" s="12">
        <v>11.7241379310344</v>
      </c>
      <c r="BR44" s="12">
        <v>8.86075949367088</v>
      </c>
      <c r="BS44" s="12">
        <v>11.3043478260869</v>
      </c>
      <c r="BT44" s="12">
        <v>16.875</v>
      </c>
      <c r="BU44" s="12"/>
      <c r="BV44" s="12">
        <v>12.0192307692307</v>
      </c>
      <c r="BW44" s="12">
        <v>16.0220994475138</v>
      </c>
      <c r="BX44" s="12">
        <v>10.0558659217877</v>
      </c>
      <c r="BY44" s="12">
        <v>17.8082191780821</v>
      </c>
      <c r="BZ44" s="12"/>
      <c r="CA44" s="12">
        <v>12.9032258064516</v>
      </c>
      <c r="CB44" s="12">
        <v>13.5359116022099</v>
      </c>
    </row>
    <row r="45">
      <c r="B45" s="11" t="s">
        <v>101</v>
      </c>
      <c r="C45" s="12">
        <v>7.90190735694822</v>
      </c>
      <c r="D45" s="12"/>
      <c r="E45" s="12">
        <v>4.44444444444444</v>
      </c>
      <c r="F45" s="12">
        <v>8.77796901893287</v>
      </c>
      <c r="G45" s="12"/>
      <c r="H45" s="12">
        <v>5.5045871559633</v>
      </c>
      <c r="I45" s="12">
        <v>8.41121495327102</v>
      </c>
      <c r="J45" s="12">
        <v>9.6045197740113</v>
      </c>
      <c r="K45" s="12"/>
      <c r="L45" s="12">
        <v>8.06794055201698</v>
      </c>
      <c r="M45" s="12">
        <v>12.7659574468085</v>
      </c>
      <c r="N45" s="12">
        <v>5.26315789473684</v>
      </c>
      <c r="O45" s="12">
        <v>7.72357723577235</v>
      </c>
      <c r="P45" s="12"/>
      <c r="Q45" s="12">
        <v>2.14285714285714</v>
      </c>
      <c r="R45" s="12">
        <v>9.15254237288135</v>
      </c>
      <c r="S45" s="12"/>
      <c r="T45" s="12">
        <v>1.42857142857142</v>
      </c>
      <c r="U45" s="12">
        <v>9.04522613065326</v>
      </c>
      <c r="V45" s="12">
        <v>3.03030303030303</v>
      </c>
      <c r="W45" s="12">
        <v>9.49720670391061</v>
      </c>
      <c r="X45" s="12"/>
      <c r="Y45" s="12">
        <v>8.6522462562396</v>
      </c>
      <c r="Z45" s="12">
        <v>4.51127819548872</v>
      </c>
      <c r="AA45" s="12"/>
      <c r="AB45" s="12">
        <v>7.12328767123287</v>
      </c>
      <c r="AC45" s="12">
        <v>7.32758620689655</v>
      </c>
      <c r="AD45" s="12">
        <v>7.59493670886076</v>
      </c>
      <c r="AE45" s="12"/>
      <c r="AF45" s="12">
        <v>5.83657587548638</v>
      </c>
      <c r="AG45" s="12">
        <v>1.96078431372549</v>
      </c>
      <c r="AH45" s="12"/>
      <c r="AI45" s="12">
        <v>100.0</v>
      </c>
      <c r="AJ45" s="12"/>
      <c r="AK45" s="12">
        <v>1.38888888888888</v>
      </c>
      <c r="AL45" s="12"/>
      <c r="AM45" s="12">
        <v>2.5</v>
      </c>
      <c r="AN45" s="12">
        <v>3.47222222222222</v>
      </c>
      <c r="AO45" s="12">
        <v>8.96551724137931</v>
      </c>
      <c r="AP45" s="12">
        <v>12.0567375886524</v>
      </c>
      <c r="AQ45" s="12"/>
      <c r="AR45" s="12">
        <v>1.40845070422535</v>
      </c>
      <c r="AS45" s="12">
        <v>11.0070257611241</v>
      </c>
      <c r="AT45" s="12"/>
      <c r="AU45" s="12">
        <v>4.56431535269709</v>
      </c>
      <c r="AV45" s="12">
        <v>5.80645161290322</v>
      </c>
      <c r="AW45" s="12">
        <v>9.73451327433628</v>
      </c>
      <c r="AX45" s="12">
        <v>11.7117117117117</v>
      </c>
      <c r="AY45" s="12"/>
      <c r="AZ45" s="12">
        <v>3.47826086956521</v>
      </c>
      <c r="BA45" s="12">
        <v>11.0447761194029</v>
      </c>
      <c r="BB45" s="12"/>
      <c r="BC45" s="12">
        <v>6.42857142857142</v>
      </c>
      <c r="BD45" s="12">
        <v>5.76441102756892</v>
      </c>
      <c r="BE45" s="12">
        <v>13.8157894736842</v>
      </c>
      <c r="BF45" s="12">
        <v>9.75609756097561</v>
      </c>
      <c r="BG45" s="12"/>
      <c r="BH45" s="12">
        <v>7.1583514099783</v>
      </c>
      <c r="BI45" s="12">
        <v>8.73015873015873</v>
      </c>
      <c r="BJ45" s="12"/>
      <c r="BK45" s="12">
        <v>8.18181818181818</v>
      </c>
      <c r="BL45" s="12">
        <v>7.24137931034482</v>
      </c>
      <c r="BM45" s="12"/>
      <c r="BN45" s="12">
        <v>9.0</v>
      </c>
      <c r="BO45" s="12">
        <v>6.62983425414364</v>
      </c>
      <c r="BP45" s="12"/>
      <c r="BQ45" s="12">
        <v>4.13793103448275</v>
      </c>
      <c r="BR45" s="12">
        <v>8.22784810126582</v>
      </c>
      <c r="BS45" s="12">
        <v>10.4347826086956</v>
      </c>
      <c r="BT45" s="12">
        <v>8.75</v>
      </c>
      <c r="BU45" s="12"/>
      <c r="BV45" s="12">
        <v>15.3846153846153</v>
      </c>
      <c r="BW45" s="12">
        <v>6.62983425414364</v>
      </c>
      <c r="BX45" s="12">
        <v>3.91061452513966</v>
      </c>
      <c r="BY45" s="12">
        <v>2.73972602739726</v>
      </c>
      <c r="BZ45" s="12"/>
      <c r="CA45" s="12">
        <v>9.31899641577061</v>
      </c>
      <c r="CB45" s="12">
        <v>7.4585635359116</v>
      </c>
    </row>
    <row r="46">
      <c r="B46" s="11" t="s">
        <v>102</v>
      </c>
      <c r="C46" s="12">
        <v>5.85831062670299</v>
      </c>
      <c r="D46" s="12"/>
      <c r="E46" s="12">
        <v>8.14814814814814</v>
      </c>
      <c r="F46" s="12">
        <v>5.33562822719449</v>
      </c>
      <c r="G46" s="12"/>
      <c r="H46" s="12">
        <v>6.42201834862385</v>
      </c>
      <c r="I46" s="12">
        <v>6.54205607476635</v>
      </c>
      <c r="J46" s="12">
        <v>3.954802259887</v>
      </c>
      <c r="K46" s="12"/>
      <c r="L46" s="12">
        <v>6.36942675159235</v>
      </c>
      <c r="M46" s="12">
        <v>6.38297872340425</v>
      </c>
      <c r="N46" s="12">
        <v>3.50877192982456</v>
      </c>
      <c r="O46" s="12">
        <v>5.28455284552845</v>
      </c>
      <c r="P46" s="12"/>
      <c r="Q46" s="12">
        <v>10.0</v>
      </c>
      <c r="R46" s="12">
        <v>4.91525423728813</v>
      </c>
      <c r="S46" s="12"/>
      <c r="T46" s="12">
        <v>11.4285714285714</v>
      </c>
      <c r="U46" s="12">
        <v>5.52763819095477</v>
      </c>
      <c r="V46" s="12">
        <v>9.09090909090909</v>
      </c>
      <c r="W46" s="12">
        <v>3.91061452513966</v>
      </c>
      <c r="X46" s="12"/>
      <c r="Y46" s="12">
        <v>6.15640599001663</v>
      </c>
      <c r="Z46" s="12">
        <v>4.51127819548872</v>
      </c>
      <c r="AA46" s="12"/>
      <c r="AB46" s="12">
        <v>7.12328767123287</v>
      </c>
      <c r="AC46" s="12">
        <v>10.7758620689655</v>
      </c>
      <c r="AD46" s="12">
        <v>8.0168776371308</v>
      </c>
      <c r="AE46" s="12"/>
      <c r="AF46" s="12">
        <v>16.7315175097276</v>
      </c>
      <c r="AG46" s="12">
        <v>0.0</v>
      </c>
      <c r="AH46" s="12"/>
      <c r="AI46" s="12">
        <v>1.72413793103448</v>
      </c>
      <c r="AJ46" s="12"/>
      <c r="AK46" s="12">
        <v>0.0</v>
      </c>
      <c r="AL46" s="12"/>
      <c r="AM46" s="12">
        <v>4.375</v>
      </c>
      <c r="AN46" s="12">
        <v>6.94444444444444</v>
      </c>
      <c r="AO46" s="12">
        <v>7.58620689655172</v>
      </c>
      <c r="AP46" s="12">
        <v>5.31914893617021</v>
      </c>
      <c r="AQ46" s="12"/>
      <c r="AR46" s="12">
        <v>4.22535211267605</v>
      </c>
      <c r="AS46" s="12">
        <v>6.08899297423887</v>
      </c>
      <c r="AT46" s="12"/>
      <c r="AU46" s="12">
        <v>4.56431535269709</v>
      </c>
      <c r="AV46" s="12">
        <v>6.4516129032258</v>
      </c>
      <c r="AW46" s="12">
        <v>9.73451327433628</v>
      </c>
      <c r="AX46" s="12">
        <v>4.95495495495495</v>
      </c>
      <c r="AY46" s="12"/>
      <c r="AZ46" s="12">
        <v>5.21739130434782</v>
      </c>
      <c r="BA46" s="12">
        <v>6.56716417910447</v>
      </c>
      <c r="BB46" s="12"/>
      <c r="BC46" s="12">
        <v>7.14285714285714</v>
      </c>
      <c r="BD46" s="12">
        <v>5.26315789473684</v>
      </c>
      <c r="BE46" s="12">
        <v>7.23684210526315</v>
      </c>
      <c r="BF46" s="12">
        <v>2.4390243902439</v>
      </c>
      <c r="BG46" s="12"/>
      <c r="BH46" s="12">
        <v>4.98915401301518</v>
      </c>
      <c r="BI46" s="12">
        <v>6.74603174603174</v>
      </c>
      <c r="BJ46" s="12"/>
      <c r="BK46" s="12">
        <v>7.5</v>
      </c>
      <c r="BL46" s="12">
        <v>3.44827586206896</v>
      </c>
      <c r="BM46" s="12"/>
      <c r="BN46" s="12">
        <v>6.25</v>
      </c>
      <c r="BO46" s="12">
        <v>4.97237569060773</v>
      </c>
      <c r="BP46" s="12"/>
      <c r="BQ46" s="12">
        <v>6.20689655172413</v>
      </c>
      <c r="BR46" s="12">
        <v>5.0632911392405</v>
      </c>
      <c r="BS46" s="12">
        <v>6.08695652173913</v>
      </c>
      <c r="BT46" s="12">
        <v>5.0</v>
      </c>
      <c r="BU46" s="12"/>
      <c r="BV46" s="12">
        <v>7.21153846153846</v>
      </c>
      <c r="BW46" s="12">
        <v>4.41988950276243</v>
      </c>
      <c r="BX46" s="12">
        <v>5.02793296089385</v>
      </c>
      <c r="BY46" s="12">
        <v>5.47945205479452</v>
      </c>
      <c r="BZ46" s="12"/>
      <c r="CA46" s="12">
        <v>5.7347670250896</v>
      </c>
      <c r="CB46" s="12">
        <v>5.52486187845303</v>
      </c>
    </row>
    <row r="47">
      <c r="B47" s="11" t="s">
        <v>103</v>
      </c>
      <c r="C47" s="12">
        <v>2.99727520435967</v>
      </c>
      <c r="D47" s="12"/>
      <c r="E47" s="12">
        <v>4.44444444444444</v>
      </c>
      <c r="F47" s="12">
        <v>2.58175559380378</v>
      </c>
      <c r="G47" s="12"/>
      <c r="H47" s="12">
        <v>3.6697247706422</v>
      </c>
      <c r="I47" s="12">
        <v>2.803738317757</v>
      </c>
      <c r="J47" s="12">
        <v>2.25988700564971</v>
      </c>
      <c r="K47" s="12"/>
      <c r="L47" s="12">
        <v>2.12314225053078</v>
      </c>
      <c r="M47" s="12">
        <v>21.2765957446808</v>
      </c>
      <c r="N47" s="12">
        <v>0.584795321637426</v>
      </c>
      <c r="O47" s="12">
        <v>4.47154471544715</v>
      </c>
      <c r="P47" s="12"/>
      <c r="Q47" s="12">
        <v>1.42857142857142</v>
      </c>
      <c r="R47" s="12">
        <v>3.38983050847457</v>
      </c>
      <c r="S47" s="12"/>
      <c r="T47" s="12">
        <v>0.0</v>
      </c>
      <c r="U47" s="12">
        <v>2.51256281407035</v>
      </c>
      <c r="V47" s="12">
        <v>3.03030303030303</v>
      </c>
      <c r="W47" s="12">
        <v>5.02793296089385</v>
      </c>
      <c r="X47" s="12"/>
      <c r="Y47" s="12">
        <v>2.66222961730449</v>
      </c>
      <c r="Z47" s="12">
        <v>4.51127819548872</v>
      </c>
      <c r="AA47" s="12"/>
      <c r="AB47" s="12">
        <v>0.821917808219178</v>
      </c>
      <c r="AC47" s="12">
        <v>2.1551724137931</v>
      </c>
      <c r="AD47" s="12">
        <v>7.17299578059071</v>
      </c>
      <c r="AE47" s="12"/>
      <c r="AF47" s="12">
        <v>1.55642023346303</v>
      </c>
      <c r="AG47" s="12">
        <v>1.96078431372549</v>
      </c>
      <c r="AH47" s="12"/>
      <c r="AI47" s="12">
        <v>3.44827586206896</v>
      </c>
      <c r="AJ47" s="12"/>
      <c r="AK47" s="12">
        <v>0.694444444444444</v>
      </c>
      <c r="AL47" s="12"/>
      <c r="AM47" s="12">
        <v>3.125</v>
      </c>
      <c r="AN47" s="12">
        <v>4.16666666666666</v>
      </c>
      <c r="AO47" s="12">
        <v>2.75862068965517</v>
      </c>
      <c r="AP47" s="12">
        <v>2.48226950354609</v>
      </c>
      <c r="AQ47" s="12"/>
      <c r="AR47" s="12">
        <v>4.22535211267605</v>
      </c>
      <c r="AS47" s="12">
        <v>2.57611241217798</v>
      </c>
      <c r="AT47" s="12"/>
      <c r="AU47" s="12">
        <v>2.90456431535269</v>
      </c>
      <c r="AV47" s="12">
        <v>4.51612903225806</v>
      </c>
      <c r="AW47" s="12">
        <v>2.65486725663716</v>
      </c>
      <c r="AX47" s="12">
        <v>2.25225225225225</v>
      </c>
      <c r="AY47" s="12"/>
      <c r="AZ47" s="12">
        <v>3.47826086956521</v>
      </c>
      <c r="BA47" s="12">
        <v>2.38805970149253</v>
      </c>
      <c r="BB47" s="12"/>
      <c r="BC47" s="12">
        <v>2.85714285714285</v>
      </c>
      <c r="BD47" s="12">
        <v>2.75689223057644</v>
      </c>
      <c r="BE47" s="12">
        <v>3.28947368421052</v>
      </c>
      <c r="BF47" s="12">
        <v>4.8780487804878</v>
      </c>
      <c r="BG47" s="12"/>
      <c r="BH47" s="12">
        <v>2.60303687635574</v>
      </c>
      <c r="BI47" s="12">
        <v>3.96825396825396</v>
      </c>
      <c r="BJ47" s="12"/>
      <c r="BK47" s="12">
        <v>3.86363636363636</v>
      </c>
      <c r="BL47" s="12">
        <v>1.72413793103448</v>
      </c>
      <c r="BM47" s="12"/>
      <c r="BN47" s="12">
        <v>3.75</v>
      </c>
      <c r="BO47" s="12">
        <v>3.31491712707182</v>
      </c>
      <c r="BP47" s="12"/>
      <c r="BQ47" s="12">
        <v>3.44827586206896</v>
      </c>
      <c r="BR47" s="12">
        <v>3.16455696202531</v>
      </c>
      <c r="BS47" s="12">
        <v>2.60869565217391</v>
      </c>
      <c r="BT47" s="12">
        <v>2.5</v>
      </c>
      <c r="BU47" s="12"/>
      <c r="BV47" s="12">
        <v>3.36538461538461</v>
      </c>
      <c r="BW47" s="12">
        <v>2.76243093922651</v>
      </c>
      <c r="BX47" s="12">
        <v>3.35195530726257</v>
      </c>
      <c r="BY47" s="12">
        <v>4.10958904109589</v>
      </c>
      <c r="BZ47" s="12"/>
      <c r="CA47" s="12">
        <v>3.9426523297491</v>
      </c>
      <c r="CB47" s="12">
        <v>2.76243093922651</v>
      </c>
    </row>
    <row r="48">
      <c r="B48" s="11" t="s">
        <v>104</v>
      </c>
      <c r="C48" s="12">
        <v>2.31607629427792</v>
      </c>
      <c r="D48" s="12"/>
      <c r="E48" s="12">
        <v>8.14814814814814</v>
      </c>
      <c r="F48" s="12">
        <v>1.03270223752151</v>
      </c>
      <c r="G48" s="12"/>
      <c r="H48" s="12">
        <v>1.8348623853211</v>
      </c>
      <c r="I48" s="12">
        <v>2.18068535825545</v>
      </c>
      <c r="J48" s="12">
        <v>3.38983050847457</v>
      </c>
      <c r="K48" s="12"/>
      <c r="L48" s="12">
        <v>2.9723991507431</v>
      </c>
      <c r="M48" s="12">
        <v>4.25531914893617</v>
      </c>
      <c r="N48" s="12">
        <v>0.0</v>
      </c>
      <c r="O48" s="12">
        <v>1.21951219512195</v>
      </c>
      <c r="P48" s="12"/>
      <c r="Q48" s="12">
        <v>2.14285714285714</v>
      </c>
      <c r="R48" s="12">
        <v>2.3728813559322</v>
      </c>
      <c r="S48" s="12"/>
      <c r="T48" s="12">
        <v>4.28571428571428</v>
      </c>
      <c r="U48" s="12">
        <v>2.76381909547738</v>
      </c>
      <c r="V48" s="12">
        <v>0.0</v>
      </c>
      <c r="W48" s="12">
        <v>1.67597765363128</v>
      </c>
      <c r="X48" s="12"/>
      <c r="Y48" s="12">
        <v>1.99667221297836</v>
      </c>
      <c r="Z48" s="12">
        <v>3.7593984962406</v>
      </c>
      <c r="AA48" s="12"/>
      <c r="AB48" s="12">
        <v>2.46575342465753</v>
      </c>
      <c r="AC48" s="12">
        <v>3.01724137931034</v>
      </c>
      <c r="AD48" s="12">
        <v>2.53164556962025</v>
      </c>
      <c r="AE48" s="12"/>
      <c r="AF48" s="12">
        <v>0.389105058365758</v>
      </c>
      <c r="AG48" s="12">
        <v>0.0</v>
      </c>
      <c r="AH48" s="12"/>
      <c r="AI48" s="12">
        <v>0.0</v>
      </c>
      <c r="AJ48" s="12"/>
      <c r="AK48" s="12">
        <v>0.0</v>
      </c>
      <c r="AL48" s="12"/>
      <c r="AM48" s="12">
        <v>1.875</v>
      </c>
      <c r="AN48" s="12">
        <v>2.77777777777777</v>
      </c>
      <c r="AO48" s="12">
        <v>2.75862068965517</v>
      </c>
      <c r="AP48" s="12">
        <v>2.12765957446808</v>
      </c>
      <c r="AQ48" s="12"/>
      <c r="AR48" s="12">
        <v>1.40845070422535</v>
      </c>
      <c r="AS48" s="12">
        <v>2.34192037470726</v>
      </c>
      <c r="AT48" s="12"/>
      <c r="AU48" s="12">
        <v>2.90456431535269</v>
      </c>
      <c r="AV48" s="12">
        <v>2.58064516129032</v>
      </c>
      <c r="AW48" s="12">
        <v>2.65486725663716</v>
      </c>
      <c r="AX48" s="12">
        <v>1.35135135135135</v>
      </c>
      <c r="AY48" s="12"/>
      <c r="AZ48" s="12">
        <v>3.47826086956521</v>
      </c>
      <c r="BA48" s="12">
        <v>1.7910447761194</v>
      </c>
      <c r="BB48" s="12"/>
      <c r="BC48" s="12">
        <v>0.714285714285714</v>
      </c>
      <c r="BD48" s="12">
        <v>2.5062656641604</v>
      </c>
      <c r="BE48" s="12">
        <v>2.63157894736842</v>
      </c>
      <c r="BF48" s="12">
        <v>4.8780487804878</v>
      </c>
      <c r="BG48" s="12"/>
      <c r="BH48" s="12">
        <v>2.38611713665943</v>
      </c>
      <c r="BI48" s="12">
        <v>2.38095238095238</v>
      </c>
      <c r="BJ48" s="12"/>
      <c r="BK48" s="12">
        <v>1.81818181818181</v>
      </c>
      <c r="BL48" s="12">
        <v>3.10344827586206</v>
      </c>
      <c r="BM48" s="12"/>
      <c r="BN48" s="12">
        <v>3.0</v>
      </c>
      <c r="BO48" s="12">
        <v>0.552486187845303</v>
      </c>
      <c r="BP48" s="12"/>
      <c r="BQ48" s="12">
        <v>2.06896551724137</v>
      </c>
      <c r="BR48" s="12">
        <v>2.53164556962025</v>
      </c>
      <c r="BS48" s="12">
        <v>2.60869565217391</v>
      </c>
      <c r="BT48" s="12">
        <v>1.875</v>
      </c>
      <c r="BU48" s="12"/>
      <c r="BV48" s="12">
        <v>2.40384615384615</v>
      </c>
      <c r="BW48" s="12">
        <v>2.20994475138121</v>
      </c>
      <c r="BX48" s="12">
        <v>1.67597765363128</v>
      </c>
      <c r="BY48" s="12">
        <v>4.10958904109589</v>
      </c>
      <c r="BZ48" s="12"/>
      <c r="CA48" s="12">
        <v>2.8673835125448</v>
      </c>
      <c r="CB48" s="12">
        <v>1.93370165745856</v>
      </c>
    </row>
    <row r="49">
      <c r="B49" s="11" t="s">
        <v>105</v>
      </c>
      <c r="C49" s="12">
        <v>13.7602179836512</v>
      </c>
      <c r="D49" s="12"/>
      <c r="E49" s="12">
        <v>14.8148148148148</v>
      </c>
      <c r="F49" s="12">
        <v>13.9414802065404</v>
      </c>
      <c r="G49" s="12"/>
      <c r="H49" s="12">
        <v>11.9266055045871</v>
      </c>
      <c r="I49" s="12">
        <v>12.7725856697819</v>
      </c>
      <c r="J49" s="12">
        <v>18.0790960451977</v>
      </c>
      <c r="K49" s="12"/>
      <c r="L49" s="12">
        <v>12.7388535031847</v>
      </c>
      <c r="M49" s="12">
        <v>14.8936170212765</v>
      </c>
      <c r="N49" s="12">
        <v>15.204678362573</v>
      </c>
      <c r="O49" s="12">
        <v>15.4471544715447</v>
      </c>
      <c r="P49" s="12"/>
      <c r="Q49" s="12">
        <v>15.0</v>
      </c>
      <c r="R49" s="12">
        <v>13.2203389830508</v>
      </c>
      <c r="S49" s="12"/>
      <c r="T49" s="12">
        <v>11.4285714285714</v>
      </c>
      <c r="U49" s="12">
        <v>12.8140703517587</v>
      </c>
      <c r="V49" s="12">
        <v>18.1818181818181</v>
      </c>
      <c r="W49" s="12">
        <v>13.9664804469273</v>
      </c>
      <c r="X49" s="12"/>
      <c r="Y49" s="12">
        <v>13.1447587354409</v>
      </c>
      <c r="Z49" s="12">
        <v>16.5413533834586</v>
      </c>
      <c r="AA49" s="12"/>
      <c r="AB49" s="12">
        <v>14.5205479452054</v>
      </c>
      <c r="AC49" s="12">
        <v>17.2413793103448</v>
      </c>
      <c r="AD49" s="12">
        <v>16.8776371308016</v>
      </c>
      <c r="AE49" s="12"/>
      <c r="AF49" s="12">
        <v>7.00389105058365</v>
      </c>
      <c r="AG49" s="12">
        <v>3.92156862745098</v>
      </c>
      <c r="AH49" s="12"/>
      <c r="AI49" s="12">
        <v>3.44827586206896</v>
      </c>
      <c r="AJ49" s="12"/>
      <c r="AK49" s="12">
        <v>4.86111111111111</v>
      </c>
      <c r="AL49" s="12"/>
      <c r="AM49" s="12">
        <v>13.75</v>
      </c>
      <c r="AN49" s="12">
        <v>12.5</v>
      </c>
      <c r="AO49" s="12">
        <v>11.7241379310344</v>
      </c>
      <c r="AP49" s="12">
        <v>15.2482269503546</v>
      </c>
      <c r="AQ49" s="12"/>
      <c r="AR49" s="12">
        <v>8.45070422535211</v>
      </c>
      <c r="AS49" s="12">
        <v>14.0515222482435</v>
      </c>
      <c r="AT49" s="12"/>
      <c r="AU49" s="12">
        <v>13.6929460580912</v>
      </c>
      <c r="AV49" s="12">
        <v>13.5483870967741</v>
      </c>
      <c r="AW49" s="12">
        <v>8.84955752212389</v>
      </c>
      <c r="AX49" s="12">
        <v>16.2162162162162</v>
      </c>
      <c r="AY49" s="12"/>
      <c r="AZ49" s="12">
        <v>10.4347826086956</v>
      </c>
      <c r="BA49" s="12">
        <v>13.731343283582</v>
      </c>
      <c r="BB49" s="12"/>
      <c r="BC49" s="12">
        <v>15.7142857142857</v>
      </c>
      <c r="BD49" s="12">
        <v>12.781954887218</v>
      </c>
      <c r="BE49" s="12">
        <v>16.4473684210526</v>
      </c>
      <c r="BF49" s="12">
        <v>7.3170731707317</v>
      </c>
      <c r="BG49" s="12"/>
      <c r="BH49" s="12">
        <v>14.9674620390455</v>
      </c>
      <c r="BI49" s="12">
        <v>12.6984126984126</v>
      </c>
      <c r="BJ49" s="12"/>
      <c r="BK49" s="12">
        <v>13.8636363636363</v>
      </c>
      <c r="BL49" s="12">
        <v>13.7931034482758</v>
      </c>
      <c r="BM49" s="12"/>
      <c r="BN49" s="12">
        <v>14.0</v>
      </c>
      <c r="BO49" s="12">
        <v>10.4972375690607</v>
      </c>
      <c r="BP49" s="12"/>
      <c r="BQ49" s="12">
        <v>15.1724137931034</v>
      </c>
      <c r="BR49" s="12">
        <v>14.5569620253164</v>
      </c>
      <c r="BS49" s="12">
        <v>10.4347826086956</v>
      </c>
      <c r="BT49" s="12">
        <v>12.5</v>
      </c>
      <c r="BU49" s="12"/>
      <c r="BV49" s="12">
        <v>14.4230769230769</v>
      </c>
      <c r="BW49" s="12">
        <v>12.7071823204419</v>
      </c>
      <c r="BX49" s="12">
        <v>11.7318435754189</v>
      </c>
      <c r="BY49" s="12">
        <v>19.1780821917808</v>
      </c>
      <c r="BZ49" s="12"/>
      <c r="CA49" s="12">
        <v>15.7706093189964</v>
      </c>
      <c r="CB49" s="12">
        <v>12.1546961325966</v>
      </c>
    </row>
    <row r="50">
      <c r="A50" s="4"/>
      <c r="B50" s="5"/>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row>
    <row r="51">
      <c r="A51" s="10" t="s">
        <v>106</v>
      </c>
      <c r="B51" s="5"/>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row>
    <row r="52">
      <c r="A52" s="4"/>
      <c r="B52" s="5"/>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row>
    <row r="53">
      <c r="A53" s="10" t="s">
        <v>107</v>
      </c>
      <c r="B53" s="11" t="s">
        <v>57</v>
      </c>
      <c r="C53" s="12">
        <v>30.8450704225352</v>
      </c>
      <c r="D53" s="12"/>
      <c r="E53" s="12">
        <v>33.5820895522388</v>
      </c>
      <c r="F53" s="12">
        <v>29.7491039426523</v>
      </c>
      <c r="G53" s="12"/>
      <c r="H53" s="12">
        <v>33.6538461538461</v>
      </c>
      <c r="I53" s="12">
        <v>32.8025477707006</v>
      </c>
      <c r="J53" s="12">
        <v>25.1461988304093</v>
      </c>
      <c r="K53" s="12"/>
      <c r="L53" s="12">
        <v>29.3478260869565</v>
      </c>
      <c r="M53" s="12">
        <v>44.4444444444444</v>
      </c>
      <c r="N53" s="12">
        <v>29.1925465838509</v>
      </c>
      <c r="O53" s="12">
        <v>32.4786324786324</v>
      </c>
      <c r="P53" s="12"/>
      <c r="Q53" s="12">
        <v>35.6060606060606</v>
      </c>
      <c r="R53" s="12">
        <v>29.6167247386759</v>
      </c>
      <c r="S53" s="12"/>
      <c r="T53" s="12">
        <v>25.0</v>
      </c>
      <c r="U53" s="12">
        <v>29.8200514138817</v>
      </c>
      <c r="V53" s="12">
        <v>46.6666666666666</v>
      </c>
      <c r="W53" s="12">
        <v>27.7456647398843</v>
      </c>
      <c r="X53" s="12"/>
      <c r="Y53" s="12">
        <v>31.3793103448275</v>
      </c>
      <c r="Z53" s="12">
        <v>28.4615384615384</v>
      </c>
      <c r="AA53" s="12"/>
      <c r="AB53" s="12">
        <v>35.042735042735</v>
      </c>
      <c r="AC53" s="12">
        <v>30.9417040358744</v>
      </c>
      <c r="AD53" s="12">
        <v>28.1385281385281</v>
      </c>
      <c r="AE53" s="12"/>
      <c r="AF53" s="12">
        <v>32.258064516129</v>
      </c>
      <c r="AG53" s="12">
        <v>32.2916666666666</v>
      </c>
      <c r="AH53" s="12"/>
      <c r="AI53" s="12">
        <v>16.6666666666666</v>
      </c>
      <c r="AJ53" s="12"/>
      <c r="AK53" s="12">
        <v>37.8571428571428</v>
      </c>
      <c r="AL53" s="12"/>
      <c r="AM53" s="12">
        <v>37.012987012987</v>
      </c>
      <c r="AN53" s="12">
        <v>35.251798561151</v>
      </c>
      <c r="AO53" s="12">
        <v>35.6643356643356</v>
      </c>
      <c r="AP53" s="12">
        <v>22.4264705882352</v>
      </c>
      <c r="AQ53" s="12"/>
      <c r="AR53" s="12">
        <v>46.3768115942029</v>
      </c>
      <c r="AS53" s="12">
        <v>26.9879518072289</v>
      </c>
      <c r="AT53" s="12"/>
      <c r="AU53" s="12">
        <v>38.5281385281385</v>
      </c>
      <c r="AV53" s="12">
        <v>33.1125827814569</v>
      </c>
      <c r="AW53" s="12">
        <v>31.5315315315315</v>
      </c>
      <c r="AX53" s="12">
        <v>21.0280373831775</v>
      </c>
      <c r="AY53" s="12"/>
      <c r="AZ53" s="12">
        <v>46.3636363636363</v>
      </c>
      <c r="BA53" s="12">
        <v>24.6153846153846</v>
      </c>
      <c r="BB53" s="12"/>
      <c r="BC53" s="12">
        <v>45.4545454545454</v>
      </c>
      <c r="BD53" s="12">
        <v>32.6478149100257</v>
      </c>
      <c r="BE53" s="12">
        <v>17.6870748299319</v>
      </c>
      <c r="BF53" s="12">
        <v>14.6341463414634</v>
      </c>
      <c r="BG53" s="12"/>
      <c r="BH53" s="12">
        <v>44.8660714285714</v>
      </c>
      <c r="BI53" s="12">
        <v>5.66801619433198</v>
      </c>
      <c r="BJ53" s="12"/>
      <c r="BK53" s="12">
        <v>31.8396226415094</v>
      </c>
      <c r="BL53" s="12">
        <v>29.4326241134751</v>
      </c>
      <c r="BM53" s="12"/>
      <c r="BN53" s="12">
        <v>29.9741602067183</v>
      </c>
      <c r="BO53" s="12">
        <v>28.5714285714285</v>
      </c>
      <c r="BP53" s="12"/>
      <c r="BQ53" s="12">
        <v>37.8571428571428</v>
      </c>
      <c r="BR53" s="12">
        <v>32.2368421052631</v>
      </c>
      <c r="BS53" s="12">
        <v>24.1071428571428</v>
      </c>
      <c r="BT53" s="12">
        <v>26.7515923566878</v>
      </c>
      <c r="BU53" s="12"/>
      <c r="BV53" s="12">
        <v>26.2376237623762</v>
      </c>
      <c r="BW53" s="12">
        <v>32.0</v>
      </c>
      <c r="BX53" s="12">
        <v>30.057803468208</v>
      </c>
      <c r="BY53" s="12">
        <v>36.7647058823529</v>
      </c>
      <c r="BZ53" s="12"/>
      <c r="CA53" s="12">
        <v>30.6273062730627</v>
      </c>
      <c r="CB53" s="12">
        <v>29.6829971181556</v>
      </c>
    </row>
    <row r="54">
      <c r="B54" s="11" t="s">
        <v>58</v>
      </c>
      <c r="C54" s="12">
        <v>69.1549295774647</v>
      </c>
      <c r="D54" s="12"/>
      <c r="E54" s="12">
        <v>66.4179104477612</v>
      </c>
      <c r="F54" s="12">
        <v>70.2508960573476</v>
      </c>
      <c r="G54" s="12"/>
      <c r="H54" s="12">
        <v>66.3461538461538</v>
      </c>
      <c r="I54" s="12">
        <v>67.1974522292993</v>
      </c>
      <c r="J54" s="12">
        <v>74.8538011695906</v>
      </c>
      <c r="K54" s="12"/>
      <c r="L54" s="12">
        <v>70.6521739130434</v>
      </c>
      <c r="M54" s="12">
        <v>55.5555555555555</v>
      </c>
      <c r="N54" s="12">
        <v>70.807453416149</v>
      </c>
      <c r="O54" s="12">
        <v>67.5213675213675</v>
      </c>
      <c r="P54" s="12"/>
      <c r="Q54" s="12">
        <v>64.3939393939393</v>
      </c>
      <c r="R54" s="12">
        <v>70.383275261324</v>
      </c>
      <c r="S54" s="12"/>
      <c r="T54" s="12">
        <v>75.0</v>
      </c>
      <c r="U54" s="12">
        <v>70.1799485861182</v>
      </c>
      <c r="V54" s="12">
        <v>53.3333333333333</v>
      </c>
      <c r="W54" s="12">
        <v>72.2543352601156</v>
      </c>
      <c r="X54" s="12"/>
      <c r="Y54" s="12">
        <v>68.6206896551724</v>
      </c>
      <c r="Z54" s="12">
        <v>71.5384615384615</v>
      </c>
      <c r="AA54" s="12"/>
      <c r="AB54" s="12">
        <v>64.9572649572649</v>
      </c>
      <c r="AC54" s="12">
        <v>69.0582959641255</v>
      </c>
      <c r="AD54" s="12">
        <v>71.8614718614718</v>
      </c>
      <c r="AE54" s="12"/>
      <c r="AF54" s="12">
        <v>67.7419354838709</v>
      </c>
      <c r="AG54" s="12">
        <v>67.7083333333333</v>
      </c>
      <c r="AH54" s="12"/>
      <c r="AI54" s="12">
        <v>83.3333333333333</v>
      </c>
      <c r="AJ54" s="12"/>
      <c r="AK54" s="12">
        <v>62.1428571428571</v>
      </c>
      <c r="AL54" s="12"/>
      <c r="AM54" s="12">
        <v>62.9870129870129</v>
      </c>
      <c r="AN54" s="12">
        <v>64.7482014388489</v>
      </c>
      <c r="AO54" s="12">
        <v>64.3356643356643</v>
      </c>
      <c r="AP54" s="12">
        <v>77.5735294117647</v>
      </c>
      <c r="AQ54" s="12"/>
      <c r="AR54" s="12">
        <v>53.6231884057971</v>
      </c>
      <c r="AS54" s="12">
        <v>73.012048192771</v>
      </c>
      <c r="AT54" s="12"/>
      <c r="AU54" s="12">
        <v>61.4718614718614</v>
      </c>
      <c r="AV54" s="12">
        <v>66.887417218543</v>
      </c>
      <c r="AW54" s="12">
        <v>68.4684684684684</v>
      </c>
      <c r="AX54" s="12">
        <v>78.9719626168224</v>
      </c>
      <c r="AY54" s="12"/>
      <c r="AZ54" s="12">
        <v>53.6363636363636</v>
      </c>
      <c r="BA54" s="12">
        <v>75.3846153846153</v>
      </c>
      <c r="BB54" s="12"/>
      <c r="BC54" s="12">
        <v>54.5454545454545</v>
      </c>
      <c r="BD54" s="12">
        <v>67.3521850899743</v>
      </c>
      <c r="BE54" s="12">
        <v>82.312925170068</v>
      </c>
      <c r="BF54" s="12">
        <v>85.3658536585365</v>
      </c>
      <c r="BG54" s="12"/>
      <c r="BH54" s="12">
        <v>55.1339285714285</v>
      </c>
      <c r="BI54" s="12">
        <v>94.331983805668</v>
      </c>
      <c r="BJ54" s="12"/>
      <c r="BK54" s="12">
        <v>68.1603773584905</v>
      </c>
      <c r="BL54" s="12">
        <v>70.5673758865248</v>
      </c>
      <c r="BM54" s="12"/>
      <c r="BN54" s="12">
        <v>70.0258397932816</v>
      </c>
      <c r="BO54" s="12">
        <v>71.4285714285714</v>
      </c>
      <c r="BP54" s="12"/>
      <c r="BQ54" s="12">
        <v>62.1428571428571</v>
      </c>
      <c r="BR54" s="12">
        <v>67.7631578947368</v>
      </c>
      <c r="BS54" s="12">
        <v>75.8928571428571</v>
      </c>
      <c r="BT54" s="12">
        <v>73.248407643312</v>
      </c>
      <c r="BU54" s="12"/>
      <c r="BV54" s="12">
        <v>73.7623762376237</v>
      </c>
      <c r="BW54" s="12">
        <v>68.0</v>
      </c>
      <c r="BX54" s="12">
        <v>69.9421965317919</v>
      </c>
      <c r="BY54" s="12">
        <v>63.235294117647</v>
      </c>
      <c r="BZ54" s="12"/>
      <c r="CA54" s="12">
        <v>69.3726937269372</v>
      </c>
      <c r="CB54" s="12">
        <v>70.3170028818443</v>
      </c>
    </row>
    <row r="55">
      <c r="B55" s="5"/>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row>
    <row r="56">
      <c r="B56" s="5" t="s">
        <v>108</v>
      </c>
      <c r="C56" s="6">
        <f>round(C53,0)-round(C54,0)</f>
        <v>-38</v>
      </c>
      <c r="D56" s="6">
        <f>D53-D54</f>
        <v>0</v>
      </c>
      <c r="E56" s="6">
        <f t="shared" ref="E56:CB56" si="1">round(E53,0)-round(E54,0)</f>
        <v>-32</v>
      </c>
      <c r="F56" s="6">
        <f t="shared" si="1"/>
        <v>-40</v>
      </c>
      <c r="G56" s="6">
        <f t="shared" si="1"/>
        <v>0</v>
      </c>
      <c r="H56" s="6">
        <f t="shared" si="1"/>
        <v>-32</v>
      </c>
      <c r="I56" s="6">
        <f t="shared" si="1"/>
        <v>-34</v>
      </c>
      <c r="J56" s="6">
        <f t="shared" si="1"/>
        <v>-50</v>
      </c>
      <c r="K56" s="6">
        <f t="shared" si="1"/>
        <v>0</v>
      </c>
      <c r="L56" s="6">
        <f t="shared" si="1"/>
        <v>-42</v>
      </c>
      <c r="M56" s="6">
        <f t="shared" si="1"/>
        <v>-12</v>
      </c>
      <c r="N56" s="6">
        <f t="shared" si="1"/>
        <v>-42</v>
      </c>
      <c r="O56" s="6">
        <f t="shared" si="1"/>
        <v>-36</v>
      </c>
      <c r="P56" s="6">
        <f t="shared" si="1"/>
        <v>0</v>
      </c>
      <c r="Q56" s="6">
        <f t="shared" si="1"/>
        <v>-28</v>
      </c>
      <c r="R56" s="6">
        <f t="shared" si="1"/>
        <v>-40</v>
      </c>
      <c r="S56" s="6">
        <f t="shared" si="1"/>
        <v>0</v>
      </c>
      <c r="T56" s="6">
        <f t="shared" si="1"/>
        <v>-50</v>
      </c>
      <c r="U56" s="6">
        <f t="shared" si="1"/>
        <v>-40</v>
      </c>
      <c r="V56" s="6">
        <f t="shared" si="1"/>
        <v>-6</v>
      </c>
      <c r="W56" s="6">
        <f t="shared" si="1"/>
        <v>-44</v>
      </c>
      <c r="X56" s="6">
        <f t="shared" si="1"/>
        <v>0</v>
      </c>
      <c r="Y56" s="6">
        <f t="shared" si="1"/>
        <v>-38</v>
      </c>
      <c r="Z56" s="6">
        <f t="shared" si="1"/>
        <v>-44</v>
      </c>
      <c r="AA56" s="6">
        <f t="shared" si="1"/>
        <v>0</v>
      </c>
      <c r="AB56" s="6">
        <f t="shared" si="1"/>
        <v>-30</v>
      </c>
      <c r="AC56" s="6">
        <f t="shared" si="1"/>
        <v>-38</v>
      </c>
      <c r="AD56" s="6">
        <f t="shared" si="1"/>
        <v>-44</v>
      </c>
      <c r="AE56" s="6">
        <f t="shared" si="1"/>
        <v>0</v>
      </c>
      <c r="AF56" s="6">
        <f t="shared" si="1"/>
        <v>-36</v>
      </c>
      <c r="AG56" s="6">
        <f t="shared" si="1"/>
        <v>-36</v>
      </c>
      <c r="AH56" s="6">
        <f t="shared" si="1"/>
        <v>0</v>
      </c>
      <c r="AI56" s="6">
        <f t="shared" si="1"/>
        <v>-66</v>
      </c>
      <c r="AJ56" s="6">
        <f t="shared" si="1"/>
        <v>0</v>
      </c>
      <c r="AK56" s="6">
        <f t="shared" si="1"/>
        <v>-24</v>
      </c>
      <c r="AL56" s="6">
        <f t="shared" si="1"/>
        <v>0</v>
      </c>
      <c r="AM56" s="6">
        <f t="shared" si="1"/>
        <v>-26</v>
      </c>
      <c r="AN56" s="6">
        <f t="shared" si="1"/>
        <v>-30</v>
      </c>
      <c r="AO56" s="6">
        <f t="shared" si="1"/>
        <v>-28</v>
      </c>
      <c r="AP56" s="6">
        <f t="shared" si="1"/>
        <v>-56</v>
      </c>
      <c r="AQ56" s="6">
        <f t="shared" si="1"/>
        <v>0</v>
      </c>
      <c r="AR56" s="6">
        <f t="shared" si="1"/>
        <v>-8</v>
      </c>
      <c r="AS56" s="6">
        <f t="shared" si="1"/>
        <v>-46</v>
      </c>
      <c r="AT56" s="6">
        <f t="shared" si="1"/>
        <v>0</v>
      </c>
      <c r="AU56" s="6">
        <f t="shared" si="1"/>
        <v>-22</v>
      </c>
      <c r="AV56" s="6">
        <f t="shared" si="1"/>
        <v>-34</v>
      </c>
      <c r="AW56" s="6">
        <f t="shared" si="1"/>
        <v>-36</v>
      </c>
      <c r="AX56" s="6">
        <f t="shared" si="1"/>
        <v>-58</v>
      </c>
      <c r="AY56" s="6">
        <f t="shared" si="1"/>
        <v>0</v>
      </c>
      <c r="AZ56" s="6">
        <f t="shared" si="1"/>
        <v>-8</v>
      </c>
      <c r="BA56" s="6">
        <f t="shared" si="1"/>
        <v>-50</v>
      </c>
      <c r="BB56" s="6">
        <f t="shared" si="1"/>
        <v>0</v>
      </c>
      <c r="BC56" s="6">
        <f t="shared" si="1"/>
        <v>-10</v>
      </c>
      <c r="BD56" s="6">
        <f t="shared" si="1"/>
        <v>-34</v>
      </c>
      <c r="BE56" s="6">
        <f t="shared" si="1"/>
        <v>-64</v>
      </c>
      <c r="BF56" s="6">
        <f t="shared" si="1"/>
        <v>-70</v>
      </c>
      <c r="BG56" s="6">
        <f t="shared" si="1"/>
        <v>0</v>
      </c>
      <c r="BH56" s="6">
        <f t="shared" si="1"/>
        <v>-10</v>
      </c>
      <c r="BI56" s="6">
        <f t="shared" si="1"/>
        <v>-88</v>
      </c>
      <c r="BJ56" s="6">
        <f t="shared" si="1"/>
        <v>0</v>
      </c>
      <c r="BK56" s="6">
        <f t="shared" si="1"/>
        <v>-36</v>
      </c>
      <c r="BL56" s="6">
        <f t="shared" si="1"/>
        <v>-42</v>
      </c>
      <c r="BM56" s="6">
        <f t="shared" si="1"/>
        <v>0</v>
      </c>
      <c r="BN56" s="6">
        <f t="shared" si="1"/>
        <v>-40</v>
      </c>
      <c r="BO56" s="6">
        <f t="shared" si="1"/>
        <v>-42</v>
      </c>
      <c r="BP56" s="6">
        <f t="shared" si="1"/>
        <v>0</v>
      </c>
      <c r="BQ56" s="6">
        <f t="shared" si="1"/>
        <v>-24</v>
      </c>
      <c r="BR56" s="6">
        <f t="shared" si="1"/>
        <v>-36</v>
      </c>
      <c r="BS56" s="6">
        <f t="shared" si="1"/>
        <v>-52</v>
      </c>
      <c r="BT56" s="6">
        <f t="shared" si="1"/>
        <v>-46</v>
      </c>
      <c r="BU56" s="6">
        <f t="shared" si="1"/>
        <v>0</v>
      </c>
      <c r="BV56" s="6">
        <f t="shared" si="1"/>
        <v>-48</v>
      </c>
      <c r="BW56" s="6">
        <f t="shared" si="1"/>
        <v>-36</v>
      </c>
      <c r="BX56" s="6">
        <f t="shared" si="1"/>
        <v>-40</v>
      </c>
      <c r="BY56" s="6">
        <f t="shared" si="1"/>
        <v>-26</v>
      </c>
      <c r="BZ56" s="6">
        <f t="shared" si="1"/>
        <v>0</v>
      </c>
      <c r="CA56" s="6">
        <f t="shared" si="1"/>
        <v>-38</v>
      </c>
      <c r="CB56" s="6">
        <f t="shared" si="1"/>
        <v>-40</v>
      </c>
    </row>
    <row r="57">
      <c r="A57" s="4"/>
      <c r="B57" s="5"/>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row>
    <row r="58">
      <c r="A58" s="10" t="s">
        <v>109</v>
      </c>
      <c r="B58" s="11" t="s">
        <v>57</v>
      </c>
      <c r="C58" s="12">
        <v>64.656381486676</v>
      </c>
      <c r="D58" s="12"/>
      <c r="E58" s="12">
        <v>66.4179104477612</v>
      </c>
      <c r="F58" s="12">
        <v>63.7010676156583</v>
      </c>
      <c r="G58" s="12"/>
      <c r="H58" s="12">
        <v>68.075117370892</v>
      </c>
      <c r="I58" s="12">
        <v>66.3492063492063</v>
      </c>
      <c r="J58" s="12">
        <v>58.5798816568047</v>
      </c>
      <c r="K58" s="12"/>
      <c r="L58" s="12">
        <v>65.4347826086956</v>
      </c>
      <c r="M58" s="12">
        <v>63.8297872340425</v>
      </c>
      <c r="N58" s="12">
        <v>59.8765432098765</v>
      </c>
      <c r="O58" s="12">
        <v>62.0253164556962</v>
      </c>
      <c r="P58" s="12"/>
      <c r="Q58" s="12">
        <v>72.463768115942</v>
      </c>
      <c r="R58" s="12">
        <v>62.8721541155866</v>
      </c>
      <c r="S58" s="12"/>
      <c r="T58" s="12">
        <v>66.6666666666666</v>
      </c>
      <c r="U58" s="12">
        <v>65.2061855670103</v>
      </c>
      <c r="V58" s="12">
        <v>76.9230769230769</v>
      </c>
      <c r="W58" s="12">
        <v>56.7251461988304</v>
      </c>
      <c r="X58" s="12"/>
      <c r="Y58" s="12">
        <v>61.2736660929432</v>
      </c>
      <c r="Z58" s="12">
        <v>79.5454545454545</v>
      </c>
      <c r="AA58" s="12"/>
      <c r="AB58" s="12">
        <v>64.5892351274787</v>
      </c>
      <c r="AC58" s="12">
        <v>68.8888888888888</v>
      </c>
      <c r="AD58" s="12">
        <v>62.5</v>
      </c>
      <c r="AE58" s="12"/>
      <c r="AF58" s="12">
        <v>65.3225806451612</v>
      </c>
      <c r="AG58" s="12">
        <v>63.9175257731958</v>
      </c>
      <c r="AH58" s="12"/>
      <c r="AI58" s="12">
        <v>60.0</v>
      </c>
      <c r="AJ58" s="12"/>
      <c r="AK58" s="12">
        <v>63.1205673758865</v>
      </c>
      <c r="AL58" s="12"/>
      <c r="AM58" s="12">
        <v>67.9487179487179</v>
      </c>
      <c r="AN58" s="12">
        <v>65.2482269503546</v>
      </c>
      <c r="AO58" s="12">
        <v>75.5395683453237</v>
      </c>
      <c r="AP58" s="12">
        <v>57.2992700729927</v>
      </c>
      <c r="AQ58" s="12"/>
      <c r="AR58" s="12">
        <v>67.1428571428571</v>
      </c>
      <c r="AS58" s="12">
        <v>63.4382566585956</v>
      </c>
      <c r="AT58" s="12"/>
      <c r="AU58" s="12">
        <v>68.3544303797468</v>
      </c>
      <c r="AV58" s="12">
        <v>66.0</v>
      </c>
      <c r="AW58" s="12">
        <v>72.8971962616822</v>
      </c>
      <c r="AX58" s="12">
        <v>56.0185185185185</v>
      </c>
      <c r="AY58" s="12"/>
      <c r="AZ58" s="12">
        <v>65.4867256637168</v>
      </c>
      <c r="BA58" s="12">
        <v>61.609907120743</v>
      </c>
      <c r="BB58" s="12"/>
      <c r="BC58" s="12">
        <v>80.5970149253731</v>
      </c>
      <c r="BD58" s="12">
        <v>68.2051282051282</v>
      </c>
      <c r="BE58" s="12">
        <v>50.0</v>
      </c>
      <c r="BF58" s="12">
        <v>32.5</v>
      </c>
      <c r="BG58" s="12"/>
      <c r="BH58" s="12">
        <v>100.0</v>
      </c>
      <c r="BI58" s="12">
        <v>0.0</v>
      </c>
      <c r="BJ58" s="12"/>
      <c r="BK58" s="12">
        <v>64.3356643356643</v>
      </c>
      <c r="BL58" s="12">
        <v>65.3571428571428</v>
      </c>
      <c r="BM58" s="12"/>
      <c r="BN58" s="12">
        <v>63.1168831168831</v>
      </c>
      <c r="BO58" s="12">
        <v>63.8418079096045</v>
      </c>
      <c r="BP58" s="12"/>
      <c r="BQ58" s="12">
        <v>69.0140845070422</v>
      </c>
      <c r="BR58" s="12">
        <v>61.8421052631579</v>
      </c>
      <c r="BS58" s="12">
        <v>55.8558558558558</v>
      </c>
      <c r="BT58" s="12">
        <v>67.3076923076923</v>
      </c>
      <c r="BU58" s="12"/>
      <c r="BV58" s="12">
        <v>60.5</v>
      </c>
      <c r="BW58" s="12">
        <v>67.9775280898876</v>
      </c>
      <c r="BX58" s="12">
        <v>60.3448275862069</v>
      </c>
      <c r="BY58" s="12">
        <v>72.463768115942</v>
      </c>
      <c r="BZ58" s="12"/>
      <c r="CA58" s="12">
        <v>66.6666666666666</v>
      </c>
      <c r="CB58" s="12">
        <v>61.89111747851</v>
      </c>
    </row>
    <row r="59">
      <c r="B59" s="11" t="s">
        <v>58</v>
      </c>
      <c r="C59" s="12">
        <v>35.3436185133239</v>
      </c>
      <c r="D59" s="12"/>
      <c r="E59" s="12">
        <v>33.5820895522388</v>
      </c>
      <c r="F59" s="12">
        <v>36.2989323843416</v>
      </c>
      <c r="G59" s="12"/>
      <c r="H59" s="12">
        <v>31.9248826291079</v>
      </c>
      <c r="I59" s="12">
        <v>33.6507936507936</v>
      </c>
      <c r="J59" s="12">
        <v>41.4201183431952</v>
      </c>
      <c r="K59" s="12"/>
      <c r="L59" s="12">
        <v>34.5652173913043</v>
      </c>
      <c r="M59" s="12">
        <v>36.1702127659574</v>
      </c>
      <c r="N59" s="12">
        <v>40.1234567901234</v>
      </c>
      <c r="O59" s="12">
        <v>37.9746835443038</v>
      </c>
      <c r="P59" s="12"/>
      <c r="Q59" s="12">
        <v>27.5362318840579</v>
      </c>
      <c r="R59" s="12">
        <v>37.1278458844133</v>
      </c>
      <c r="S59" s="12"/>
      <c r="T59" s="12">
        <v>33.3333333333333</v>
      </c>
      <c r="U59" s="12">
        <v>34.7938144329896</v>
      </c>
      <c r="V59" s="12">
        <v>23.076923076923</v>
      </c>
      <c r="W59" s="12">
        <v>43.2748538011695</v>
      </c>
      <c r="X59" s="12"/>
      <c r="Y59" s="12">
        <v>38.7263339070568</v>
      </c>
      <c r="Z59" s="12">
        <v>20.4545454545454</v>
      </c>
      <c r="AA59" s="12"/>
      <c r="AB59" s="12">
        <v>35.4107648725212</v>
      </c>
      <c r="AC59" s="12">
        <v>31.1111111111111</v>
      </c>
      <c r="AD59" s="12">
        <v>37.5</v>
      </c>
      <c r="AE59" s="12"/>
      <c r="AF59" s="12">
        <v>34.6774193548387</v>
      </c>
      <c r="AG59" s="12">
        <v>36.0824742268041</v>
      </c>
      <c r="AH59" s="12"/>
      <c r="AI59" s="12">
        <v>40.0</v>
      </c>
      <c r="AJ59" s="12"/>
      <c r="AK59" s="12">
        <v>36.8794326241134</v>
      </c>
      <c r="AL59" s="12"/>
      <c r="AM59" s="12">
        <v>32.051282051282</v>
      </c>
      <c r="AN59" s="12">
        <v>34.7517730496453</v>
      </c>
      <c r="AO59" s="12">
        <v>24.4604316546762</v>
      </c>
      <c r="AP59" s="12">
        <v>42.7007299270072</v>
      </c>
      <c r="AQ59" s="12"/>
      <c r="AR59" s="12">
        <v>32.8571428571428</v>
      </c>
      <c r="AS59" s="12">
        <v>36.5617433414043</v>
      </c>
      <c r="AT59" s="12"/>
      <c r="AU59" s="12">
        <v>31.6455696202531</v>
      </c>
      <c r="AV59" s="12">
        <v>34.0</v>
      </c>
      <c r="AW59" s="12">
        <v>27.1028037383177</v>
      </c>
      <c r="AX59" s="12">
        <v>43.9814814814814</v>
      </c>
      <c r="AY59" s="12"/>
      <c r="AZ59" s="12">
        <v>34.5132743362831</v>
      </c>
      <c r="BA59" s="12">
        <v>38.3900928792569</v>
      </c>
      <c r="BB59" s="12"/>
      <c r="BC59" s="12">
        <v>19.4029850746268</v>
      </c>
      <c r="BD59" s="12">
        <v>31.7948717948717</v>
      </c>
      <c r="BE59" s="12">
        <v>50.0</v>
      </c>
      <c r="BF59" s="12">
        <v>67.5</v>
      </c>
      <c r="BG59" s="12"/>
      <c r="BH59" s="12">
        <v>0.0</v>
      </c>
      <c r="BI59" s="12">
        <v>100.0</v>
      </c>
      <c r="BJ59" s="12"/>
      <c r="BK59" s="12">
        <v>35.6643356643356</v>
      </c>
      <c r="BL59" s="12">
        <v>34.6428571428571</v>
      </c>
      <c r="BM59" s="12"/>
      <c r="BN59" s="12">
        <v>36.8831168831168</v>
      </c>
      <c r="BO59" s="12">
        <v>36.1581920903954</v>
      </c>
      <c r="BP59" s="12"/>
      <c r="BQ59" s="12">
        <v>30.9859154929577</v>
      </c>
      <c r="BR59" s="12">
        <v>38.1578947368421</v>
      </c>
      <c r="BS59" s="12">
        <v>44.1441441441441</v>
      </c>
      <c r="BT59" s="12">
        <v>32.6923076923076</v>
      </c>
      <c r="BU59" s="12"/>
      <c r="BV59" s="12">
        <v>39.5</v>
      </c>
      <c r="BW59" s="12">
        <v>32.0224719101123</v>
      </c>
      <c r="BX59" s="12">
        <v>39.6551724137931</v>
      </c>
      <c r="BY59" s="12">
        <v>27.5362318840579</v>
      </c>
      <c r="BZ59" s="12"/>
      <c r="CA59" s="12">
        <v>33.3333333333333</v>
      </c>
      <c r="CB59" s="12">
        <v>38.1088825214899</v>
      </c>
    </row>
    <row r="60">
      <c r="B60" s="11"/>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row>
    <row r="61">
      <c r="B61" s="5" t="s">
        <v>108</v>
      </c>
      <c r="C61" s="6">
        <f>round(C58,0)-round(C59,0)</f>
        <v>30</v>
      </c>
      <c r="D61" s="6">
        <f>D58-D59</f>
        <v>0</v>
      </c>
      <c r="E61" s="6">
        <f t="shared" ref="E61:CB61" si="2">round(E58,0)-round(E59,0)</f>
        <v>32</v>
      </c>
      <c r="F61" s="6">
        <f t="shared" si="2"/>
        <v>28</v>
      </c>
      <c r="G61" s="6">
        <f t="shared" si="2"/>
        <v>0</v>
      </c>
      <c r="H61" s="6">
        <f t="shared" si="2"/>
        <v>36</v>
      </c>
      <c r="I61" s="6">
        <f t="shared" si="2"/>
        <v>32</v>
      </c>
      <c r="J61" s="6">
        <f t="shared" si="2"/>
        <v>18</v>
      </c>
      <c r="K61" s="6">
        <f t="shared" si="2"/>
        <v>0</v>
      </c>
      <c r="L61" s="6">
        <f t="shared" si="2"/>
        <v>30</v>
      </c>
      <c r="M61" s="6">
        <f t="shared" si="2"/>
        <v>28</v>
      </c>
      <c r="N61" s="6">
        <f t="shared" si="2"/>
        <v>20</v>
      </c>
      <c r="O61" s="6">
        <f t="shared" si="2"/>
        <v>24</v>
      </c>
      <c r="P61" s="6">
        <f t="shared" si="2"/>
        <v>0</v>
      </c>
      <c r="Q61" s="6">
        <f t="shared" si="2"/>
        <v>44</v>
      </c>
      <c r="R61" s="6">
        <f t="shared" si="2"/>
        <v>26</v>
      </c>
      <c r="S61" s="6">
        <f t="shared" si="2"/>
        <v>0</v>
      </c>
      <c r="T61" s="6">
        <f t="shared" si="2"/>
        <v>34</v>
      </c>
      <c r="U61" s="6">
        <f t="shared" si="2"/>
        <v>30</v>
      </c>
      <c r="V61" s="6">
        <f t="shared" si="2"/>
        <v>54</v>
      </c>
      <c r="W61" s="6">
        <f t="shared" si="2"/>
        <v>14</v>
      </c>
      <c r="X61" s="6">
        <f t="shared" si="2"/>
        <v>0</v>
      </c>
      <c r="Y61" s="6">
        <f t="shared" si="2"/>
        <v>22</v>
      </c>
      <c r="Z61" s="6">
        <f t="shared" si="2"/>
        <v>60</v>
      </c>
      <c r="AA61" s="6">
        <f t="shared" si="2"/>
        <v>0</v>
      </c>
      <c r="AB61" s="6">
        <f t="shared" si="2"/>
        <v>30</v>
      </c>
      <c r="AC61" s="6">
        <f t="shared" si="2"/>
        <v>38</v>
      </c>
      <c r="AD61" s="6">
        <f t="shared" si="2"/>
        <v>25</v>
      </c>
      <c r="AE61" s="6">
        <f t="shared" si="2"/>
        <v>0</v>
      </c>
      <c r="AF61" s="6">
        <f t="shared" si="2"/>
        <v>30</v>
      </c>
      <c r="AG61" s="6">
        <f t="shared" si="2"/>
        <v>28</v>
      </c>
      <c r="AH61" s="6">
        <f t="shared" si="2"/>
        <v>0</v>
      </c>
      <c r="AI61" s="6">
        <f t="shared" si="2"/>
        <v>20</v>
      </c>
      <c r="AJ61" s="6">
        <f t="shared" si="2"/>
        <v>0</v>
      </c>
      <c r="AK61" s="6">
        <f t="shared" si="2"/>
        <v>26</v>
      </c>
      <c r="AL61" s="6">
        <f t="shared" si="2"/>
        <v>0</v>
      </c>
      <c r="AM61" s="6">
        <f t="shared" si="2"/>
        <v>36</v>
      </c>
      <c r="AN61" s="6">
        <f t="shared" si="2"/>
        <v>30</v>
      </c>
      <c r="AO61" s="6">
        <f t="shared" si="2"/>
        <v>52</v>
      </c>
      <c r="AP61" s="6">
        <f t="shared" si="2"/>
        <v>14</v>
      </c>
      <c r="AQ61" s="6">
        <f t="shared" si="2"/>
        <v>0</v>
      </c>
      <c r="AR61" s="6">
        <f t="shared" si="2"/>
        <v>34</v>
      </c>
      <c r="AS61" s="6">
        <f t="shared" si="2"/>
        <v>26</v>
      </c>
      <c r="AT61" s="6">
        <f t="shared" si="2"/>
        <v>0</v>
      </c>
      <c r="AU61" s="6">
        <f t="shared" si="2"/>
        <v>36</v>
      </c>
      <c r="AV61" s="6">
        <f t="shared" si="2"/>
        <v>32</v>
      </c>
      <c r="AW61" s="6">
        <f t="shared" si="2"/>
        <v>46</v>
      </c>
      <c r="AX61" s="6">
        <f t="shared" si="2"/>
        <v>12</v>
      </c>
      <c r="AY61" s="6">
        <f t="shared" si="2"/>
        <v>0</v>
      </c>
      <c r="AZ61" s="6">
        <f t="shared" si="2"/>
        <v>30</v>
      </c>
      <c r="BA61" s="6">
        <f t="shared" si="2"/>
        <v>24</v>
      </c>
      <c r="BB61" s="6">
        <f t="shared" si="2"/>
        <v>0</v>
      </c>
      <c r="BC61" s="6">
        <f t="shared" si="2"/>
        <v>62</v>
      </c>
      <c r="BD61" s="6">
        <f t="shared" si="2"/>
        <v>36</v>
      </c>
      <c r="BE61" s="6">
        <f t="shared" si="2"/>
        <v>0</v>
      </c>
      <c r="BF61" s="6">
        <f t="shared" si="2"/>
        <v>-35</v>
      </c>
      <c r="BG61" s="6">
        <f t="shared" si="2"/>
        <v>0</v>
      </c>
      <c r="BH61" s="6">
        <f t="shared" si="2"/>
        <v>100</v>
      </c>
      <c r="BI61" s="6">
        <f t="shared" si="2"/>
        <v>-100</v>
      </c>
      <c r="BJ61" s="6">
        <f t="shared" si="2"/>
        <v>0</v>
      </c>
      <c r="BK61" s="6">
        <f t="shared" si="2"/>
        <v>28</v>
      </c>
      <c r="BL61" s="6">
        <f t="shared" si="2"/>
        <v>30</v>
      </c>
      <c r="BM61" s="6">
        <f t="shared" si="2"/>
        <v>0</v>
      </c>
      <c r="BN61" s="6">
        <f t="shared" si="2"/>
        <v>26</v>
      </c>
      <c r="BO61" s="6">
        <f t="shared" si="2"/>
        <v>28</v>
      </c>
      <c r="BP61" s="6">
        <f t="shared" si="2"/>
        <v>0</v>
      </c>
      <c r="BQ61" s="6">
        <f t="shared" si="2"/>
        <v>38</v>
      </c>
      <c r="BR61" s="6">
        <f t="shared" si="2"/>
        <v>24</v>
      </c>
      <c r="BS61" s="6">
        <f t="shared" si="2"/>
        <v>12</v>
      </c>
      <c r="BT61" s="6">
        <f t="shared" si="2"/>
        <v>34</v>
      </c>
      <c r="BU61" s="6">
        <f t="shared" si="2"/>
        <v>0</v>
      </c>
      <c r="BV61" s="6">
        <f t="shared" si="2"/>
        <v>21</v>
      </c>
      <c r="BW61" s="6">
        <f t="shared" si="2"/>
        <v>36</v>
      </c>
      <c r="BX61" s="6">
        <f t="shared" si="2"/>
        <v>20</v>
      </c>
      <c r="BY61" s="6">
        <f t="shared" si="2"/>
        <v>44</v>
      </c>
      <c r="BZ61" s="6">
        <f t="shared" si="2"/>
        <v>0</v>
      </c>
      <c r="CA61" s="6">
        <f t="shared" si="2"/>
        <v>34</v>
      </c>
      <c r="CB61" s="6">
        <f t="shared" si="2"/>
        <v>24</v>
      </c>
    </row>
    <row r="62">
      <c r="A62" s="4"/>
      <c r="B62" s="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row>
    <row r="63">
      <c r="A63" s="10" t="s">
        <v>110</v>
      </c>
      <c r="B63" s="11" t="s">
        <v>111</v>
      </c>
      <c r="C63" s="12">
        <v>5.46448087431694</v>
      </c>
      <c r="D63" s="12"/>
      <c r="E63" s="12">
        <v>5.92592592592592</v>
      </c>
      <c r="F63" s="12">
        <v>5.18134715025906</v>
      </c>
      <c r="G63" s="12"/>
      <c r="H63" s="12">
        <v>4.12844036697247</v>
      </c>
      <c r="I63" s="12">
        <v>5.3125</v>
      </c>
      <c r="J63" s="12">
        <v>6.81818181818181</v>
      </c>
      <c r="K63" s="12"/>
      <c r="L63" s="12">
        <v>5.30785562632696</v>
      </c>
      <c r="M63" s="12">
        <v>10.6382978723404</v>
      </c>
      <c r="N63" s="12">
        <v>4.73372781065088</v>
      </c>
      <c r="O63" s="12">
        <v>5.32786885245901</v>
      </c>
      <c r="P63" s="12"/>
      <c r="Q63" s="12">
        <v>7.14285714285714</v>
      </c>
      <c r="R63" s="12">
        <v>4.93197278911564</v>
      </c>
      <c r="S63" s="12"/>
      <c r="T63" s="12">
        <v>7.14285714285714</v>
      </c>
      <c r="U63" s="12">
        <v>4.77386934673366</v>
      </c>
      <c r="V63" s="12">
        <v>7.57575757575757</v>
      </c>
      <c r="W63" s="12">
        <v>4.51977401129943</v>
      </c>
      <c r="X63" s="12"/>
      <c r="Y63" s="12">
        <v>5.34223706176961</v>
      </c>
      <c r="Z63" s="12">
        <v>6.01503759398496</v>
      </c>
      <c r="AA63" s="12"/>
      <c r="AB63" s="12">
        <v>5.49450549450549</v>
      </c>
      <c r="AC63" s="12">
        <v>3.44827586206896</v>
      </c>
      <c r="AD63" s="12">
        <v>6.35593220338983</v>
      </c>
      <c r="AE63" s="12"/>
      <c r="AF63" s="12">
        <v>7.03125</v>
      </c>
      <c r="AG63" s="12">
        <v>4.90196078431372</v>
      </c>
      <c r="AH63" s="12"/>
      <c r="AI63" s="12">
        <v>5.17241379310344</v>
      </c>
      <c r="AJ63" s="12"/>
      <c r="AK63" s="12">
        <v>6.99300699300699</v>
      </c>
      <c r="AL63" s="12"/>
      <c r="AM63" s="12">
        <v>7.5</v>
      </c>
      <c r="AN63" s="12">
        <v>3.49650349650349</v>
      </c>
      <c r="AO63" s="12">
        <v>3.47222222222222</v>
      </c>
      <c r="AP63" s="12">
        <v>6.38297872340425</v>
      </c>
      <c r="AQ63" s="12"/>
      <c r="AR63" s="12">
        <v>7.04225352112676</v>
      </c>
      <c r="AS63" s="12">
        <v>5.39906103286385</v>
      </c>
      <c r="AT63" s="12"/>
      <c r="AU63" s="12">
        <v>6.25</v>
      </c>
      <c r="AV63" s="12">
        <v>4.51612903225806</v>
      </c>
      <c r="AW63" s="12">
        <v>7.14285714285714</v>
      </c>
      <c r="AX63" s="12">
        <v>4.5045045045045</v>
      </c>
      <c r="AY63" s="12"/>
      <c r="AZ63" s="12">
        <v>6.14035087719298</v>
      </c>
      <c r="BA63" s="12">
        <v>5.38922155688622</v>
      </c>
      <c r="BB63" s="12"/>
      <c r="BC63" s="12">
        <v>13.6690647482014</v>
      </c>
      <c r="BD63" s="12">
        <v>4.01002506265664</v>
      </c>
      <c r="BE63" s="12">
        <v>3.28947368421052</v>
      </c>
      <c r="BF63" s="12">
        <v>0.0</v>
      </c>
      <c r="BG63" s="12"/>
      <c r="BH63" s="12">
        <v>6.94143167028199</v>
      </c>
      <c r="BI63" s="12">
        <v>2.39043824701195</v>
      </c>
      <c r="BJ63" s="12"/>
      <c r="BK63" s="12">
        <v>6.16438356164383</v>
      </c>
      <c r="BL63" s="12">
        <v>4.48275862068965</v>
      </c>
      <c r="BM63" s="12"/>
      <c r="BN63" s="12">
        <v>6.53266331658291</v>
      </c>
      <c r="BO63" s="12">
        <v>3.86740331491712</v>
      </c>
      <c r="BP63" s="12"/>
      <c r="BQ63" s="12">
        <v>5.51724137931034</v>
      </c>
      <c r="BR63" s="12">
        <v>6.96202531645569</v>
      </c>
      <c r="BS63" s="12">
        <v>2.63157894736842</v>
      </c>
      <c r="BT63" s="12">
        <v>5.0</v>
      </c>
      <c r="BU63" s="12"/>
      <c r="BV63" s="12">
        <v>4.34782608695652</v>
      </c>
      <c r="BW63" s="12">
        <v>5.0</v>
      </c>
      <c r="BX63" s="12">
        <v>6.14525139664804</v>
      </c>
      <c r="BY63" s="12">
        <v>8.21917808219178</v>
      </c>
      <c r="BZ63" s="12"/>
      <c r="CA63" s="12">
        <v>6.0931899641577</v>
      </c>
      <c r="CB63" s="12">
        <v>5.0</v>
      </c>
    </row>
    <row r="64">
      <c r="B64" s="11" t="s">
        <v>112</v>
      </c>
      <c r="C64" s="12">
        <v>35.2459016393442</v>
      </c>
      <c r="D64" s="12"/>
      <c r="E64" s="12">
        <v>43.7037037037037</v>
      </c>
      <c r="F64" s="12">
        <v>33.5060449050086</v>
      </c>
      <c r="G64" s="12"/>
      <c r="H64" s="12">
        <v>40.3669724770642</v>
      </c>
      <c r="I64" s="12">
        <v>33.75</v>
      </c>
      <c r="J64" s="12">
        <v>31.8181818181818</v>
      </c>
      <c r="K64" s="12"/>
      <c r="L64" s="12">
        <v>35.6687898089172</v>
      </c>
      <c r="M64" s="12">
        <v>27.6595744680851</v>
      </c>
      <c r="N64" s="12">
        <v>37.2781065088757</v>
      </c>
      <c r="O64" s="12">
        <v>36.0655737704918</v>
      </c>
      <c r="P64" s="12"/>
      <c r="Q64" s="12">
        <v>37.8571428571428</v>
      </c>
      <c r="R64" s="12">
        <v>34.5238095238095</v>
      </c>
      <c r="S64" s="12"/>
      <c r="T64" s="12">
        <v>38.5714285714285</v>
      </c>
      <c r="U64" s="12">
        <v>34.9246231155778</v>
      </c>
      <c r="V64" s="12">
        <v>39.3939393939393</v>
      </c>
      <c r="W64" s="12">
        <v>35.0282485875706</v>
      </c>
      <c r="X64" s="12"/>
      <c r="Y64" s="12">
        <v>34.3906510851419</v>
      </c>
      <c r="Z64" s="12">
        <v>39.0977443609022</v>
      </c>
      <c r="AA64" s="12"/>
      <c r="AB64" s="12">
        <v>35.4395604395604</v>
      </c>
      <c r="AC64" s="12">
        <v>38.3620689655172</v>
      </c>
      <c r="AD64" s="12">
        <v>35.593220338983</v>
      </c>
      <c r="AE64" s="12"/>
      <c r="AF64" s="12">
        <v>37.5</v>
      </c>
      <c r="AG64" s="12">
        <v>34.313725490196</v>
      </c>
      <c r="AH64" s="12"/>
      <c r="AI64" s="12">
        <v>37.9310344827586</v>
      </c>
      <c r="AJ64" s="12"/>
      <c r="AK64" s="12">
        <v>34.9650349650349</v>
      </c>
      <c r="AL64" s="12"/>
      <c r="AM64" s="12">
        <v>43.75</v>
      </c>
      <c r="AN64" s="12">
        <v>32.1678321678321</v>
      </c>
      <c r="AO64" s="12">
        <v>39.5833333333333</v>
      </c>
      <c r="AP64" s="12">
        <v>29.0780141843971</v>
      </c>
      <c r="AQ64" s="12"/>
      <c r="AR64" s="12">
        <v>52.112676056338</v>
      </c>
      <c r="AS64" s="12">
        <v>32.6291079812206</v>
      </c>
      <c r="AT64" s="12"/>
      <c r="AU64" s="12">
        <v>42.0833333333333</v>
      </c>
      <c r="AV64" s="12">
        <v>28.3870967741935</v>
      </c>
      <c r="AW64" s="12">
        <v>41.9642857142857</v>
      </c>
      <c r="AX64" s="12">
        <v>28.3783783783783</v>
      </c>
      <c r="AY64" s="12"/>
      <c r="AZ64" s="12">
        <v>50.0</v>
      </c>
      <c r="BA64" s="12">
        <v>32.9341317365269</v>
      </c>
      <c r="BB64" s="12"/>
      <c r="BC64" s="12">
        <v>50.3597122302158</v>
      </c>
      <c r="BD64" s="12">
        <v>35.3383458646616</v>
      </c>
      <c r="BE64" s="12">
        <v>26.3157894736842</v>
      </c>
      <c r="BF64" s="12">
        <v>17.5</v>
      </c>
      <c r="BG64" s="12"/>
      <c r="BH64" s="12">
        <v>43.817787418655</v>
      </c>
      <c r="BI64" s="12">
        <v>20.3187250996015</v>
      </c>
      <c r="BJ64" s="12"/>
      <c r="BK64" s="12">
        <v>38.3561643835616</v>
      </c>
      <c r="BL64" s="12">
        <v>30.3448275862068</v>
      </c>
      <c r="BM64" s="12"/>
      <c r="BN64" s="12">
        <v>33.1658291457286</v>
      </c>
      <c r="BO64" s="12">
        <v>39.7790055248618</v>
      </c>
      <c r="BP64" s="12"/>
      <c r="BQ64" s="12">
        <v>38.6206896551724</v>
      </c>
      <c r="BR64" s="12">
        <v>35.4430379746835</v>
      </c>
      <c r="BS64" s="12">
        <v>32.4561403508771</v>
      </c>
      <c r="BT64" s="12">
        <v>40.625</v>
      </c>
      <c r="BU64" s="12"/>
      <c r="BV64" s="12">
        <v>35.7487922705313</v>
      </c>
      <c r="BW64" s="12">
        <v>37.2222222222222</v>
      </c>
      <c r="BX64" s="12">
        <v>30.1675977653631</v>
      </c>
      <c r="BY64" s="12">
        <v>39.7260273972602</v>
      </c>
      <c r="BZ64" s="12"/>
      <c r="CA64" s="12">
        <v>35.4838709677419</v>
      </c>
      <c r="CB64" s="12">
        <v>34.7222222222222</v>
      </c>
    </row>
    <row r="65">
      <c r="B65" s="11" t="s">
        <v>113</v>
      </c>
      <c r="C65" s="12">
        <v>15.5737704918032</v>
      </c>
      <c r="D65" s="12"/>
      <c r="E65" s="12">
        <v>17.037037037037</v>
      </c>
      <c r="F65" s="12">
        <v>15.0259067357512</v>
      </c>
      <c r="G65" s="12"/>
      <c r="H65" s="12">
        <v>15.137614678899</v>
      </c>
      <c r="I65" s="12">
        <v>17.1875</v>
      </c>
      <c r="J65" s="12">
        <v>13.6363636363636</v>
      </c>
      <c r="K65" s="12"/>
      <c r="L65" s="12">
        <v>14.0127388535031</v>
      </c>
      <c r="M65" s="12">
        <v>23.4042553191489</v>
      </c>
      <c r="N65" s="12">
        <v>15.3846153846153</v>
      </c>
      <c r="O65" s="12">
        <v>18.0327868852459</v>
      </c>
      <c r="P65" s="12"/>
      <c r="Q65" s="12">
        <v>17.8571428571428</v>
      </c>
      <c r="R65" s="12">
        <v>15.1360544217687</v>
      </c>
      <c r="S65" s="12"/>
      <c r="T65" s="12">
        <v>14.2857142857142</v>
      </c>
      <c r="U65" s="12">
        <v>14.0703517587939</v>
      </c>
      <c r="V65" s="12">
        <v>19.6969696969696</v>
      </c>
      <c r="W65" s="12">
        <v>17.5141242937853</v>
      </c>
      <c r="X65" s="12"/>
      <c r="Y65" s="12">
        <v>15.5258764607679</v>
      </c>
      <c r="Z65" s="12">
        <v>15.7894736842105</v>
      </c>
      <c r="AA65" s="12"/>
      <c r="AB65" s="12">
        <v>16.7582417582417</v>
      </c>
      <c r="AC65" s="12">
        <v>15.0862068965517</v>
      </c>
      <c r="AD65" s="12">
        <v>15.2542372881355</v>
      </c>
      <c r="AE65" s="12"/>
      <c r="AF65" s="12">
        <v>14.0625</v>
      </c>
      <c r="AG65" s="12">
        <v>14.7058823529411</v>
      </c>
      <c r="AH65" s="12"/>
      <c r="AI65" s="12">
        <v>15.5172413793103</v>
      </c>
      <c r="AJ65" s="12"/>
      <c r="AK65" s="12">
        <v>14.6853146853146</v>
      </c>
      <c r="AL65" s="12"/>
      <c r="AM65" s="12">
        <v>16.25</v>
      </c>
      <c r="AN65" s="12">
        <v>18.8811188811188</v>
      </c>
      <c r="AO65" s="12">
        <v>18.75</v>
      </c>
      <c r="AP65" s="12">
        <v>12.0567375886524</v>
      </c>
      <c r="AQ65" s="12"/>
      <c r="AR65" s="12">
        <v>15.4929577464788</v>
      </c>
      <c r="AS65" s="12">
        <v>14.319248826291</v>
      </c>
      <c r="AT65" s="12"/>
      <c r="AU65" s="12">
        <v>16.25</v>
      </c>
      <c r="AV65" s="12">
        <v>19.3548387096774</v>
      </c>
      <c r="AW65" s="12">
        <v>15.1785714285714</v>
      </c>
      <c r="AX65" s="12">
        <v>12.6126126126126</v>
      </c>
      <c r="AY65" s="12"/>
      <c r="AZ65" s="12">
        <v>16.6666666666666</v>
      </c>
      <c r="BA65" s="12">
        <v>13.4730538922155</v>
      </c>
      <c r="BB65" s="12"/>
      <c r="BC65" s="12">
        <v>16.546762589928</v>
      </c>
      <c r="BD65" s="12">
        <v>15.2882205513784</v>
      </c>
      <c r="BE65" s="12">
        <v>16.4473684210526</v>
      </c>
      <c r="BF65" s="12">
        <v>10.0</v>
      </c>
      <c r="BG65" s="12"/>
      <c r="BH65" s="12">
        <v>16.2689804772234</v>
      </c>
      <c r="BI65" s="12">
        <v>13.9442231075697</v>
      </c>
      <c r="BJ65" s="12"/>
      <c r="BK65" s="12">
        <v>13.24200913242</v>
      </c>
      <c r="BL65" s="12">
        <v>18.9655172413793</v>
      </c>
      <c r="BM65" s="12"/>
      <c r="BN65" s="12">
        <v>16.0804020100502</v>
      </c>
      <c r="BO65" s="12">
        <v>14.3646408839779</v>
      </c>
      <c r="BP65" s="12"/>
      <c r="BQ65" s="12">
        <v>17.9310344827586</v>
      </c>
      <c r="BR65" s="12">
        <v>17.0886075949367</v>
      </c>
      <c r="BS65" s="12">
        <v>16.6666666666666</v>
      </c>
      <c r="BT65" s="12">
        <v>15.0</v>
      </c>
      <c r="BU65" s="12"/>
      <c r="BV65" s="12">
        <v>14.4927536231884</v>
      </c>
      <c r="BW65" s="12">
        <v>15.0</v>
      </c>
      <c r="BX65" s="12">
        <v>15.0837988826815</v>
      </c>
      <c r="BY65" s="12">
        <v>27.3972602739726</v>
      </c>
      <c r="BZ65" s="12"/>
      <c r="CA65" s="12">
        <v>14.336917562724</v>
      </c>
      <c r="CB65" s="12">
        <v>17.7777777777777</v>
      </c>
    </row>
    <row r="66">
      <c r="B66" s="11" t="s">
        <v>114</v>
      </c>
      <c r="C66" s="12">
        <v>27.4590163934426</v>
      </c>
      <c r="D66" s="12"/>
      <c r="E66" s="12">
        <v>20.7407407407407</v>
      </c>
      <c r="F66" s="12">
        <v>29.5336787564766</v>
      </c>
      <c r="G66" s="12"/>
      <c r="H66" s="12">
        <v>27.0642201834862</v>
      </c>
      <c r="I66" s="12">
        <v>28.7499999999999</v>
      </c>
      <c r="J66" s="12">
        <v>25.0</v>
      </c>
      <c r="K66" s="12"/>
      <c r="L66" s="12">
        <v>29.723991507431</v>
      </c>
      <c r="M66" s="12">
        <v>25.531914893617</v>
      </c>
      <c r="N66" s="12">
        <v>23.6686390532544</v>
      </c>
      <c r="O66" s="12">
        <v>23.3606557377049</v>
      </c>
      <c r="P66" s="12"/>
      <c r="Q66" s="12">
        <v>22.8571428571428</v>
      </c>
      <c r="R66" s="12">
        <v>28.5714285714285</v>
      </c>
      <c r="S66" s="12"/>
      <c r="T66" s="12">
        <v>27.1428571428571</v>
      </c>
      <c r="U66" s="12">
        <v>30.4020100502512</v>
      </c>
      <c r="V66" s="12">
        <v>19.6969696969696</v>
      </c>
      <c r="W66" s="12">
        <v>24.2937853107344</v>
      </c>
      <c r="X66" s="12"/>
      <c r="Y66" s="12">
        <v>28.0467445742904</v>
      </c>
      <c r="Z66" s="12">
        <v>24.8120300751879</v>
      </c>
      <c r="AA66" s="12"/>
      <c r="AB66" s="12">
        <v>26.0989010989011</v>
      </c>
      <c r="AC66" s="12">
        <v>27.5862068965517</v>
      </c>
      <c r="AD66" s="12">
        <v>28.3898305084745</v>
      </c>
      <c r="AE66" s="12"/>
      <c r="AF66" s="12">
        <v>26.953125</v>
      </c>
      <c r="AG66" s="12">
        <v>30.392156862745</v>
      </c>
      <c r="AH66" s="12"/>
      <c r="AI66" s="12">
        <v>22.4137931034482</v>
      </c>
      <c r="AJ66" s="12"/>
      <c r="AK66" s="12">
        <v>26.5734265734265</v>
      </c>
      <c r="AL66" s="12"/>
      <c r="AM66" s="12">
        <v>20.0</v>
      </c>
      <c r="AN66" s="12">
        <v>29.3706293706293</v>
      </c>
      <c r="AO66" s="12">
        <v>28.4722222222222</v>
      </c>
      <c r="AP66" s="12">
        <v>30.4964539007092</v>
      </c>
      <c r="AQ66" s="12"/>
      <c r="AR66" s="12">
        <v>18.3098591549295</v>
      </c>
      <c r="AS66" s="12">
        <v>29.8122065727699</v>
      </c>
      <c r="AT66" s="12"/>
      <c r="AU66" s="12">
        <v>22.5</v>
      </c>
      <c r="AV66" s="12">
        <v>30.9677419354838</v>
      </c>
      <c r="AW66" s="12">
        <v>25.0</v>
      </c>
      <c r="AX66" s="12">
        <v>31.9819819819819</v>
      </c>
      <c r="AY66" s="12"/>
      <c r="AZ66" s="12">
        <v>17.5438596491228</v>
      </c>
      <c r="BA66" s="12">
        <v>29.6407185628742</v>
      </c>
      <c r="BB66" s="12"/>
      <c r="BC66" s="12">
        <v>12.2302158273381</v>
      </c>
      <c r="BD66" s="12">
        <v>30.8270676691729</v>
      </c>
      <c r="BE66" s="12">
        <v>30.9210526315789</v>
      </c>
      <c r="BF66" s="12">
        <v>35.0</v>
      </c>
      <c r="BG66" s="12"/>
      <c r="BH66" s="12">
        <v>22.7765726681128</v>
      </c>
      <c r="BI66" s="12">
        <v>36.2549800796812</v>
      </c>
      <c r="BJ66" s="12"/>
      <c r="BK66" s="12">
        <v>27.8538812785388</v>
      </c>
      <c r="BL66" s="12">
        <v>27.2413793103448</v>
      </c>
      <c r="BM66" s="12"/>
      <c r="BN66" s="12">
        <v>27.3869346733668</v>
      </c>
      <c r="BO66" s="12">
        <v>26.5193370165745</v>
      </c>
      <c r="BP66" s="12"/>
      <c r="BQ66" s="12">
        <v>25.5172413793103</v>
      </c>
      <c r="BR66" s="12">
        <v>28.4810126582278</v>
      </c>
      <c r="BS66" s="12">
        <v>24.5614035087719</v>
      </c>
      <c r="BT66" s="12">
        <v>26.25</v>
      </c>
      <c r="BU66" s="12"/>
      <c r="BV66" s="12">
        <v>30.9178743961352</v>
      </c>
      <c r="BW66" s="12">
        <v>26.6666666666666</v>
      </c>
      <c r="BX66" s="12">
        <v>28.4916201117318</v>
      </c>
      <c r="BY66" s="12">
        <v>13.6986301369863</v>
      </c>
      <c r="BZ66" s="12"/>
      <c r="CA66" s="12">
        <v>29.3906810035842</v>
      </c>
      <c r="CB66" s="12">
        <v>25.2777777777777</v>
      </c>
    </row>
    <row r="67">
      <c r="B67" s="11" t="s">
        <v>115</v>
      </c>
      <c r="C67" s="12">
        <v>16.2568306010928</v>
      </c>
      <c r="D67" s="12"/>
      <c r="E67" s="12">
        <v>12.5925925925925</v>
      </c>
      <c r="F67" s="12">
        <v>16.7530224525043</v>
      </c>
      <c r="G67" s="12"/>
      <c r="H67" s="12">
        <v>13.3027522935779</v>
      </c>
      <c r="I67" s="12">
        <v>15.0</v>
      </c>
      <c r="J67" s="12">
        <v>22.7272727272727</v>
      </c>
      <c r="K67" s="12"/>
      <c r="L67" s="12">
        <v>15.2866242038216</v>
      </c>
      <c r="M67" s="12">
        <v>12.7659574468085</v>
      </c>
      <c r="N67" s="12">
        <v>18.9349112426035</v>
      </c>
      <c r="O67" s="12">
        <v>17.2131147540983</v>
      </c>
      <c r="P67" s="12"/>
      <c r="Q67" s="12">
        <v>14.2857142857142</v>
      </c>
      <c r="R67" s="12">
        <v>16.8367346938775</v>
      </c>
      <c r="S67" s="12"/>
      <c r="T67" s="12">
        <v>12.8571428571428</v>
      </c>
      <c r="U67" s="12">
        <v>15.8291457286432</v>
      </c>
      <c r="V67" s="12">
        <v>13.6363636363636</v>
      </c>
      <c r="W67" s="12">
        <v>18.6440677966101</v>
      </c>
      <c r="X67" s="12"/>
      <c r="Y67" s="12">
        <v>16.69449081803</v>
      </c>
      <c r="Z67" s="12">
        <v>14.2857142857142</v>
      </c>
      <c r="AA67" s="12"/>
      <c r="AB67" s="12">
        <v>16.2087912087912</v>
      </c>
      <c r="AC67" s="12">
        <v>15.5172413793103</v>
      </c>
      <c r="AD67" s="12">
        <v>14.4067796610169</v>
      </c>
      <c r="AE67" s="12"/>
      <c r="AF67" s="12">
        <v>14.453125</v>
      </c>
      <c r="AG67" s="12">
        <v>15.6862745098039</v>
      </c>
      <c r="AH67" s="12"/>
      <c r="AI67" s="12">
        <v>18.9655172413793</v>
      </c>
      <c r="AJ67" s="12"/>
      <c r="AK67" s="12">
        <v>16.7832167832167</v>
      </c>
      <c r="AL67" s="12"/>
      <c r="AM67" s="12">
        <v>12.5</v>
      </c>
      <c r="AN67" s="12">
        <v>16.083916083916</v>
      </c>
      <c r="AO67" s="12">
        <v>9.72222222222222</v>
      </c>
      <c r="AP67" s="12">
        <v>21.9858156028368</v>
      </c>
      <c r="AQ67" s="12"/>
      <c r="AR67" s="12">
        <v>7.04225352112676</v>
      </c>
      <c r="AS67" s="12">
        <v>17.8403755868544</v>
      </c>
      <c r="AT67" s="12"/>
      <c r="AU67" s="12">
        <v>12.9166666666666</v>
      </c>
      <c r="AV67" s="12">
        <v>16.7741935483871</v>
      </c>
      <c r="AW67" s="12">
        <v>10.7142857142857</v>
      </c>
      <c r="AX67" s="12">
        <v>22.5225225225225</v>
      </c>
      <c r="AY67" s="12"/>
      <c r="AZ67" s="12">
        <v>9.64912280701754</v>
      </c>
      <c r="BA67" s="12">
        <v>18.562874251497</v>
      </c>
      <c r="BB67" s="12"/>
      <c r="BC67" s="12">
        <v>7.19424460431654</v>
      </c>
      <c r="BD67" s="12">
        <v>14.5363408521303</v>
      </c>
      <c r="BE67" s="12">
        <v>23.0263157894736</v>
      </c>
      <c r="BF67" s="12">
        <v>37.5</v>
      </c>
      <c r="BG67" s="12"/>
      <c r="BH67" s="12">
        <v>10.1952277657266</v>
      </c>
      <c r="BI67" s="12">
        <v>27.0916334661354</v>
      </c>
      <c r="BJ67" s="12"/>
      <c r="BK67" s="12">
        <v>14.3835616438356</v>
      </c>
      <c r="BL67" s="12">
        <v>18.9655172413793</v>
      </c>
      <c r="BM67" s="12"/>
      <c r="BN67" s="12">
        <v>16.8341708542713</v>
      </c>
      <c r="BO67" s="12">
        <v>15.4696132596685</v>
      </c>
      <c r="BP67" s="12"/>
      <c r="BQ67" s="12">
        <v>12.4137931034482</v>
      </c>
      <c r="BR67" s="12">
        <v>12.0253164556962</v>
      </c>
      <c r="BS67" s="12">
        <v>23.6842105263157</v>
      </c>
      <c r="BT67" s="12">
        <v>13.125</v>
      </c>
      <c r="BU67" s="12"/>
      <c r="BV67" s="12">
        <v>14.4927536231884</v>
      </c>
      <c r="BW67" s="12">
        <v>16.1111111111111</v>
      </c>
      <c r="BX67" s="12">
        <v>20.1117318435754</v>
      </c>
      <c r="BY67" s="12">
        <v>10.958904109589</v>
      </c>
      <c r="BZ67" s="12"/>
      <c r="CA67" s="12">
        <v>14.6953405017921</v>
      </c>
      <c r="CB67" s="12">
        <v>17.2222222222222</v>
      </c>
    </row>
    <row r="68">
      <c r="B68" s="11"/>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row>
    <row r="69">
      <c r="B69" s="11" t="s">
        <v>116</v>
      </c>
      <c r="C69" s="12">
        <f>sum(round(C63,0),round(C64,0))</f>
        <v>40</v>
      </c>
      <c r="D69" s="12"/>
      <c r="E69" s="12">
        <f t="shared" ref="E69:CB69" si="3">sum(round(E63,0),round(E64,0))</f>
        <v>50</v>
      </c>
      <c r="F69" s="12">
        <f t="shared" si="3"/>
        <v>39</v>
      </c>
      <c r="G69" s="12">
        <f t="shared" si="3"/>
        <v>0</v>
      </c>
      <c r="H69" s="12">
        <f t="shared" si="3"/>
        <v>44</v>
      </c>
      <c r="I69" s="12">
        <f t="shared" si="3"/>
        <v>39</v>
      </c>
      <c r="J69" s="12">
        <f t="shared" si="3"/>
        <v>39</v>
      </c>
      <c r="K69" s="12">
        <f t="shared" si="3"/>
        <v>0</v>
      </c>
      <c r="L69" s="12">
        <f t="shared" si="3"/>
        <v>41</v>
      </c>
      <c r="M69" s="12">
        <f t="shared" si="3"/>
        <v>39</v>
      </c>
      <c r="N69" s="12">
        <f t="shared" si="3"/>
        <v>42</v>
      </c>
      <c r="O69" s="12">
        <f t="shared" si="3"/>
        <v>41</v>
      </c>
      <c r="P69" s="12">
        <f t="shared" si="3"/>
        <v>0</v>
      </c>
      <c r="Q69" s="12">
        <f t="shared" si="3"/>
        <v>45</v>
      </c>
      <c r="R69" s="12">
        <f t="shared" si="3"/>
        <v>40</v>
      </c>
      <c r="S69" s="12">
        <f t="shared" si="3"/>
        <v>0</v>
      </c>
      <c r="T69" s="12">
        <f t="shared" si="3"/>
        <v>46</v>
      </c>
      <c r="U69" s="12">
        <f t="shared" si="3"/>
        <v>40</v>
      </c>
      <c r="V69" s="12">
        <f t="shared" si="3"/>
        <v>47</v>
      </c>
      <c r="W69" s="12">
        <f t="shared" si="3"/>
        <v>40</v>
      </c>
      <c r="X69" s="12">
        <f t="shared" si="3"/>
        <v>0</v>
      </c>
      <c r="Y69" s="12">
        <f t="shared" si="3"/>
        <v>39</v>
      </c>
      <c r="Z69" s="12">
        <f t="shared" si="3"/>
        <v>45</v>
      </c>
      <c r="AA69" s="12">
        <f t="shared" si="3"/>
        <v>0</v>
      </c>
      <c r="AB69" s="12">
        <f t="shared" si="3"/>
        <v>40</v>
      </c>
      <c r="AC69" s="12">
        <f t="shared" si="3"/>
        <v>41</v>
      </c>
      <c r="AD69" s="12">
        <f t="shared" si="3"/>
        <v>42</v>
      </c>
      <c r="AE69" s="12">
        <f t="shared" si="3"/>
        <v>0</v>
      </c>
      <c r="AF69" s="12">
        <f t="shared" si="3"/>
        <v>45</v>
      </c>
      <c r="AG69" s="12">
        <f t="shared" si="3"/>
        <v>39</v>
      </c>
      <c r="AH69" s="12">
        <f t="shared" si="3"/>
        <v>0</v>
      </c>
      <c r="AI69" s="12">
        <f t="shared" si="3"/>
        <v>43</v>
      </c>
      <c r="AJ69" s="12">
        <f t="shared" si="3"/>
        <v>0</v>
      </c>
      <c r="AK69" s="12">
        <f t="shared" si="3"/>
        <v>42</v>
      </c>
      <c r="AL69" s="12">
        <f t="shared" si="3"/>
        <v>0</v>
      </c>
      <c r="AM69" s="12">
        <f t="shared" si="3"/>
        <v>52</v>
      </c>
      <c r="AN69" s="12">
        <f t="shared" si="3"/>
        <v>35</v>
      </c>
      <c r="AO69" s="12">
        <f t="shared" si="3"/>
        <v>43</v>
      </c>
      <c r="AP69" s="12">
        <f t="shared" si="3"/>
        <v>35</v>
      </c>
      <c r="AQ69" s="12">
        <f t="shared" si="3"/>
        <v>0</v>
      </c>
      <c r="AR69" s="12">
        <f t="shared" si="3"/>
        <v>59</v>
      </c>
      <c r="AS69" s="12">
        <f t="shared" si="3"/>
        <v>38</v>
      </c>
      <c r="AT69" s="12">
        <f t="shared" si="3"/>
        <v>0</v>
      </c>
      <c r="AU69" s="12">
        <f t="shared" si="3"/>
        <v>48</v>
      </c>
      <c r="AV69" s="12">
        <f t="shared" si="3"/>
        <v>33</v>
      </c>
      <c r="AW69" s="12">
        <f t="shared" si="3"/>
        <v>49</v>
      </c>
      <c r="AX69" s="12">
        <f t="shared" si="3"/>
        <v>33</v>
      </c>
      <c r="AY69" s="12">
        <f t="shared" si="3"/>
        <v>0</v>
      </c>
      <c r="AZ69" s="12">
        <f t="shared" si="3"/>
        <v>56</v>
      </c>
      <c r="BA69" s="12">
        <f t="shared" si="3"/>
        <v>38</v>
      </c>
      <c r="BB69" s="12">
        <f t="shared" si="3"/>
        <v>0</v>
      </c>
      <c r="BC69" s="12">
        <f t="shared" si="3"/>
        <v>64</v>
      </c>
      <c r="BD69" s="12">
        <f t="shared" si="3"/>
        <v>39</v>
      </c>
      <c r="BE69" s="12">
        <f t="shared" si="3"/>
        <v>29</v>
      </c>
      <c r="BF69" s="12">
        <f t="shared" si="3"/>
        <v>18</v>
      </c>
      <c r="BG69" s="12">
        <f t="shared" si="3"/>
        <v>0</v>
      </c>
      <c r="BH69" s="12">
        <f t="shared" si="3"/>
        <v>51</v>
      </c>
      <c r="BI69" s="12">
        <f t="shared" si="3"/>
        <v>22</v>
      </c>
      <c r="BJ69" s="12">
        <f t="shared" si="3"/>
        <v>0</v>
      </c>
      <c r="BK69" s="12">
        <f t="shared" si="3"/>
        <v>44</v>
      </c>
      <c r="BL69" s="12">
        <f t="shared" si="3"/>
        <v>34</v>
      </c>
      <c r="BM69" s="12">
        <f t="shared" si="3"/>
        <v>0</v>
      </c>
      <c r="BN69" s="12">
        <f t="shared" si="3"/>
        <v>40</v>
      </c>
      <c r="BO69" s="12">
        <f t="shared" si="3"/>
        <v>44</v>
      </c>
      <c r="BP69" s="12">
        <f t="shared" si="3"/>
        <v>0</v>
      </c>
      <c r="BQ69" s="12">
        <f t="shared" si="3"/>
        <v>45</v>
      </c>
      <c r="BR69" s="12">
        <f t="shared" si="3"/>
        <v>42</v>
      </c>
      <c r="BS69" s="12">
        <f t="shared" si="3"/>
        <v>35</v>
      </c>
      <c r="BT69" s="12">
        <f t="shared" si="3"/>
        <v>46</v>
      </c>
      <c r="BU69" s="12">
        <f t="shared" si="3"/>
        <v>0</v>
      </c>
      <c r="BV69" s="12">
        <f t="shared" si="3"/>
        <v>40</v>
      </c>
      <c r="BW69" s="12">
        <f t="shared" si="3"/>
        <v>42</v>
      </c>
      <c r="BX69" s="12">
        <f t="shared" si="3"/>
        <v>36</v>
      </c>
      <c r="BY69" s="12">
        <f t="shared" si="3"/>
        <v>48</v>
      </c>
      <c r="BZ69" s="12">
        <f t="shared" si="3"/>
        <v>0</v>
      </c>
      <c r="CA69" s="12">
        <f t="shared" si="3"/>
        <v>41</v>
      </c>
      <c r="CB69" s="12">
        <f t="shared" si="3"/>
        <v>40</v>
      </c>
    </row>
    <row r="70">
      <c r="B70" s="11" t="s">
        <v>117</v>
      </c>
      <c r="C70" s="12">
        <f>sum(round(C66,0),round(C67,0))</f>
        <v>43</v>
      </c>
      <c r="D70" s="12"/>
      <c r="E70" s="12">
        <f t="shared" ref="E70:CB70" si="4">sum(round(E66,0),round(E67,0))</f>
        <v>34</v>
      </c>
      <c r="F70" s="12">
        <f t="shared" si="4"/>
        <v>47</v>
      </c>
      <c r="G70" s="12">
        <f t="shared" si="4"/>
        <v>0</v>
      </c>
      <c r="H70" s="12">
        <f t="shared" si="4"/>
        <v>40</v>
      </c>
      <c r="I70" s="12">
        <f t="shared" si="4"/>
        <v>44</v>
      </c>
      <c r="J70" s="12">
        <f t="shared" si="4"/>
        <v>48</v>
      </c>
      <c r="K70" s="12">
        <f t="shared" si="4"/>
        <v>0</v>
      </c>
      <c r="L70" s="12">
        <f t="shared" si="4"/>
        <v>45</v>
      </c>
      <c r="M70" s="12">
        <f t="shared" si="4"/>
        <v>39</v>
      </c>
      <c r="N70" s="12">
        <f t="shared" si="4"/>
        <v>43</v>
      </c>
      <c r="O70" s="12">
        <f t="shared" si="4"/>
        <v>40</v>
      </c>
      <c r="P70" s="12">
        <f t="shared" si="4"/>
        <v>0</v>
      </c>
      <c r="Q70" s="12">
        <f t="shared" si="4"/>
        <v>37</v>
      </c>
      <c r="R70" s="12">
        <f t="shared" si="4"/>
        <v>46</v>
      </c>
      <c r="S70" s="12">
        <f t="shared" si="4"/>
        <v>0</v>
      </c>
      <c r="T70" s="12">
        <f t="shared" si="4"/>
        <v>40</v>
      </c>
      <c r="U70" s="12">
        <f t="shared" si="4"/>
        <v>46</v>
      </c>
      <c r="V70" s="12">
        <f t="shared" si="4"/>
        <v>34</v>
      </c>
      <c r="W70" s="12">
        <f t="shared" si="4"/>
        <v>43</v>
      </c>
      <c r="X70" s="12">
        <f t="shared" si="4"/>
        <v>0</v>
      </c>
      <c r="Y70" s="12">
        <f t="shared" si="4"/>
        <v>45</v>
      </c>
      <c r="Z70" s="12">
        <f t="shared" si="4"/>
        <v>39</v>
      </c>
      <c r="AA70" s="12">
        <f t="shared" si="4"/>
        <v>0</v>
      </c>
      <c r="AB70" s="12">
        <f t="shared" si="4"/>
        <v>42</v>
      </c>
      <c r="AC70" s="12">
        <f t="shared" si="4"/>
        <v>44</v>
      </c>
      <c r="AD70" s="12">
        <f t="shared" si="4"/>
        <v>42</v>
      </c>
      <c r="AE70" s="12">
        <f t="shared" si="4"/>
        <v>0</v>
      </c>
      <c r="AF70" s="12">
        <f t="shared" si="4"/>
        <v>41</v>
      </c>
      <c r="AG70" s="12">
        <f t="shared" si="4"/>
        <v>46</v>
      </c>
      <c r="AH70" s="12">
        <f t="shared" si="4"/>
        <v>0</v>
      </c>
      <c r="AI70" s="12">
        <f t="shared" si="4"/>
        <v>41</v>
      </c>
      <c r="AJ70" s="12">
        <f t="shared" si="4"/>
        <v>0</v>
      </c>
      <c r="AK70" s="12">
        <f t="shared" si="4"/>
        <v>44</v>
      </c>
      <c r="AL70" s="12">
        <f t="shared" si="4"/>
        <v>0</v>
      </c>
      <c r="AM70" s="12">
        <f t="shared" si="4"/>
        <v>33</v>
      </c>
      <c r="AN70" s="12">
        <f t="shared" si="4"/>
        <v>45</v>
      </c>
      <c r="AO70" s="12">
        <f t="shared" si="4"/>
        <v>38</v>
      </c>
      <c r="AP70" s="12">
        <f t="shared" si="4"/>
        <v>52</v>
      </c>
      <c r="AQ70" s="12">
        <f t="shared" si="4"/>
        <v>0</v>
      </c>
      <c r="AR70" s="12">
        <f t="shared" si="4"/>
        <v>25</v>
      </c>
      <c r="AS70" s="12">
        <f t="shared" si="4"/>
        <v>48</v>
      </c>
      <c r="AT70" s="12">
        <f t="shared" si="4"/>
        <v>0</v>
      </c>
      <c r="AU70" s="12">
        <f t="shared" si="4"/>
        <v>36</v>
      </c>
      <c r="AV70" s="12">
        <f t="shared" si="4"/>
        <v>48</v>
      </c>
      <c r="AW70" s="12">
        <f t="shared" si="4"/>
        <v>36</v>
      </c>
      <c r="AX70" s="12">
        <f t="shared" si="4"/>
        <v>55</v>
      </c>
      <c r="AY70" s="12">
        <f t="shared" si="4"/>
        <v>0</v>
      </c>
      <c r="AZ70" s="12">
        <f t="shared" si="4"/>
        <v>28</v>
      </c>
      <c r="BA70" s="12">
        <f t="shared" si="4"/>
        <v>49</v>
      </c>
      <c r="BB70" s="12">
        <f t="shared" si="4"/>
        <v>0</v>
      </c>
      <c r="BC70" s="12">
        <f t="shared" si="4"/>
        <v>19</v>
      </c>
      <c r="BD70" s="12">
        <f t="shared" si="4"/>
        <v>46</v>
      </c>
      <c r="BE70" s="12">
        <f t="shared" si="4"/>
        <v>54</v>
      </c>
      <c r="BF70" s="12">
        <f t="shared" si="4"/>
        <v>73</v>
      </c>
      <c r="BG70" s="12">
        <f t="shared" si="4"/>
        <v>0</v>
      </c>
      <c r="BH70" s="12">
        <f t="shared" si="4"/>
        <v>33</v>
      </c>
      <c r="BI70" s="12">
        <f t="shared" si="4"/>
        <v>63</v>
      </c>
      <c r="BJ70" s="12">
        <f t="shared" si="4"/>
        <v>0</v>
      </c>
      <c r="BK70" s="12">
        <f t="shared" si="4"/>
        <v>42</v>
      </c>
      <c r="BL70" s="12">
        <f t="shared" si="4"/>
        <v>46</v>
      </c>
      <c r="BM70" s="12">
        <f t="shared" si="4"/>
        <v>0</v>
      </c>
      <c r="BN70" s="12">
        <f t="shared" si="4"/>
        <v>44</v>
      </c>
      <c r="BO70" s="12">
        <f t="shared" si="4"/>
        <v>42</v>
      </c>
      <c r="BP70" s="12">
        <f t="shared" si="4"/>
        <v>0</v>
      </c>
      <c r="BQ70" s="12">
        <f t="shared" si="4"/>
        <v>38</v>
      </c>
      <c r="BR70" s="12">
        <f t="shared" si="4"/>
        <v>40</v>
      </c>
      <c r="BS70" s="12">
        <f t="shared" si="4"/>
        <v>49</v>
      </c>
      <c r="BT70" s="12">
        <f t="shared" si="4"/>
        <v>39</v>
      </c>
      <c r="BU70" s="12">
        <f t="shared" si="4"/>
        <v>0</v>
      </c>
      <c r="BV70" s="12">
        <f t="shared" si="4"/>
        <v>45</v>
      </c>
      <c r="BW70" s="12">
        <f t="shared" si="4"/>
        <v>43</v>
      </c>
      <c r="BX70" s="12">
        <f t="shared" si="4"/>
        <v>48</v>
      </c>
      <c r="BY70" s="12">
        <f t="shared" si="4"/>
        <v>25</v>
      </c>
      <c r="BZ70" s="12">
        <f t="shared" si="4"/>
        <v>0</v>
      </c>
      <c r="CA70" s="12">
        <f t="shared" si="4"/>
        <v>44</v>
      </c>
      <c r="CB70" s="12">
        <f t="shared" si="4"/>
        <v>42</v>
      </c>
    </row>
    <row r="71">
      <c r="B71" s="11" t="s">
        <v>118</v>
      </c>
      <c r="C71" s="12">
        <f>C69-C70</f>
        <v>-3</v>
      </c>
      <c r="D71" s="12"/>
      <c r="E71" s="12">
        <f t="shared" ref="E71:CB71" si="5">E69-E70</f>
        <v>16</v>
      </c>
      <c r="F71" s="12">
        <f t="shared" si="5"/>
        <v>-8</v>
      </c>
      <c r="G71" s="12">
        <f t="shared" si="5"/>
        <v>0</v>
      </c>
      <c r="H71" s="12">
        <f t="shared" si="5"/>
        <v>4</v>
      </c>
      <c r="I71" s="12">
        <f t="shared" si="5"/>
        <v>-5</v>
      </c>
      <c r="J71" s="12">
        <f t="shared" si="5"/>
        <v>-9</v>
      </c>
      <c r="K71" s="12">
        <f t="shared" si="5"/>
        <v>0</v>
      </c>
      <c r="L71" s="12">
        <f t="shared" si="5"/>
        <v>-4</v>
      </c>
      <c r="M71" s="12">
        <f t="shared" si="5"/>
        <v>0</v>
      </c>
      <c r="N71" s="12">
        <f t="shared" si="5"/>
        <v>-1</v>
      </c>
      <c r="O71" s="12">
        <f t="shared" si="5"/>
        <v>1</v>
      </c>
      <c r="P71" s="12">
        <f t="shared" si="5"/>
        <v>0</v>
      </c>
      <c r="Q71" s="12">
        <f t="shared" si="5"/>
        <v>8</v>
      </c>
      <c r="R71" s="12">
        <f t="shared" si="5"/>
        <v>-6</v>
      </c>
      <c r="S71" s="12">
        <f t="shared" si="5"/>
        <v>0</v>
      </c>
      <c r="T71" s="12">
        <f t="shared" si="5"/>
        <v>6</v>
      </c>
      <c r="U71" s="12">
        <f t="shared" si="5"/>
        <v>-6</v>
      </c>
      <c r="V71" s="12">
        <f t="shared" si="5"/>
        <v>13</v>
      </c>
      <c r="W71" s="12">
        <f t="shared" si="5"/>
        <v>-3</v>
      </c>
      <c r="X71" s="12">
        <f t="shared" si="5"/>
        <v>0</v>
      </c>
      <c r="Y71" s="12">
        <f t="shared" si="5"/>
        <v>-6</v>
      </c>
      <c r="Z71" s="12">
        <f t="shared" si="5"/>
        <v>6</v>
      </c>
      <c r="AA71" s="12">
        <f t="shared" si="5"/>
        <v>0</v>
      </c>
      <c r="AB71" s="12">
        <f t="shared" si="5"/>
        <v>-2</v>
      </c>
      <c r="AC71" s="12">
        <f t="shared" si="5"/>
        <v>-3</v>
      </c>
      <c r="AD71" s="12">
        <f t="shared" si="5"/>
        <v>0</v>
      </c>
      <c r="AE71" s="12">
        <f t="shared" si="5"/>
        <v>0</v>
      </c>
      <c r="AF71" s="12">
        <f t="shared" si="5"/>
        <v>4</v>
      </c>
      <c r="AG71" s="12">
        <f t="shared" si="5"/>
        <v>-7</v>
      </c>
      <c r="AH71" s="12">
        <f t="shared" si="5"/>
        <v>0</v>
      </c>
      <c r="AI71" s="12">
        <f t="shared" si="5"/>
        <v>2</v>
      </c>
      <c r="AJ71" s="12">
        <f t="shared" si="5"/>
        <v>0</v>
      </c>
      <c r="AK71" s="12">
        <f t="shared" si="5"/>
        <v>-2</v>
      </c>
      <c r="AL71" s="12">
        <f t="shared" si="5"/>
        <v>0</v>
      </c>
      <c r="AM71" s="12">
        <f t="shared" si="5"/>
        <v>19</v>
      </c>
      <c r="AN71" s="12">
        <f t="shared" si="5"/>
        <v>-10</v>
      </c>
      <c r="AO71" s="12">
        <f t="shared" si="5"/>
        <v>5</v>
      </c>
      <c r="AP71" s="12">
        <f t="shared" si="5"/>
        <v>-17</v>
      </c>
      <c r="AQ71" s="12">
        <f t="shared" si="5"/>
        <v>0</v>
      </c>
      <c r="AR71" s="12">
        <f t="shared" si="5"/>
        <v>34</v>
      </c>
      <c r="AS71" s="12">
        <f t="shared" si="5"/>
        <v>-10</v>
      </c>
      <c r="AT71" s="12">
        <f t="shared" si="5"/>
        <v>0</v>
      </c>
      <c r="AU71" s="12">
        <f t="shared" si="5"/>
        <v>12</v>
      </c>
      <c r="AV71" s="12">
        <f t="shared" si="5"/>
        <v>-15</v>
      </c>
      <c r="AW71" s="12">
        <f t="shared" si="5"/>
        <v>13</v>
      </c>
      <c r="AX71" s="12">
        <f t="shared" si="5"/>
        <v>-22</v>
      </c>
      <c r="AY71" s="12">
        <f t="shared" si="5"/>
        <v>0</v>
      </c>
      <c r="AZ71" s="12">
        <f t="shared" si="5"/>
        <v>28</v>
      </c>
      <c r="BA71" s="12">
        <f t="shared" si="5"/>
        <v>-11</v>
      </c>
      <c r="BB71" s="12">
        <f t="shared" si="5"/>
        <v>0</v>
      </c>
      <c r="BC71" s="12">
        <f t="shared" si="5"/>
        <v>45</v>
      </c>
      <c r="BD71" s="12">
        <f t="shared" si="5"/>
        <v>-7</v>
      </c>
      <c r="BE71" s="12">
        <f t="shared" si="5"/>
        <v>-25</v>
      </c>
      <c r="BF71" s="12">
        <f t="shared" si="5"/>
        <v>-55</v>
      </c>
      <c r="BG71" s="12">
        <f t="shared" si="5"/>
        <v>0</v>
      </c>
      <c r="BH71" s="12">
        <f t="shared" si="5"/>
        <v>18</v>
      </c>
      <c r="BI71" s="12">
        <f t="shared" si="5"/>
        <v>-41</v>
      </c>
      <c r="BJ71" s="12">
        <f t="shared" si="5"/>
        <v>0</v>
      </c>
      <c r="BK71" s="12">
        <f t="shared" si="5"/>
        <v>2</v>
      </c>
      <c r="BL71" s="12">
        <f t="shared" si="5"/>
        <v>-12</v>
      </c>
      <c r="BM71" s="12">
        <f t="shared" si="5"/>
        <v>0</v>
      </c>
      <c r="BN71" s="12">
        <f t="shared" si="5"/>
        <v>-4</v>
      </c>
      <c r="BO71" s="12">
        <f t="shared" si="5"/>
        <v>2</v>
      </c>
      <c r="BP71" s="12">
        <f t="shared" si="5"/>
        <v>0</v>
      </c>
      <c r="BQ71" s="12">
        <f t="shared" si="5"/>
        <v>7</v>
      </c>
      <c r="BR71" s="12">
        <f t="shared" si="5"/>
        <v>2</v>
      </c>
      <c r="BS71" s="12">
        <f t="shared" si="5"/>
        <v>-14</v>
      </c>
      <c r="BT71" s="12">
        <f t="shared" si="5"/>
        <v>7</v>
      </c>
      <c r="BU71" s="12">
        <f t="shared" si="5"/>
        <v>0</v>
      </c>
      <c r="BV71" s="12">
        <f t="shared" si="5"/>
        <v>-5</v>
      </c>
      <c r="BW71" s="12">
        <f t="shared" si="5"/>
        <v>-1</v>
      </c>
      <c r="BX71" s="12">
        <f t="shared" si="5"/>
        <v>-12</v>
      </c>
      <c r="BY71" s="12">
        <f t="shared" si="5"/>
        <v>23</v>
      </c>
      <c r="BZ71" s="12">
        <f t="shared" si="5"/>
        <v>0</v>
      </c>
      <c r="CA71" s="12">
        <f t="shared" si="5"/>
        <v>-3</v>
      </c>
      <c r="CB71" s="12">
        <f t="shared" si="5"/>
        <v>-2</v>
      </c>
    </row>
    <row r="72">
      <c r="A72" s="4"/>
      <c r="B72" s="5"/>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row>
    <row r="73">
      <c r="A73" s="10" t="s">
        <v>119</v>
      </c>
      <c r="B73" s="5"/>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row>
    <row r="74">
      <c r="A74" s="4"/>
      <c r="B74" s="5"/>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row>
    <row r="75">
      <c r="A75" s="10" t="s">
        <v>120</v>
      </c>
      <c r="B75" s="11" t="s">
        <v>121</v>
      </c>
      <c r="C75" s="12">
        <v>24.3835616438356</v>
      </c>
      <c r="D75" s="12"/>
      <c r="E75" s="12">
        <v>21.6417910447761</v>
      </c>
      <c r="F75" s="12">
        <v>24.6977547495682</v>
      </c>
      <c r="G75" s="12"/>
      <c r="H75" s="12">
        <v>23.9631336405529</v>
      </c>
      <c r="I75" s="12">
        <v>24.9221183800623</v>
      </c>
      <c r="J75" s="12">
        <v>24.1379310344827</v>
      </c>
      <c r="K75" s="12"/>
      <c r="L75" s="12">
        <v>24.1452991452991</v>
      </c>
      <c r="M75" s="12">
        <v>17.0212765957446</v>
      </c>
      <c r="N75" s="12">
        <v>26.4705882352941</v>
      </c>
      <c r="O75" s="12">
        <v>25.3061224489795</v>
      </c>
      <c r="P75" s="12"/>
      <c r="Q75" s="12">
        <v>33.5714285714285</v>
      </c>
      <c r="R75" s="12">
        <v>22.0136518771331</v>
      </c>
      <c r="S75" s="12"/>
      <c r="T75" s="12">
        <v>30.0</v>
      </c>
      <c r="U75" s="12">
        <v>22.7848101265822</v>
      </c>
      <c r="V75" s="12">
        <v>39.3939393939393</v>
      </c>
      <c r="W75" s="12">
        <v>20.2247191011235</v>
      </c>
      <c r="X75" s="12"/>
      <c r="Y75" s="12">
        <v>20.2680067001675</v>
      </c>
      <c r="Z75" s="12">
        <v>42.8571428571428</v>
      </c>
      <c r="AA75" s="12"/>
      <c r="AB75" s="12">
        <v>26.9972451790633</v>
      </c>
      <c r="AC75" s="12">
        <v>25.8620689655172</v>
      </c>
      <c r="AD75" s="12">
        <v>18.7234042553191</v>
      </c>
      <c r="AE75" s="12"/>
      <c r="AF75" s="12">
        <v>18.2879377431906</v>
      </c>
      <c r="AG75" s="12">
        <v>24.7524752475247</v>
      </c>
      <c r="AH75" s="12"/>
      <c r="AI75" s="12">
        <v>22.8070175438596</v>
      </c>
      <c r="AJ75" s="12"/>
      <c r="AK75" s="12">
        <v>29.1666666666666</v>
      </c>
      <c r="AL75" s="12"/>
      <c r="AM75" s="12">
        <v>28.9308176100628</v>
      </c>
      <c r="AN75" s="12">
        <v>22.2222222222222</v>
      </c>
      <c r="AO75" s="12">
        <v>23.6111111111111</v>
      </c>
      <c r="AP75" s="12">
        <v>23.5714285714285</v>
      </c>
      <c r="AQ75" s="12"/>
      <c r="AR75" s="12">
        <v>30.9859154929577</v>
      </c>
      <c r="AS75" s="12">
        <v>23.5849056603773</v>
      </c>
      <c r="AT75" s="12"/>
      <c r="AU75" s="12">
        <v>27.9166666666666</v>
      </c>
      <c r="AV75" s="12">
        <v>21.2903225806451</v>
      </c>
      <c r="AW75" s="12">
        <v>27.6785714285714</v>
      </c>
      <c r="AX75" s="12">
        <v>20.9090909090909</v>
      </c>
      <c r="AY75" s="12"/>
      <c r="AZ75" s="12">
        <v>26.0869565217391</v>
      </c>
      <c r="BA75" s="12">
        <v>23.1927710843373</v>
      </c>
      <c r="BB75" s="12"/>
      <c r="BC75" s="12">
        <v>40.0</v>
      </c>
      <c r="BD75" s="12">
        <v>22.6700251889168</v>
      </c>
      <c r="BE75" s="12">
        <v>19.078947368421</v>
      </c>
      <c r="BF75" s="12">
        <v>7.5</v>
      </c>
      <c r="BG75" s="12"/>
      <c r="BH75" s="12">
        <v>35.6521739130434</v>
      </c>
      <c r="BI75" s="12">
        <v>3.96825396825396</v>
      </c>
      <c r="BJ75" s="12"/>
      <c r="BK75" s="12">
        <v>23.7986270022883</v>
      </c>
      <c r="BL75" s="12">
        <v>25.2595155709342</v>
      </c>
      <c r="BM75" s="12"/>
      <c r="BN75" s="12">
        <v>24.1813602015113</v>
      </c>
      <c r="BO75" s="12">
        <v>25.4143646408839</v>
      </c>
      <c r="BP75" s="12"/>
      <c r="BQ75" s="12">
        <v>26.8965517241379</v>
      </c>
      <c r="BR75" s="12">
        <v>24.3589743589743</v>
      </c>
      <c r="BS75" s="12">
        <v>21.7391304347826</v>
      </c>
      <c r="BT75" s="12">
        <v>26.4150943396226</v>
      </c>
      <c r="BU75" s="12"/>
      <c r="BV75" s="12">
        <v>21.8446601941747</v>
      </c>
      <c r="BW75" s="12">
        <v>26.5193370165745</v>
      </c>
      <c r="BX75" s="12">
        <v>23.4636871508379</v>
      </c>
      <c r="BY75" s="12">
        <v>29.5774647887323</v>
      </c>
      <c r="BZ75" s="12"/>
      <c r="CA75" s="12">
        <v>25.8992805755395</v>
      </c>
      <c r="CB75" s="12">
        <v>23.3983286908077</v>
      </c>
    </row>
    <row r="76">
      <c r="B76" s="11" t="s">
        <v>122</v>
      </c>
      <c r="C76" s="12">
        <v>42.1917808219178</v>
      </c>
      <c r="D76" s="12"/>
      <c r="E76" s="12">
        <v>41.0447761194029</v>
      </c>
      <c r="F76" s="12">
        <v>42.314335060449</v>
      </c>
      <c r="G76" s="12"/>
      <c r="H76" s="12">
        <v>42.8571428571428</v>
      </c>
      <c r="I76" s="12">
        <v>43.3021806853582</v>
      </c>
      <c r="J76" s="12">
        <v>39.6551724137931</v>
      </c>
      <c r="K76" s="12"/>
      <c r="L76" s="12">
        <v>42.9487179487179</v>
      </c>
      <c r="M76" s="12">
        <v>44.6808510638297</v>
      </c>
      <c r="N76" s="12">
        <v>40.0</v>
      </c>
      <c r="O76" s="12">
        <v>39.5918367346938</v>
      </c>
      <c r="P76" s="12"/>
      <c r="Q76" s="12">
        <v>38.5714285714285</v>
      </c>
      <c r="R76" s="12">
        <v>43.3447098976109</v>
      </c>
      <c r="S76" s="12"/>
      <c r="T76" s="12">
        <v>41.4285714285714</v>
      </c>
      <c r="U76" s="12">
        <v>43.5443037974683</v>
      </c>
      <c r="V76" s="12">
        <v>34.8484848484848</v>
      </c>
      <c r="W76" s="12">
        <v>41.5730337078651</v>
      </c>
      <c r="X76" s="12"/>
      <c r="Y76" s="12">
        <v>43.5510887772194</v>
      </c>
      <c r="Z76" s="12">
        <v>36.0902255639097</v>
      </c>
      <c r="AA76" s="12"/>
      <c r="AB76" s="12">
        <v>42.1487603305785</v>
      </c>
      <c r="AC76" s="12">
        <v>44.3965517241379</v>
      </c>
      <c r="AD76" s="12">
        <v>41.2765957446808</v>
      </c>
      <c r="AE76" s="12"/>
      <c r="AF76" s="12">
        <v>46.692607003891</v>
      </c>
      <c r="AG76" s="12">
        <v>46.5346534653465</v>
      </c>
      <c r="AH76" s="12"/>
      <c r="AI76" s="12">
        <v>42.1052631578947</v>
      </c>
      <c r="AJ76" s="12"/>
      <c r="AK76" s="12">
        <v>35.4166666666666</v>
      </c>
      <c r="AL76" s="12"/>
      <c r="AM76" s="12">
        <v>41.5094339622641</v>
      </c>
      <c r="AN76" s="12">
        <v>42.3611111111111</v>
      </c>
      <c r="AO76" s="12">
        <v>45.8333333333333</v>
      </c>
      <c r="AP76" s="12">
        <v>40.3571428571428</v>
      </c>
      <c r="AQ76" s="12"/>
      <c r="AR76" s="12">
        <v>38.0281690140845</v>
      </c>
      <c r="AS76" s="12">
        <v>42.2169811320754</v>
      </c>
      <c r="AT76" s="12"/>
      <c r="AU76" s="12">
        <v>42.0833333333333</v>
      </c>
      <c r="AV76" s="12">
        <v>43.2258064516129</v>
      </c>
      <c r="AW76" s="12">
        <v>41.9642857142857</v>
      </c>
      <c r="AX76" s="12">
        <v>42.2727272727272</v>
      </c>
      <c r="AY76" s="12"/>
      <c r="AZ76" s="12">
        <v>45.2173913043478</v>
      </c>
      <c r="BA76" s="12">
        <v>42.1686746987951</v>
      </c>
      <c r="BB76" s="12"/>
      <c r="BC76" s="12">
        <v>39.2857142857142</v>
      </c>
      <c r="BD76" s="12">
        <v>47.3551637279597</v>
      </c>
      <c r="BE76" s="12">
        <v>35.5263157894736</v>
      </c>
      <c r="BF76" s="12">
        <v>27.5</v>
      </c>
      <c r="BG76" s="12"/>
      <c r="BH76" s="12">
        <v>51.3043478260869</v>
      </c>
      <c r="BI76" s="12">
        <v>26.9841269841269</v>
      </c>
      <c r="BJ76" s="12"/>
      <c r="BK76" s="12">
        <v>43.2494279176201</v>
      </c>
      <c r="BL76" s="12">
        <v>40.4844290657439</v>
      </c>
      <c r="BM76" s="12"/>
      <c r="BN76" s="12">
        <v>40.0503778337531</v>
      </c>
      <c r="BO76" s="12">
        <v>40.8839779005524</v>
      </c>
      <c r="BP76" s="12"/>
      <c r="BQ76" s="12">
        <v>40.0</v>
      </c>
      <c r="BR76" s="12">
        <v>45.5128205128205</v>
      </c>
      <c r="BS76" s="12">
        <v>40.8695652173913</v>
      </c>
      <c r="BT76" s="12">
        <v>36.4779874213836</v>
      </c>
      <c r="BU76" s="12"/>
      <c r="BV76" s="12">
        <v>39.3203883495145</v>
      </c>
      <c r="BW76" s="12">
        <v>44.7513812154696</v>
      </c>
      <c r="BX76" s="12">
        <v>34.6368715083798</v>
      </c>
      <c r="BY76" s="12">
        <v>50.7042253521126</v>
      </c>
      <c r="BZ76" s="12"/>
      <c r="CA76" s="12">
        <v>42.0863309352517</v>
      </c>
      <c r="CB76" s="12">
        <v>39.8328690807799</v>
      </c>
    </row>
    <row r="77">
      <c r="B77" s="11" t="s">
        <v>123</v>
      </c>
      <c r="C77" s="12">
        <v>18.0821917808219</v>
      </c>
      <c r="D77" s="12"/>
      <c r="E77" s="12">
        <v>18.6567164179104</v>
      </c>
      <c r="F77" s="12">
        <v>17.9620034542314</v>
      </c>
      <c r="G77" s="12"/>
      <c r="H77" s="12">
        <v>18.8940092165898</v>
      </c>
      <c r="I77" s="12">
        <v>17.7570093457943</v>
      </c>
      <c r="J77" s="12">
        <v>17.2413793103448</v>
      </c>
      <c r="K77" s="12"/>
      <c r="L77" s="12">
        <v>17.7350427350427</v>
      </c>
      <c r="M77" s="12">
        <v>17.0212765957446</v>
      </c>
      <c r="N77" s="12">
        <v>17.6470588235294</v>
      </c>
      <c r="O77" s="12">
        <v>18.7755102040816</v>
      </c>
      <c r="P77" s="12"/>
      <c r="Q77" s="12">
        <v>10.7142857142857</v>
      </c>
      <c r="R77" s="12">
        <v>19.7952218430034</v>
      </c>
      <c r="S77" s="12"/>
      <c r="T77" s="12">
        <v>8.57142857142857</v>
      </c>
      <c r="U77" s="12">
        <v>19.4936708860759</v>
      </c>
      <c r="V77" s="12">
        <v>12.1212121212121</v>
      </c>
      <c r="W77" s="12">
        <v>20.7865168539325</v>
      </c>
      <c r="X77" s="12"/>
      <c r="Y77" s="12">
        <v>18.7604690117252</v>
      </c>
      <c r="Z77" s="12">
        <v>15.0375939849624</v>
      </c>
      <c r="AA77" s="12"/>
      <c r="AB77" s="12">
        <v>18.1818181818181</v>
      </c>
      <c r="AC77" s="12">
        <v>18.103448275862</v>
      </c>
      <c r="AD77" s="12">
        <v>17.8723404255319</v>
      </c>
      <c r="AE77" s="12"/>
      <c r="AF77" s="12">
        <v>18.2879377431906</v>
      </c>
      <c r="AG77" s="12">
        <v>15.8415841584158</v>
      </c>
      <c r="AH77" s="12"/>
      <c r="AI77" s="12">
        <v>19.298245614035</v>
      </c>
      <c r="AJ77" s="12"/>
      <c r="AK77" s="12">
        <v>20.8333333333333</v>
      </c>
      <c r="AL77" s="12"/>
      <c r="AM77" s="12">
        <v>14.4654088050314</v>
      </c>
      <c r="AN77" s="12">
        <v>20.1388888888888</v>
      </c>
      <c r="AO77" s="12">
        <v>19.4444444444444</v>
      </c>
      <c r="AP77" s="12">
        <v>18.5714285714285</v>
      </c>
      <c r="AQ77" s="12"/>
      <c r="AR77" s="12">
        <v>14.0845070422535</v>
      </c>
      <c r="AS77" s="12">
        <v>18.8679245283018</v>
      </c>
      <c r="AT77" s="12"/>
      <c r="AU77" s="12">
        <v>14.5833333333333</v>
      </c>
      <c r="AV77" s="12">
        <v>21.2903225806451</v>
      </c>
      <c r="AW77" s="12">
        <v>16.9642857142857</v>
      </c>
      <c r="AX77" s="12">
        <v>20.4545454545454</v>
      </c>
      <c r="AY77" s="12"/>
      <c r="AZ77" s="12">
        <v>13.9130434782608</v>
      </c>
      <c r="BA77" s="12">
        <v>19.2771084337349</v>
      </c>
      <c r="BB77" s="12"/>
      <c r="BC77" s="12">
        <v>12.8571428571428</v>
      </c>
      <c r="BD77" s="12">
        <v>17.3803526448362</v>
      </c>
      <c r="BE77" s="12">
        <v>20.3947368421052</v>
      </c>
      <c r="BF77" s="12">
        <v>32.5</v>
      </c>
      <c r="BG77" s="12"/>
      <c r="BH77" s="12">
        <v>9.78260869565217</v>
      </c>
      <c r="BI77" s="12">
        <v>32.9365079365079</v>
      </c>
      <c r="BJ77" s="12"/>
      <c r="BK77" s="12">
        <v>19.2219679633867</v>
      </c>
      <c r="BL77" s="12">
        <v>16.2629757785467</v>
      </c>
      <c r="BM77" s="12"/>
      <c r="BN77" s="12">
        <v>18.1360201511335</v>
      </c>
      <c r="BO77" s="12">
        <v>18.232044198895</v>
      </c>
      <c r="BP77" s="12"/>
      <c r="BQ77" s="12">
        <v>19.3103448275862</v>
      </c>
      <c r="BR77" s="12">
        <v>18.5897435897435</v>
      </c>
      <c r="BS77" s="12">
        <v>17.391304347826</v>
      </c>
      <c r="BT77" s="12">
        <v>17.6100628930817</v>
      </c>
      <c r="BU77" s="12"/>
      <c r="BV77" s="12">
        <v>16.504854368932</v>
      </c>
      <c r="BW77" s="12">
        <v>16.0220994475138</v>
      </c>
      <c r="BX77" s="12">
        <v>26.2569832402234</v>
      </c>
      <c r="BY77" s="12">
        <v>11.2676056338028</v>
      </c>
      <c r="BZ77" s="12"/>
      <c r="CA77" s="12">
        <v>17.2661870503597</v>
      </c>
      <c r="CB77" s="12">
        <v>19.4986072423398</v>
      </c>
    </row>
    <row r="78">
      <c r="B78" s="11" t="s">
        <v>124</v>
      </c>
      <c r="C78" s="12">
        <v>13.972602739726</v>
      </c>
      <c r="D78" s="12"/>
      <c r="E78" s="12">
        <v>16.4179104477611</v>
      </c>
      <c r="F78" s="12">
        <v>13.8169257340241</v>
      </c>
      <c r="G78" s="12"/>
      <c r="H78" s="12">
        <v>11.5207373271889</v>
      </c>
      <c r="I78" s="12">
        <v>13.3956386292834</v>
      </c>
      <c r="J78" s="12">
        <v>17.8160919540229</v>
      </c>
      <c r="K78" s="12"/>
      <c r="L78" s="12">
        <v>13.8888888888888</v>
      </c>
      <c r="M78" s="12">
        <v>21.2765957446808</v>
      </c>
      <c r="N78" s="12">
        <v>13.5294117647058</v>
      </c>
      <c r="O78" s="12">
        <v>14.6938775510204</v>
      </c>
      <c r="P78" s="12"/>
      <c r="Q78" s="12">
        <v>15.0</v>
      </c>
      <c r="R78" s="12">
        <v>13.6518771331058</v>
      </c>
      <c r="S78" s="12"/>
      <c r="T78" s="12">
        <v>17.1428571428571</v>
      </c>
      <c r="U78" s="12">
        <v>13.1645569620253</v>
      </c>
      <c r="V78" s="12">
        <v>12.1212121212121</v>
      </c>
      <c r="W78" s="12">
        <v>15.7303370786516</v>
      </c>
      <c r="X78" s="12"/>
      <c r="Y78" s="12">
        <v>15.7453936348408</v>
      </c>
      <c r="Z78" s="12">
        <v>6.01503759398496</v>
      </c>
      <c r="AA78" s="12"/>
      <c r="AB78" s="12">
        <v>11.2947658402203</v>
      </c>
      <c r="AC78" s="12">
        <v>11.2068965517241</v>
      </c>
      <c r="AD78" s="12">
        <v>20.0</v>
      </c>
      <c r="AE78" s="12"/>
      <c r="AF78" s="12">
        <v>14.396887159533</v>
      </c>
      <c r="AG78" s="12">
        <v>11.8811881188118</v>
      </c>
      <c r="AH78" s="12"/>
      <c r="AI78" s="12">
        <v>15.7894736842105</v>
      </c>
      <c r="AJ78" s="12"/>
      <c r="AK78" s="12">
        <v>13.1944444444444</v>
      </c>
      <c r="AL78" s="12"/>
      <c r="AM78" s="12">
        <v>12.5786163522012</v>
      </c>
      <c r="AN78" s="12">
        <v>14.5833333333333</v>
      </c>
      <c r="AO78" s="12">
        <v>9.72222222222222</v>
      </c>
      <c r="AP78" s="12">
        <v>16.4285714285714</v>
      </c>
      <c r="AQ78" s="12"/>
      <c r="AR78" s="12">
        <v>12.6760563380281</v>
      </c>
      <c r="AS78" s="12">
        <v>14.1509433962264</v>
      </c>
      <c r="AT78" s="12"/>
      <c r="AU78" s="12">
        <v>12.9166666666666</v>
      </c>
      <c r="AV78" s="12">
        <v>14.1935483870967</v>
      </c>
      <c r="AW78" s="12">
        <v>10.7142857142857</v>
      </c>
      <c r="AX78" s="12">
        <v>15.9090909090909</v>
      </c>
      <c r="AY78" s="12"/>
      <c r="AZ78" s="12">
        <v>11.3043478260869</v>
      </c>
      <c r="BA78" s="12">
        <v>14.156626506024</v>
      </c>
      <c r="BB78" s="12"/>
      <c r="BC78" s="12">
        <v>6.42857142857142</v>
      </c>
      <c r="BD78" s="12">
        <v>11.5869017632241</v>
      </c>
      <c r="BE78" s="12">
        <v>23.0263157894736</v>
      </c>
      <c r="BF78" s="12">
        <v>30.0</v>
      </c>
      <c r="BG78" s="12"/>
      <c r="BH78" s="12">
        <v>2.60869565217391</v>
      </c>
      <c r="BI78" s="12">
        <v>34.5238095238095</v>
      </c>
      <c r="BJ78" s="12"/>
      <c r="BK78" s="12">
        <v>11.8993135011441</v>
      </c>
      <c r="BL78" s="12">
        <v>17.3010380622837</v>
      </c>
      <c r="BM78" s="12"/>
      <c r="BN78" s="12">
        <v>16.3727959697733</v>
      </c>
      <c r="BO78" s="12">
        <v>12.7071823204419</v>
      </c>
      <c r="BP78" s="12"/>
      <c r="BQ78" s="12">
        <v>10.3448275862068</v>
      </c>
      <c r="BR78" s="12">
        <v>10.2564102564102</v>
      </c>
      <c r="BS78" s="12">
        <v>20.0</v>
      </c>
      <c r="BT78" s="12">
        <v>18.2389937106918</v>
      </c>
      <c r="BU78" s="12"/>
      <c r="BV78" s="12">
        <v>20.3883495145631</v>
      </c>
      <c r="BW78" s="12">
        <v>11.049723756906</v>
      </c>
      <c r="BX78" s="12">
        <v>13.9664804469273</v>
      </c>
      <c r="BY78" s="12">
        <v>8.45070422535211</v>
      </c>
      <c r="BZ78" s="12"/>
      <c r="CA78" s="12">
        <v>13.6690647482014</v>
      </c>
      <c r="CB78" s="12">
        <v>15.3203342618384</v>
      </c>
    </row>
    <row r="79">
      <c r="B79" s="11" t="s">
        <v>87</v>
      </c>
      <c r="C79" s="12">
        <v>1.36986301369863</v>
      </c>
      <c r="D79" s="12"/>
      <c r="E79" s="12">
        <v>2.23880597014925</v>
      </c>
      <c r="F79" s="12">
        <v>1.20898100172711</v>
      </c>
      <c r="G79" s="12"/>
      <c r="H79" s="12">
        <v>2.76497695852534</v>
      </c>
      <c r="I79" s="12">
        <v>0.623052959501557</v>
      </c>
      <c r="J79" s="12">
        <v>1.14942528735632</v>
      </c>
      <c r="K79" s="12"/>
      <c r="L79" s="12">
        <v>1.28205128205128</v>
      </c>
      <c r="M79" s="12">
        <v>0.0</v>
      </c>
      <c r="N79" s="12">
        <v>2.35294117647058</v>
      </c>
      <c r="O79" s="12">
        <v>1.63265306122448</v>
      </c>
      <c r="P79" s="12"/>
      <c r="Q79" s="12">
        <v>2.14285714285714</v>
      </c>
      <c r="R79" s="12">
        <v>1.19453924914675</v>
      </c>
      <c r="S79" s="12"/>
      <c r="T79" s="12">
        <v>2.85714285714285</v>
      </c>
      <c r="U79" s="12">
        <v>1.0126582278481</v>
      </c>
      <c r="V79" s="12">
        <v>1.51515151515151</v>
      </c>
      <c r="W79" s="12">
        <v>1.68539325842696</v>
      </c>
      <c r="X79" s="12"/>
      <c r="Y79" s="12">
        <v>1.6750418760469</v>
      </c>
      <c r="Z79" s="12">
        <v>0.0</v>
      </c>
      <c r="AA79" s="12"/>
      <c r="AB79" s="12">
        <v>1.37741046831955</v>
      </c>
      <c r="AC79" s="12">
        <v>0.43103448275862</v>
      </c>
      <c r="AD79" s="12">
        <v>2.12765957446808</v>
      </c>
      <c r="AE79" s="12"/>
      <c r="AF79" s="12">
        <v>2.33463035019455</v>
      </c>
      <c r="AG79" s="12">
        <v>0.99009900990099</v>
      </c>
      <c r="AH79" s="12"/>
      <c r="AI79" s="12">
        <v>0.0</v>
      </c>
      <c r="AJ79" s="12"/>
      <c r="AK79" s="12">
        <v>1.38888888888888</v>
      </c>
      <c r="AL79" s="12"/>
      <c r="AM79" s="12">
        <v>2.51572327044025</v>
      </c>
      <c r="AN79" s="12">
        <v>0.694444444444444</v>
      </c>
      <c r="AO79" s="12">
        <v>1.38888888888888</v>
      </c>
      <c r="AP79" s="12">
        <v>1.07142857142857</v>
      </c>
      <c r="AQ79" s="12"/>
      <c r="AR79" s="12">
        <v>4.22535211267605</v>
      </c>
      <c r="AS79" s="12">
        <v>1.17924528301886</v>
      </c>
      <c r="AT79" s="12"/>
      <c r="AU79" s="12">
        <v>2.5</v>
      </c>
      <c r="AV79" s="12">
        <v>0.0</v>
      </c>
      <c r="AW79" s="12">
        <v>2.67857142857142</v>
      </c>
      <c r="AX79" s="12">
        <v>0.454545454545454</v>
      </c>
      <c r="AY79" s="12"/>
      <c r="AZ79" s="12">
        <v>3.47826086956521</v>
      </c>
      <c r="BA79" s="12">
        <v>1.20481927710843</v>
      </c>
      <c r="BB79" s="12"/>
      <c r="BC79" s="12">
        <v>1.42857142857142</v>
      </c>
      <c r="BD79" s="12">
        <v>1.00755667506297</v>
      </c>
      <c r="BE79" s="12">
        <v>1.97368421052631</v>
      </c>
      <c r="BF79" s="12">
        <v>2.5</v>
      </c>
      <c r="BG79" s="12"/>
      <c r="BH79" s="12">
        <v>0.652173913043478</v>
      </c>
      <c r="BI79" s="12">
        <v>1.58730158730158</v>
      </c>
      <c r="BJ79" s="12"/>
      <c r="BK79" s="12">
        <v>1.83066361556064</v>
      </c>
      <c r="BL79" s="12">
        <v>0.692041522491349</v>
      </c>
      <c r="BM79" s="12"/>
      <c r="BN79" s="12">
        <v>1.25944584382871</v>
      </c>
      <c r="BO79" s="12">
        <v>2.76243093922651</v>
      </c>
      <c r="BP79" s="12"/>
      <c r="BQ79" s="12">
        <v>3.44827586206896</v>
      </c>
      <c r="BR79" s="12">
        <v>1.28205128205128</v>
      </c>
      <c r="BS79" s="12">
        <v>0.0</v>
      </c>
      <c r="BT79" s="12">
        <v>1.25786163522012</v>
      </c>
      <c r="BU79" s="12"/>
      <c r="BV79" s="12">
        <v>1.94174757281553</v>
      </c>
      <c r="BW79" s="12">
        <v>1.65745856353591</v>
      </c>
      <c r="BX79" s="12">
        <v>1.67597765363128</v>
      </c>
      <c r="BY79" s="12">
        <v>0.0</v>
      </c>
      <c r="BZ79" s="12"/>
      <c r="CA79" s="12">
        <v>1.07913669064748</v>
      </c>
      <c r="CB79" s="12">
        <v>1.94986072423398</v>
      </c>
    </row>
    <row r="80">
      <c r="B80" s="11"/>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row>
    <row r="81">
      <c r="B81" s="11" t="s">
        <v>125</v>
      </c>
      <c r="C81" s="12">
        <f>sum(round(C75,0),round(C76,0))</f>
        <v>66</v>
      </c>
      <c r="D81" s="12"/>
      <c r="E81" s="12">
        <f t="shared" ref="E81:CB81" si="6">sum(round(E75,0),round(E76,0))</f>
        <v>63</v>
      </c>
      <c r="F81" s="12">
        <f t="shared" si="6"/>
        <v>67</v>
      </c>
      <c r="G81" s="12">
        <f t="shared" si="6"/>
        <v>0</v>
      </c>
      <c r="H81" s="12">
        <f t="shared" si="6"/>
        <v>67</v>
      </c>
      <c r="I81" s="12">
        <f t="shared" si="6"/>
        <v>68</v>
      </c>
      <c r="J81" s="12">
        <f t="shared" si="6"/>
        <v>64</v>
      </c>
      <c r="K81" s="12">
        <f t="shared" si="6"/>
        <v>0</v>
      </c>
      <c r="L81" s="12">
        <f t="shared" si="6"/>
        <v>67</v>
      </c>
      <c r="M81" s="12">
        <f t="shared" si="6"/>
        <v>62</v>
      </c>
      <c r="N81" s="12">
        <f t="shared" si="6"/>
        <v>66</v>
      </c>
      <c r="O81" s="12">
        <f t="shared" si="6"/>
        <v>65</v>
      </c>
      <c r="P81" s="12">
        <f t="shared" si="6"/>
        <v>0</v>
      </c>
      <c r="Q81" s="12">
        <f t="shared" si="6"/>
        <v>73</v>
      </c>
      <c r="R81" s="12">
        <f t="shared" si="6"/>
        <v>65</v>
      </c>
      <c r="S81" s="12">
        <f t="shared" si="6"/>
        <v>0</v>
      </c>
      <c r="T81" s="12">
        <f t="shared" si="6"/>
        <v>71</v>
      </c>
      <c r="U81" s="12">
        <f t="shared" si="6"/>
        <v>67</v>
      </c>
      <c r="V81" s="12">
        <f t="shared" si="6"/>
        <v>74</v>
      </c>
      <c r="W81" s="12">
        <f t="shared" si="6"/>
        <v>62</v>
      </c>
      <c r="X81" s="12">
        <f t="shared" si="6"/>
        <v>0</v>
      </c>
      <c r="Y81" s="12">
        <f t="shared" si="6"/>
        <v>64</v>
      </c>
      <c r="Z81" s="12">
        <f t="shared" si="6"/>
        <v>79</v>
      </c>
      <c r="AA81" s="12">
        <f t="shared" si="6"/>
        <v>0</v>
      </c>
      <c r="AB81" s="12">
        <f t="shared" si="6"/>
        <v>69</v>
      </c>
      <c r="AC81" s="12">
        <f t="shared" si="6"/>
        <v>70</v>
      </c>
      <c r="AD81" s="12">
        <f t="shared" si="6"/>
        <v>60</v>
      </c>
      <c r="AE81" s="12">
        <f t="shared" si="6"/>
        <v>0</v>
      </c>
      <c r="AF81" s="12">
        <f t="shared" si="6"/>
        <v>65</v>
      </c>
      <c r="AG81" s="12">
        <f t="shared" si="6"/>
        <v>72</v>
      </c>
      <c r="AH81" s="12">
        <f t="shared" si="6"/>
        <v>0</v>
      </c>
      <c r="AI81" s="12">
        <f t="shared" si="6"/>
        <v>65</v>
      </c>
      <c r="AJ81" s="12">
        <f t="shared" si="6"/>
        <v>0</v>
      </c>
      <c r="AK81" s="12">
        <f t="shared" si="6"/>
        <v>64</v>
      </c>
      <c r="AL81" s="12">
        <f t="shared" si="6"/>
        <v>0</v>
      </c>
      <c r="AM81" s="12">
        <f t="shared" si="6"/>
        <v>71</v>
      </c>
      <c r="AN81" s="12">
        <f t="shared" si="6"/>
        <v>64</v>
      </c>
      <c r="AO81" s="12">
        <f t="shared" si="6"/>
        <v>70</v>
      </c>
      <c r="AP81" s="12">
        <f t="shared" si="6"/>
        <v>64</v>
      </c>
      <c r="AQ81" s="12">
        <f t="shared" si="6"/>
        <v>0</v>
      </c>
      <c r="AR81" s="12">
        <f t="shared" si="6"/>
        <v>69</v>
      </c>
      <c r="AS81" s="12">
        <f t="shared" si="6"/>
        <v>66</v>
      </c>
      <c r="AT81" s="12">
        <f t="shared" si="6"/>
        <v>0</v>
      </c>
      <c r="AU81" s="12">
        <f t="shared" si="6"/>
        <v>70</v>
      </c>
      <c r="AV81" s="12">
        <f t="shared" si="6"/>
        <v>64</v>
      </c>
      <c r="AW81" s="12">
        <f t="shared" si="6"/>
        <v>70</v>
      </c>
      <c r="AX81" s="12">
        <f t="shared" si="6"/>
        <v>63</v>
      </c>
      <c r="AY81" s="12">
        <f t="shared" si="6"/>
        <v>0</v>
      </c>
      <c r="AZ81" s="12">
        <f t="shared" si="6"/>
        <v>71</v>
      </c>
      <c r="BA81" s="12">
        <f t="shared" si="6"/>
        <v>65</v>
      </c>
      <c r="BB81" s="12">
        <f t="shared" si="6"/>
        <v>0</v>
      </c>
      <c r="BC81" s="12">
        <f t="shared" si="6"/>
        <v>79</v>
      </c>
      <c r="BD81" s="12">
        <f t="shared" si="6"/>
        <v>70</v>
      </c>
      <c r="BE81" s="12">
        <f t="shared" si="6"/>
        <v>55</v>
      </c>
      <c r="BF81" s="12">
        <f t="shared" si="6"/>
        <v>36</v>
      </c>
      <c r="BG81" s="12">
        <f t="shared" si="6"/>
        <v>0</v>
      </c>
      <c r="BH81" s="12">
        <f t="shared" si="6"/>
        <v>87</v>
      </c>
      <c r="BI81" s="12">
        <f t="shared" si="6"/>
        <v>31</v>
      </c>
      <c r="BJ81" s="12">
        <f t="shared" si="6"/>
        <v>0</v>
      </c>
      <c r="BK81" s="12">
        <f t="shared" si="6"/>
        <v>67</v>
      </c>
      <c r="BL81" s="12">
        <f t="shared" si="6"/>
        <v>65</v>
      </c>
      <c r="BM81" s="12">
        <f t="shared" si="6"/>
        <v>0</v>
      </c>
      <c r="BN81" s="12">
        <f t="shared" si="6"/>
        <v>64</v>
      </c>
      <c r="BO81" s="12">
        <f t="shared" si="6"/>
        <v>66</v>
      </c>
      <c r="BP81" s="12">
        <f t="shared" si="6"/>
        <v>0</v>
      </c>
      <c r="BQ81" s="12">
        <f t="shared" si="6"/>
        <v>67</v>
      </c>
      <c r="BR81" s="12">
        <f t="shared" si="6"/>
        <v>70</v>
      </c>
      <c r="BS81" s="12">
        <f t="shared" si="6"/>
        <v>63</v>
      </c>
      <c r="BT81" s="12">
        <f t="shared" si="6"/>
        <v>62</v>
      </c>
      <c r="BU81" s="12">
        <f t="shared" si="6"/>
        <v>0</v>
      </c>
      <c r="BV81" s="12">
        <f t="shared" si="6"/>
        <v>61</v>
      </c>
      <c r="BW81" s="12">
        <f t="shared" si="6"/>
        <v>72</v>
      </c>
      <c r="BX81" s="12">
        <f t="shared" si="6"/>
        <v>58</v>
      </c>
      <c r="BY81" s="12">
        <f t="shared" si="6"/>
        <v>81</v>
      </c>
      <c r="BZ81" s="12">
        <f t="shared" si="6"/>
        <v>0</v>
      </c>
      <c r="CA81" s="12">
        <f t="shared" si="6"/>
        <v>68</v>
      </c>
      <c r="CB81" s="12">
        <f t="shared" si="6"/>
        <v>63</v>
      </c>
    </row>
    <row r="82">
      <c r="B82" s="11" t="s">
        <v>126</v>
      </c>
      <c r="C82" s="12">
        <f>sum(round(C77,0),round(C78,0))</f>
        <v>32</v>
      </c>
      <c r="D82" s="12"/>
      <c r="E82" s="12">
        <f t="shared" ref="E82:CB82" si="7">sum(round(E77,0),round(E78,0))</f>
        <v>35</v>
      </c>
      <c r="F82" s="12">
        <f t="shared" si="7"/>
        <v>32</v>
      </c>
      <c r="G82" s="12">
        <f t="shared" si="7"/>
        <v>0</v>
      </c>
      <c r="H82" s="12">
        <f t="shared" si="7"/>
        <v>31</v>
      </c>
      <c r="I82" s="12">
        <f t="shared" si="7"/>
        <v>31</v>
      </c>
      <c r="J82" s="12">
        <f t="shared" si="7"/>
        <v>35</v>
      </c>
      <c r="K82" s="12">
        <f t="shared" si="7"/>
        <v>0</v>
      </c>
      <c r="L82" s="12">
        <f t="shared" si="7"/>
        <v>32</v>
      </c>
      <c r="M82" s="12">
        <f t="shared" si="7"/>
        <v>38</v>
      </c>
      <c r="N82" s="12">
        <f t="shared" si="7"/>
        <v>32</v>
      </c>
      <c r="O82" s="12">
        <f t="shared" si="7"/>
        <v>34</v>
      </c>
      <c r="P82" s="12">
        <f t="shared" si="7"/>
        <v>0</v>
      </c>
      <c r="Q82" s="12">
        <f t="shared" si="7"/>
        <v>26</v>
      </c>
      <c r="R82" s="12">
        <f t="shared" si="7"/>
        <v>34</v>
      </c>
      <c r="S82" s="12">
        <f t="shared" si="7"/>
        <v>0</v>
      </c>
      <c r="T82" s="12">
        <f t="shared" si="7"/>
        <v>26</v>
      </c>
      <c r="U82" s="12">
        <f t="shared" si="7"/>
        <v>32</v>
      </c>
      <c r="V82" s="12">
        <f t="shared" si="7"/>
        <v>24</v>
      </c>
      <c r="W82" s="12">
        <f t="shared" si="7"/>
        <v>37</v>
      </c>
      <c r="X82" s="12">
        <f t="shared" si="7"/>
        <v>0</v>
      </c>
      <c r="Y82" s="12">
        <f t="shared" si="7"/>
        <v>35</v>
      </c>
      <c r="Z82" s="12">
        <f t="shared" si="7"/>
        <v>21</v>
      </c>
      <c r="AA82" s="12">
        <f t="shared" si="7"/>
        <v>0</v>
      </c>
      <c r="AB82" s="12">
        <f t="shared" si="7"/>
        <v>29</v>
      </c>
      <c r="AC82" s="12">
        <f t="shared" si="7"/>
        <v>29</v>
      </c>
      <c r="AD82" s="12">
        <f t="shared" si="7"/>
        <v>38</v>
      </c>
      <c r="AE82" s="12">
        <f t="shared" si="7"/>
        <v>0</v>
      </c>
      <c r="AF82" s="12">
        <f t="shared" si="7"/>
        <v>32</v>
      </c>
      <c r="AG82" s="12">
        <f t="shared" si="7"/>
        <v>28</v>
      </c>
      <c r="AH82" s="12">
        <f t="shared" si="7"/>
        <v>0</v>
      </c>
      <c r="AI82" s="12">
        <f t="shared" si="7"/>
        <v>35</v>
      </c>
      <c r="AJ82" s="12">
        <f t="shared" si="7"/>
        <v>0</v>
      </c>
      <c r="AK82" s="12">
        <f t="shared" si="7"/>
        <v>34</v>
      </c>
      <c r="AL82" s="12">
        <f t="shared" si="7"/>
        <v>0</v>
      </c>
      <c r="AM82" s="12">
        <f t="shared" si="7"/>
        <v>27</v>
      </c>
      <c r="AN82" s="12">
        <f t="shared" si="7"/>
        <v>35</v>
      </c>
      <c r="AO82" s="12">
        <f t="shared" si="7"/>
        <v>29</v>
      </c>
      <c r="AP82" s="12">
        <f t="shared" si="7"/>
        <v>35</v>
      </c>
      <c r="AQ82" s="12">
        <f t="shared" si="7"/>
        <v>0</v>
      </c>
      <c r="AR82" s="12">
        <f t="shared" si="7"/>
        <v>27</v>
      </c>
      <c r="AS82" s="12">
        <f t="shared" si="7"/>
        <v>33</v>
      </c>
      <c r="AT82" s="12">
        <f t="shared" si="7"/>
        <v>0</v>
      </c>
      <c r="AU82" s="12">
        <f t="shared" si="7"/>
        <v>28</v>
      </c>
      <c r="AV82" s="12">
        <f t="shared" si="7"/>
        <v>35</v>
      </c>
      <c r="AW82" s="12">
        <f t="shared" si="7"/>
        <v>28</v>
      </c>
      <c r="AX82" s="12">
        <f t="shared" si="7"/>
        <v>36</v>
      </c>
      <c r="AY82" s="12">
        <f t="shared" si="7"/>
        <v>0</v>
      </c>
      <c r="AZ82" s="12">
        <f t="shared" si="7"/>
        <v>25</v>
      </c>
      <c r="BA82" s="12">
        <f t="shared" si="7"/>
        <v>33</v>
      </c>
      <c r="BB82" s="12">
        <f t="shared" si="7"/>
        <v>0</v>
      </c>
      <c r="BC82" s="12">
        <f t="shared" si="7"/>
        <v>19</v>
      </c>
      <c r="BD82" s="12">
        <f t="shared" si="7"/>
        <v>29</v>
      </c>
      <c r="BE82" s="12">
        <f t="shared" si="7"/>
        <v>43</v>
      </c>
      <c r="BF82" s="12">
        <f t="shared" si="7"/>
        <v>63</v>
      </c>
      <c r="BG82" s="12">
        <f t="shared" si="7"/>
        <v>0</v>
      </c>
      <c r="BH82" s="12">
        <f t="shared" si="7"/>
        <v>13</v>
      </c>
      <c r="BI82" s="12">
        <f t="shared" si="7"/>
        <v>68</v>
      </c>
      <c r="BJ82" s="12">
        <f t="shared" si="7"/>
        <v>0</v>
      </c>
      <c r="BK82" s="12">
        <f t="shared" si="7"/>
        <v>31</v>
      </c>
      <c r="BL82" s="12">
        <f t="shared" si="7"/>
        <v>33</v>
      </c>
      <c r="BM82" s="12">
        <f t="shared" si="7"/>
        <v>0</v>
      </c>
      <c r="BN82" s="12">
        <f t="shared" si="7"/>
        <v>34</v>
      </c>
      <c r="BO82" s="12">
        <f t="shared" si="7"/>
        <v>31</v>
      </c>
      <c r="BP82" s="12">
        <f t="shared" si="7"/>
        <v>0</v>
      </c>
      <c r="BQ82" s="12">
        <f t="shared" si="7"/>
        <v>29</v>
      </c>
      <c r="BR82" s="12">
        <f t="shared" si="7"/>
        <v>29</v>
      </c>
      <c r="BS82" s="12">
        <f t="shared" si="7"/>
        <v>37</v>
      </c>
      <c r="BT82" s="12">
        <f t="shared" si="7"/>
        <v>36</v>
      </c>
      <c r="BU82" s="12">
        <f t="shared" si="7"/>
        <v>0</v>
      </c>
      <c r="BV82" s="12">
        <f t="shared" si="7"/>
        <v>37</v>
      </c>
      <c r="BW82" s="12">
        <f t="shared" si="7"/>
        <v>27</v>
      </c>
      <c r="BX82" s="12">
        <f t="shared" si="7"/>
        <v>40</v>
      </c>
      <c r="BY82" s="12">
        <f t="shared" si="7"/>
        <v>19</v>
      </c>
      <c r="BZ82" s="12">
        <f t="shared" si="7"/>
        <v>0</v>
      </c>
      <c r="CA82" s="12">
        <f t="shared" si="7"/>
        <v>31</v>
      </c>
      <c r="CB82" s="12">
        <f t="shared" si="7"/>
        <v>34</v>
      </c>
    </row>
    <row r="83">
      <c r="B83" s="11" t="s">
        <v>127</v>
      </c>
      <c r="C83" s="12">
        <f>C81-C82</f>
        <v>34</v>
      </c>
      <c r="D83" s="12"/>
      <c r="E83" s="12">
        <f t="shared" ref="E83:CB83" si="8">E81-E82</f>
        <v>28</v>
      </c>
      <c r="F83" s="12">
        <f t="shared" si="8"/>
        <v>35</v>
      </c>
      <c r="G83" s="12">
        <f t="shared" si="8"/>
        <v>0</v>
      </c>
      <c r="H83" s="12">
        <f t="shared" si="8"/>
        <v>36</v>
      </c>
      <c r="I83" s="12">
        <f t="shared" si="8"/>
        <v>37</v>
      </c>
      <c r="J83" s="12">
        <f t="shared" si="8"/>
        <v>29</v>
      </c>
      <c r="K83" s="12">
        <f t="shared" si="8"/>
        <v>0</v>
      </c>
      <c r="L83" s="12">
        <f t="shared" si="8"/>
        <v>35</v>
      </c>
      <c r="M83" s="12">
        <f t="shared" si="8"/>
        <v>24</v>
      </c>
      <c r="N83" s="12">
        <f t="shared" si="8"/>
        <v>34</v>
      </c>
      <c r="O83" s="12">
        <f t="shared" si="8"/>
        <v>31</v>
      </c>
      <c r="P83" s="12">
        <f t="shared" si="8"/>
        <v>0</v>
      </c>
      <c r="Q83" s="12">
        <f t="shared" si="8"/>
        <v>47</v>
      </c>
      <c r="R83" s="12">
        <f t="shared" si="8"/>
        <v>31</v>
      </c>
      <c r="S83" s="12">
        <f t="shared" si="8"/>
        <v>0</v>
      </c>
      <c r="T83" s="12">
        <f t="shared" si="8"/>
        <v>45</v>
      </c>
      <c r="U83" s="12">
        <f t="shared" si="8"/>
        <v>35</v>
      </c>
      <c r="V83" s="12">
        <f t="shared" si="8"/>
        <v>50</v>
      </c>
      <c r="W83" s="12">
        <f t="shared" si="8"/>
        <v>25</v>
      </c>
      <c r="X83" s="12">
        <f t="shared" si="8"/>
        <v>0</v>
      </c>
      <c r="Y83" s="12">
        <f t="shared" si="8"/>
        <v>29</v>
      </c>
      <c r="Z83" s="12">
        <f t="shared" si="8"/>
        <v>58</v>
      </c>
      <c r="AA83" s="12">
        <f t="shared" si="8"/>
        <v>0</v>
      </c>
      <c r="AB83" s="12">
        <f t="shared" si="8"/>
        <v>40</v>
      </c>
      <c r="AC83" s="12">
        <f t="shared" si="8"/>
        <v>41</v>
      </c>
      <c r="AD83" s="12">
        <f t="shared" si="8"/>
        <v>22</v>
      </c>
      <c r="AE83" s="12">
        <f t="shared" si="8"/>
        <v>0</v>
      </c>
      <c r="AF83" s="12">
        <f t="shared" si="8"/>
        <v>33</v>
      </c>
      <c r="AG83" s="12">
        <f t="shared" si="8"/>
        <v>44</v>
      </c>
      <c r="AH83" s="12">
        <f t="shared" si="8"/>
        <v>0</v>
      </c>
      <c r="AI83" s="12">
        <f t="shared" si="8"/>
        <v>30</v>
      </c>
      <c r="AJ83" s="12">
        <f t="shared" si="8"/>
        <v>0</v>
      </c>
      <c r="AK83" s="12">
        <f t="shared" si="8"/>
        <v>30</v>
      </c>
      <c r="AL83" s="12">
        <f t="shared" si="8"/>
        <v>0</v>
      </c>
      <c r="AM83" s="12">
        <f t="shared" si="8"/>
        <v>44</v>
      </c>
      <c r="AN83" s="12">
        <f t="shared" si="8"/>
        <v>29</v>
      </c>
      <c r="AO83" s="12">
        <f t="shared" si="8"/>
        <v>41</v>
      </c>
      <c r="AP83" s="12">
        <f t="shared" si="8"/>
        <v>29</v>
      </c>
      <c r="AQ83" s="12">
        <f t="shared" si="8"/>
        <v>0</v>
      </c>
      <c r="AR83" s="12">
        <f t="shared" si="8"/>
        <v>42</v>
      </c>
      <c r="AS83" s="12">
        <f t="shared" si="8"/>
        <v>33</v>
      </c>
      <c r="AT83" s="12">
        <f t="shared" si="8"/>
        <v>0</v>
      </c>
      <c r="AU83" s="12">
        <f t="shared" si="8"/>
        <v>42</v>
      </c>
      <c r="AV83" s="12">
        <f t="shared" si="8"/>
        <v>29</v>
      </c>
      <c r="AW83" s="12">
        <f t="shared" si="8"/>
        <v>42</v>
      </c>
      <c r="AX83" s="12">
        <f t="shared" si="8"/>
        <v>27</v>
      </c>
      <c r="AY83" s="12">
        <f t="shared" si="8"/>
        <v>0</v>
      </c>
      <c r="AZ83" s="12">
        <f t="shared" si="8"/>
        <v>46</v>
      </c>
      <c r="BA83" s="12">
        <f t="shared" si="8"/>
        <v>32</v>
      </c>
      <c r="BB83" s="12">
        <f t="shared" si="8"/>
        <v>0</v>
      </c>
      <c r="BC83" s="12">
        <f t="shared" si="8"/>
        <v>60</v>
      </c>
      <c r="BD83" s="12">
        <f t="shared" si="8"/>
        <v>41</v>
      </c>
      <c r="BE83" s="12">
        <f t="shared" si="8"/>
        <v>12</v>
      </c>
      <c r="BF83" s="12">
        <f t="shared" si="8"/>
        <v>-27</v>
      </c>
      <c r="BG83" s="12">
        <f t="shared" si="8"/>
        <v>0</v>
      </c>
      <c r="BH83" s="12">
        <f t="shared" si="8"/>
        <v>74</v>
      </c>
      <c r="BI83" s="12">
        <f t="shared" si="8"/>
        <v>-37</v>
      </c>
      <c r="BJ83" s="12">
        <f t="shared" si="8"/>
        <v>0</v>
      </c>
      <c r="BK83" s="12">
        <f t="shared" si="8"/>
        <v>36</v>
      </c>
      <c r="BL83" s="12">
        <f t="shared" si="8"/>
        <v>32</v>
      </c>
      <c r="BM83" s="12">
        <f t="shared" si="8"/>
        <v>0</v>
      </c>
      <c r="BN83" s="12">
        <f t="shared" si="8"/>
        <v>30</v>
      </c>
      <c r="BO83" s="12">
        <f t="shared" si="8"/>
        <v>35</v>
      </c>
      <c r="BP83" s="12">
        <f t="shared" si="8"/>
        <v>0</v>
      </c>
      <c r="BQ83" s="12">
        <f t="shared" si="8"/>
        <v>38</v>
      </c>
      <c r="BR83" s="12">
        <f t="shared" si="8"/>
        <v>41</v>
      </c>
      <c r="BS83" s="12">
        <f t="shared" si="8"/>
        <v>26</v>
      </c>
      <c r="BT83" s="12">
        <f t="shared" si="8"/>
        <v>26</v>
      </c>
      <c r="BU83" s="12">
        <f t="shared" si="8"/>
        <v>0</v>
      </c>
      <c r="BV83" s="12">
        <f t="shared" si="8"/>
        <v>24</v>
      </c>
      <c r="BW83" s="12">
        <f t="shared" si="8"/>
        <v>45</v>
      </c>
      <c r="BX83" s="12">
        <f t="shared" si="8"/>
        <v>18</v>
      </c>
      <c r="BY83" s="12">
        <f t="shared" si="8"/>
        <v>62</v>
      </c>
      <c r="BZ83" s="12">
        <f t="shared" si="8"/>
        <v>0</v>
      </c>
      <c r="CA83" s="12">
        <f t="shared" si="8"/>
        <v>37</v>
      </c>
      <c r="CB83" s="12">
        <f t="shared" si="8"/>
        <v>29</v>
      </c>
    </row>
    <row r="84">
      <c r="A84" s="4"/>
      <c r="B84" s="5"/>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row>
    <row r="85">
      <c r="A85" s="10" t="s">
        <v>128</v>
      </c>
      <c r="B85" s="11" t="s">
        <v>121</v>
      </c>
      <c r="C85" s="12">
        <v>25.8904109589041</v>
      </c>
      <c r="D85" s="12"/>
      <c r="E85" s="12">
        <v>26.6666666666666</v>
      </c>
      <c r="F85" s="12">
        <v>25.9965337954939</v>
      </c>
      <c r="G85" s="12"/>
      <c r="H85" s="12">
        <v>26.8518518518518</v>
      </c>
      <c r="I85" s="12">
        <v>24.6105919003115</v>
      </c>
      <c r="J85" s="12">
        <v>26.2857142857142</v>
      </c>
      <c r="K85" s="12"/>
      <c r="L85" s="12">
        <v>23.076923076923</v>
      </c>
      <c r="M85" s="12">
        <v>23.4042553191489</v>
      </c>
      <c r="N85" s="12">
        <v>34.7058823529411</v>
      </c>
      <c r="O85" s="12">
        <v>31.8367346938775</v>
      </c>
      <c r="P85" s="12"/>
      <c r="Q85" s="12">
        <v>34.5323741007194</v>
      </c>
      <c r="R85" s="12">
        <v>23.8500851788756</v>
      </c>
      <c r="S85" s="12"/>
      <c r="T85" s="12">
        <v>28.5714285714285</v>
      </c>
      <c r="U85" s="12">
        <v>22.0253164556962</v>
      </c>
      <c r="V85" s="12">
        <v>43.076923076923</v>
      </c>
      <c r="W85" s="12">
        <v>27.9329608938547</v>
      </c>
      <c r="X85" s="12"/>
      <c r="Y85" s="12">
        <v>25.2508361204013</v>
      </c>
      <c r="Z85" s="12">
        <v>28.7878787878787</v>
      </c>
      <c r="AA85" s="12"/>
      <c r="AB85" s="12">
        <v>26.7955801104972</v>
      </c>
      <c r="AC85" s="12">
        <v>26.8398268398268</v>
      </c>
      <c r="AD85" s="12">
        <v>22.457627118644</v>
      </c>
      <c r="AE85" s="12"/>
      <c r="AF85" s="12">
        <v>21.0116731517509</v>
      </c>
      <c r="AG85" s="12">
        <v>25.4901960784313</v>
      </c>
      <c r="AH85" s="12"/>
      <c r="AI85" s="12">
        <v>26.7857142857142</v>
      </c>
      <c r="AJ85" s="12"/>
      <c r="AK85" s="12">
        <v>25.0</v>
      </c>
      <c r="AL85" s="12"/>
      <c r="AM85" s="12">
        <v>29.7468354430379</v>
      </c>
      <c r="AN85" s="12">
        <v>20.1388888888888</v>
      </c>
      <c r="AO85" s="12">
        <v>28.9655172413793</v>
      </c>
      <c r="AP85" s="12">
        <v>25.3571428571428</v>
      </c>
      <c r="AQ85" s="12"/>
      <c r="AR85" s="12">
        <v>38.0281690140845</v>
      </c>
      <c r="AS85" s="12">
        <v>26.5882352941176</v>
      </c>
      <c r="AT85" s="12"/>
      <c r="AU85" s="12">
        <v>27.1966527196652</v>
      </c>
      <c r="AV85" s="12">
        <v>26.4516129032258</v>
      </c>
      <c r="AW85" s="12">
        <v>27.433628318584</v>
      </c>
      <c r="AX85" s="12">
        <v>23.6363636363636</v>
      </c>
      <c r="AY85" s="12"/>
      <c r="AZ85" s="12">
        <v>30.4347826086956</v>
      </c>
      <c r="BA85" s="12">
        <v>24.9249249249249</v>
      </c>
      <c r="BB85" s="12"/>
      <c r="BC85" s="12">
        <v>39.1304347826086</v>
      </c>
      <c r="BD85" s="12">
        <v>24.6231155778894</v>
      </c>
      <c r="BE85" s="12">
        <v>21.0526315789473</v>
      </c>
      <c r="BF85" s="12">
        <v>12.1951219512195</v>
      </c>
      <c r="BG85" s="12"/>
      <c r="BH85" s="12">
        <v>30.2173913043478</v>
      </c>
      <c r="BI85" s="12">
        <v>17.9282868525896</v>
      </c>
      <c r="BJ85" s="12"/>
      <c r="BK85" s="12">
        <v>28.83295194508</v>
      </c>
      <c r="BL85" s="12">
        <v>21.1072664359861</v>
      </c>
      <c r="BM85" s="12"/>
      <c r="BN85" s="12">
        <v>25.6281407035175</v>
      </c>
      <c r="BO85" s="12">
        <v>28.1767955801104</v>
      </c>
      <c r="BP85" s="12"/>
      <c r="BQ85" s="12">
        <v>27.5862068965517</v>
      </c>
      <c r="BR85" s="12">
        <v>29.936305732484</v>
      </c>
      <c r="BS85" s="12">
        <v>23.6842105263157</v>
      </c>
      <c r="BT85" s="12">
        <v>23.75</v>
      </c>
      <c r="BU85" s="12"/>
      <c r="BV85" s="12">
        <v>24.1545893719806</v>
      </c>
      <c r="BW85" s="12">
        <v>27.0718232044198</v>
      </c>
      <c r="BX85" s="12">
        <v>24.022346368715</v>
      </c>
      <c r="BY85" s="12">
        <v>36.6197183098591</v>
      </c>
      <c r="BZ85" s="12"/>
      <c r="CA85" s="12">
        <v>27.3381294964028</v>
      </c>
      <c r="CB85" s="12">
        <v>25.5555555555555</v>
      </c>
    </row>
    <row r="86">
      <c r="B86" s="11" t="s">
        <v>122</v>
      </c>
      <c r="C86" s="12">
        <v>29.7260273972602</v>
      </c>
      <c r="D86" s="12"/>
      <c r="E86" s="12">
        <v>25.9259259259259</v>
      </c>
      <c r="F86" s="12">
        <v>30.8492201039861</v>
      </c>
      <c r="G86" s="12"/>
      <c r="H86" s="12">
        <v>29.1666666666666</v>
      </c>
      <c r="I86" s="12">
        <v>29.9065420560747</v>
      </c>
      <c r="J86" s="12">
        <v>32.0</v>
      </c>
      <c r="K86" s="12"/>
      <c r="L86" s="12">
        <v>28.8461538461538</v>
      </c>
      <c r="M86" s="12">
        <v>25.531914893617</v>
      </c>
      <c r="N86" s="12">
        <v>32.3529411764705</v>
      </c>
      <c r="O86" s="12">
        <v>31.4285714285714</v>
      </c>
      <c r="P86" s="12"/>
      <c r="Q86" s="12">
        <v>31.6546762589928</v>
      </c>
      <c r="R86" s="12">
        <v>28.9608177172061</v>
      </c>
      <c r="S86" s="12"/>
      <c r="T86" s="12">
        <v>25.7142857142857</v>
      </c>
      <c r="U86" s="12">
        <v>29.1139240506329</v>
      </c>
      <c r="V86" s="12">
        <v>36.9230769230769</v>
      </c>
      <c r="W86" s="12">
        <v>29.0502793296089</v>
      </c>
      <c r="X86" s="12"/>
      <c r="Y86" s="12">
        <v>28.2608695652173</v>
      </c>
      <c r="Z86" s="12">
        <v>36.3636363636363</v>
      </c>
      <c r="AA86" s="12"/>
      <c r="AB86" s="12">
        <v>28.7292817679558</v>
      </c>
      <c r="AC86" s="12">
        <v>29.004329004329</v>
      </c>
      <c r="AD86" s="12">
        <v>34.322033898305</v>
      </c>
      <c r="AE86" s="12"/>
      <c r="AF86" s="12">
        <v>29.9610894941634</v>
      </c>
      <c r="AG86" s="12">
        <v>37.2549019607843</v>
      </c>
      <c r="AH86" s="12"/>
      <c r="AI86" s="12">
        <v>25.0</v>
      </c>
      <c r="AJ86" s="12"/>
      <c r="AK86" s="12">
        <v>36.8055555555555</v>
      </c>
      <c r="AL86" s="12"/>
      <c r="AM86" s="12">
        <v>27.8481012658227</v>
      </c>
      <c r="AN86" s="12">
        <v>27.7777777777777</v>
      </c>
      <c r="AO86" s="12">
        <v>35.8620689655172</v>
      </c>
      <c r="AP86" s="12">
        <v>28.2142857142857</v>
      </c>
      <c r="AQ86" s="12"/>
      <c r="AR86" s="12">
        <v>23.9436619718309</v>
      </c>
      <c r="AS86" s="12">
        <v>30.8235294117647</v>
      </c>
      <c r="AT86" s="12"/>
      <c r="AU86" s="12">
        <v>30.5439330543933</v>
      </c>
      <c r="AV86" s="12">
        <v>27.0967741935483</v>
      </c>
      <c r="AW86" s="12">
        <v>29.2035398230088</v>
      </c>
      <c r="AX86" s="12">
        <v>30.0</v>
      </c>
      <c r="AY86" s="12"/>
      <c r="AZ86" s="12">
        <v>29.5652173913043</v>
      </c>
      <c r="BA86" s="12">
        <v>29.7297297297297</v>
      </c>
      <c r="BB86" s="12"/>
      <c r="BC86" s="12">
        <v>33.3333333333333</v>
      </c>
      <c r="BD86" s="12">
        <v>30.4020100502512</v>
      </c>
      <c r="BE86" s="12">
        <v>25.6578947368421</v>
      </c>
      <c r="BF86" s="12">
        <v>26.8292682926829</v>
      </c>
      <c r="BG86" s="12"/>
      <c r="BH86" s="12">
        <v>32.391304347826</v>
      </c>
      <c r="BI86" s="12">
        <v>25.0996015936254</v>
      </c>
      <c r="BJ86" s="12"/>
      <c r="BK86" s="12">
        <v>27.9176201372997</v>
      </c>
      <c r="BL86" s="12">
        <v>32.5259515570934</v>
      </c>
      <c r="BM86" s="12"/>
      <c r="BN86" s="12">
        <v>28.643216080402</v>
      </c>
      <c r="BO86" s="12">
        <v>31.4917127071823</v>
      </c>
      <c r="BP86" s="12"/>
      <c r="BQ86" s="12">
        <v>32.4137931034482</v>
      </c>
      <c r="BR86" s="12">
        <v>28.6624203821656</v>
      </c>
      <c r="BS86" s="12">
        <v>28.0701754385964</v>
      </c>
      <c r="BT86" s="12">
        <v>31.25</v>
      </c>
      <c r="BU86" s="12"/>
      <c r="BV86" s="12">
        <v>28.9855072463768</v>
      </c>
      <c r="BW86" s="12">
        <v>28.7292817679558</v>
      </c>
      <c r="BX86" s="12">
        <v>27.9329608938547</v>
      </c>
      <c r="BY86" s="12">
        <v>36.6197183098591</v>
      </c>
      <c r="BZ86" s="12"/>
      <c r="CA86" s="12">
        <v>30.5755395683453</v>
      </c>
      <c r="CB86" s="12">
        <v>28.6111111111111</v>
      </c>
    </row>
    <row r="87">
      <c r="B87" s="11" t="s">
        <v>123</v>
      </c>
      <c r="C87" s="12">
        <v>19.7260273972602</v>
      </c>
      <c r="D87" s="12"/>
      <c r="E87" s="12">
        <v>19.2592592592592</v>
      </c>
      <c r="F87" s="12">
        <v>19.0641247833622</v>
      </c>
      <c r="G87" s="12"/>
      <c r="H87" s="12">
        <v>20.3703703703703</v>
      </c>
      <c r="I87" s="12">
        <v>21.4953271028037</v>
      </c>
      <c r="J87" s="12">
        <v>16.5714285714285</v>
      </c>
      <c r="K87" s="12"/>
      <c r="L87" s="12">
        <v>21.3675213675213</v>
      </c>
      <c r="M87" s="12">
        <v>14.8936170212765</v>
      </c>
      <c r="N87" s="12">
        <v>15.2941176470588</v>
      </c>
      <c r="O87" s="12">
        <v>16.3265306122449</v>
      </c>
      <c r="P87" s="12"/>
      <c r="Q87" s="12">
        <v>15.8273381294964</v>
      </c>
      <c r="R87" s="12">
        <v>20.7836456558773</v>
      </c>
      <c r="S87" s="12"/>
      <c r="T87" s="12">
        <v>24.2857142857142</v>
      </c>
      <c r="U87" s="12">
        <v>21.0126582278481</v>
      </c>
      <c r="V87" s="12">
        <v>7.69230769230769</v>
      </c>
      <c r="W87" s="12">
        <v>19.5530726256983</v>
      </c>
      <c r="X87" s="12"/>
      <c r="Y87" s="12">
        <v>19.0635451505016</v>
      </c>
      <c r="Z87" s="12">
        <v>22.7272727272727</v>
      </c>
      <c r="AA87" s="12"/>
      <c r="AB87" s="12">
        <v>19.8895027624309</v>
      </c>
      <c r="AC87" s="12">
        <v>20.7792207792207</v>
      </c>
      <c r="AD87" s="12">
        <v>19.0677966101694</v>
      </c>
      <c r="AE87" s="12"/>
      <c r="AF87" s="12">
        <v>25.68093385214</v>
      </c>
      <c r="AG87" s="12">
        <v>15.6862745098039</v>
      </c>
      <c r="AH87" s="12"/>
      <c r="AI87" s="12">
        <v>17.8571428571428</v>
      </c>
      <c r="AJ87" s="12"/>
      <c r="AK87" s="12">
        <v>13.1944444444444</v>
      </c>
      <c r="AL87" s="12"/>
      <c r="AM87" s="12">
        <v>18.9873417721519</v>
      </c>
      <c r="AN87" s="12">
        <v>20.8333333333333</v>
      </c>
      <c r="AO87" s="12">
        <v>17.2413793103448</v>
      </c>
      <c r="AP87" s="12">
        <v>20.7142857142857</v>
      </c>
      <c r="AQ87" s="12"/>
      <c r="AR87" s="12">
        <v>21.1267605633802</v>
      </c>
      <c r="AS87" s="12">
        <v>19.5294117647058</v>
      </c>
      <c r="AT87" s="12"/>
      <c r="AU87" s="12">
        <v>18.4100418410041</v>
      </c>
      <c r="AV87" s="12">
        <v>16.7741935483871</v>
      </c>
      <c r="AW87" s="12">
        <v>22.1238938053097</v>
      </c>
      <c r="AX87" s="12">
        <v>22.2727272727272</v>
      </c>
      <c r="AY87" s="12"/>
      <c r="AZ87" s="12">
        <v>22.6086956521739</v>
      </c>
      <c r="BA87" s="12">
        <v>22.2222222222222</v>
      </c>
      <c r="BB87" s="12"/>
      <c r="BC87" s="12">
        <v>17.391304347826</v>
      </c>
      <c r="BD87" s="12">
        <v>19.8492462311557</v>
      </c>
      <c r="BE87" s="12">
        <v>19.7368421052631</v>
      </c>
      <c r="BF87" s="12">
        <v>24.390243902439</v>
      </c>
      <c r="BG87" s="12"/>
      <c r="BH87" s="12">
        <v>20.6521739130434</v>
      </c>
      <c r="BI87" s="12">
        <v>18.3266932270916</v>
      </c>
      <c r="BJ87" s="12"/>
      <c r="BK87" s="12">
        <v>19.2219679633867</v>
      </c>
      <c r="BL87" s="12">
        <v>20.7612456747404</v>
      </c>
      <c r="BM87" s="12"/>
      <c r="BN87" s="12">
        <v>18.8442211055276</v>
      </c>
      <c r="BO87" s="12">
        <v>18.232044198895</v>
      </c>
      <c r="BP87" s="12"/>
      <c r="BQ87" s="12">
        <v>21.3793103448275</v>
      </c>
      <c r="BR87" s="12">
        <v>16.5605095541401</v>
      </c>
      <c r="BS87" s="12">
        <v>22.8070175438596</v>
      </c>
      <c r="BT87" s="12">
        <v>16.875</v>
      </c>
      <c r="BU87" s="12"/>
      <c r="BV87" s="12">
        <v>22.7053140096618</v>
      </c>
      <c r="BW87" s="12">
        <v>19.8895027624309</v>
      </c>
      <c r="BX87" s="12">
        <v>17.3184357541899</v>
      </c>
      <c r="BY87" s="12">
        <v>9.85915492957746</v>
      </c>
      <c r="BZ87" s="12"/>
      <c r="CA87" s="12">
        <v>19.0647482014388</v>
      </c>
      <c r="CB87" s="12">
        <v>18.8888888888888</v>
      </c>
    </row>
    <row r="88">
      <c r="B88" s="11" t="s">
        <v>124</v>
      </c>
      <c r="C88" s="12">
        <v>23.5616438356164</v>
      </c>
      <c r="D88" s="12"/>
      <c r="E88" s="12">
        <v>27.4074074074074</v>
      </c>
      <c r="F88" s="12">
        <v>23.0502599653379</v>
      </c>
      <c r="G88" s="12"/>
      <c r="H88" s="12">
        <v>22.6851851851851</v>
      </c>
      <c r="I88" s="12">
        <v>23.0529595015576</v>
      </c>
      <c r="J88" s="12">
        <v>24.0</v>
      </c>
      <c r="K88" s="12"/>
      <c r="L88" s="12">
        <v>25.8547008547008</v>
      </c>
      <c r="M88" s="12">
        <v>34.0425531914893</v>
      </c>
      <c r="N88" s="12">
        <v>15.8823529411764</v>
      </c>
      <c r="O88" s="12">
        <v>18.7755102040816</v>
      </c>
      <c r="P88" s="12"/>
      <c r="Q88" s="12">
        <v>17.2661870503597</v>
      </c>
      <c r="R88" s="12">
        <v>25.2129471890971</v>
      </c>
      <c r="S88" s="12"/>
      <c r="T88" s="12">
        <v>20.0</v>
      </c>
      <c r="U88" s="12">
        <v>27.0886075949367</v>
      </c>
      <c r="V88" s="12">
        <v>12.3076923076923</v>
      </c>
      <c r="W88" s="12">
        <v>21.2290502793296</v>
      </c>
      <c r="X88" s="12"/>
      <c r="Y88" s="12">
        <v>26.0869565217391</v>
      </c>
      <c r="Z88" s="12">
        <v>12.1212121212121</v>
      </c>
      <c r="AA88" s="12"/>
      <c r="AB88" s="12">
        <v>24.0331491712707</v>
      </c>
      <c r="AC88" s="12">
        <v>21.2121212121212</v>
      </c>
      <c r="AD88" s="12">
        <v>23.3050847457627</v>
      </c>
      <c r="AE88" s="12"/>
      <c r="AF88" s="12">
        <v>22.1789883268482</v>
      </c>
      <c r="AG88" s="12">
        <v>19.6078431372549</v>
      </c>
      <c r="AH88" s="12"/>
      <c r="AI88" s="12">
        <v>28.5714285714285</v>
      </c>
      <c r="AJ88" s="12"/>
      <c r="AK88" s="12">
        <v>24.3055555555555</v>
      </c>
      <c r="AL88" s="12"/>
      <c r="AM88" s="12">
        <v>21.5189873417721</v>
      </c>
      <c r="AN88" s="12">
        <v>31.25</v>
      </c>
      <c r="AO88" s="12">
        <v>17.2413793103448</v>
      </c>
      <c r="AP88" s="12">
        <v>24.2857142857142</v>
      </c>
      <c r="AQ88" s="12"/>
      <c r="AR88" s="12">
        <v>14.0845070422535</v>
      </c>
      <c r="AS88" s="12">
        <v>21.8823529411764</v>
      </c>
      <c r="AT88" s="12"/>
      <c r="AU88" s="12">
        <v>22.5941422594142</v>
      </c>
      <c r="AV88" s="12">
        <v>29.6774193548387</v>
      </c>
      <c r="AW88" s="12">
        <v>21.2389380530973</v>
      </c>
      <c r="AX88" s="12">
        <v>21.8181818181818</v>
      </c>
      <c r="AY88" s="12"/>
      <c r="AZ88" s="12">
        <v>15.6521739130434</v>
      </c>
      <c r="BA88" s="12">
        <v>21.6216216216216</v>
      </c>
      <c r="BB88" s="12"/>
      <c r="BC88" s="12">
        <v>10.1449275362318</v>
      </c>
      <c r="BD88" s="12">
        <v>24.1206030150753</v>
      </c>
      <c r="BE88" s="12">
        <v>31.578947368421</v>
      </c>
      <c r="BF88" s="12">
        <v>34.1463414634146</v>
      </c>
      <c r="BG88" s="12"/>
      <c r="BH88" s="12">
        <v>16.0869565217391</v>
      </c>
      <c r="BI88" s="12">
        <v>36.6533864541832</v>
      </c>
      <c r="BJ88" s="12"/>
      <c r="BK88" s="12">
        <v>22.4256292906178</v>
      </c>
      <c r="BL88" s="12">
        <v>25.6055363321799</v>
      </c>
      <c r="BM88" s="12"/>
      <c r="BN88" s="12">
        <v>25.3768844221105</v>
      </c>
      <c r="BO88" s="12">
        <v>21.5469613259668</v>
      </c>
      <c r="BP88" s="12"/>
      <c r="BQ88" s="12">
        <v>17.9310344827586</v>
      </c>
      <c r="BR88" s="12">
        <v>24.2038216560509</v>
      </c>
      <c r="BS88" s="12">
        <v>24.5614035087719</v>
      </c>
      <c r="BT88" s="12">
        <v>27.5</v>
      </c>
      <c r="BU88" s="12"/>
      <c r="BV88" s="12">
        <v>22.2222222222222</v>
      </c>
      <c r="BW88" s="12">
        <v>24.3093922651933</v>
      </c>
      <c r="BX88" s="12">
        <v>29.608938547486</v>
      </c>
      <c r="BY88" s="12">
        <v>15.4929577464788</v>
      </c>
      <c r="BZ88" s="12"/>
      <c r="CA88" s="12">
        <v>22.3021582733812</v>
      </c>
      <c r="CB88" s="12">
        <v>25.5555555555555</v>
      </c>
    </row>
    <row r="89">
      <c r="B89" s="11" t="s">
        <v>87</v>
      </c>
      <c r="C89" s="12">
        <v>1.0958904109589</v>
      </c>
      <c r="D89" s="12"/>
      <c r="E89" s="12">
        <v>0.74074074074074</v>
      </c>
      <c r="F89" s="12">
        <v>1.03986135181975</v>
      </c>
      <c r="G89" s="12"/>
      <c r="H89" s="12">
        <v>0.925925925925925</v>
      </c>
      <c r="I89" s="12">
        <v>0.934579439252336</v>
      </c>
      <c r="J89" s="12">
        <v>1.14285714285714</v>
      </c>
      <c r="K89" s="12"/>
      <c r="L89" s="12">
        <v>0.854700854700854</v>
      </c>
      <c r="M89" s="12">
        <v>2.12765957446808</v>
      </c>
      <c r="N89" s="12">
        <v>1.76470588235294</v>
      </c>
      <c r="O89" s="12">
        <v>1.63265306122448</v>
      </c>
      <c r="P89" s="12"/>
      <c r="Q89" s="12">
        <v>0.719424460431654</v>
      </c>
      <c r="R89" s="12">
        <v>1.19250425894378</v>
      </c>
      <c r="S89" s="12"/>
      <c r="T89" s="12">
        <v>1.42857142857142</v>
      </c>
      <c r="U89" s="12">
        <v>0.759493670886075</v>
      </c>
      <c r="V89" s="12">
        <v>0.0</v>
      </c>
      <c r="W89" s="12">
        <v>2.23463687150837</v>
      </c>
      <c r="X89" s="12"/>
      <c r="Y89" s="12">
        <v>1.33779264214046</v>
      </c>
      <c r="Z89" s="12">
        <v>0.0</v>
      </c>
      <c r="AA89" s="12"/>
      <c r="AB89" s="12">
        <v>0.552486187845303</v>
      </c>
      <c r="AC89" s="12">
        <v>2.16450216450216</v>
      </c>
      <c r="AD89" s="12">
        <v>0.847457627118644</v>
      </c>
      <c r="AE89" s="12"/>
      <c r="AF89" s="12">
        <v>1.16731517509727</v>
      </c>
      <c r="AG89" s="12">
        <v>1.96078431372549</v>
      </c>
      <c r="AH89" s="12"/>
      <c r="AI89" s="12">
        <v>1.78571428571428</v>
      </c>
      <c r="AJ89" s="12"/>
      <c r="AK89" s="12">
        <v>0.694444444444444</v>
      </c>
      <c r="AL89" s="12"/>
      <c r="AM89" s="12">
        <v>1.89873417721519</v>
      </c>
      <c r="AN89" s="12">
        <v>0.0</v>
      </c>
      <c r="AO89" s="12">
        <v>0.689655172413793</v>
      </c>
      <c r="AP89" s="12">
        <v>1.42857142857142</v>
      </c>
      <c r="AQ89" s="12"/>
      <c r="AR89" s="12">
        <v>2.8169014084507</v>
      </c>
      <c r="AS89" s="12">
        <v>1.17647058823529</v>
      </c>
      <c r="AT89" s="12"/>
      <c r="AU89" s="12">
        <v>1.25523012552301</v>
      </c>
      <c r="AV89" s="12">
        <v>0.0</v>
      </c>
      <c r="AW89" s="12">
        <v>0.0</v>
      </c>
      <c r="AX89" s="12">
        <v>2.27272727272727</v>
      </c>
      <c r="AY89" s="12"/>
      <c r="AZ89" s="12">
        <v>1.7391304347826</v>
      </c>
      <c r="BA89" s="12">
        <v>1.5015015015015</v>
      </c>
      <c r="BB89" s="12"/>
      <c r="BC89" s="12">
        <v>0.0</v>
      </c>
      <c r="BD89" s="12">
        <v>1.00502512562814</v>
      </c>
      <c r="BE89" s="12">
        <v>1.97368421052631</v>
      </c>
      <c r="BF89" s="12">
        <v>2.4390243902439</v>
      </c>
      <c r="BG89" s="12"/>
      <c r="BH89" s="12">
        <v>0.652173913043478</v>
      </c>
      <c r="BI89" s="12">
        <v>1.99203187250996</v>
      </c>
      <c r="BJ89" s="12"/>
      <c r="BK89" s="12">
        <v>1.60183066361556</v>
      </c>
      <c r="BL89" s="12">
        <v>0.0</v>
      </c>
      <c r="BM89" s="12"/>
      <c r="BN89" s="12">
        <v>1.50753768844221</v>
      </c>
      <c r="BO89" s="12">
        <v>0.552486187845303</v>
      </c>
      <c r="BP89" s="12"/>
      <c r="BQ89" s="12">
        <v>0.689655172413793</v>
      </c>
      <c r="BR89" s="12">
        <v>0.636942675159235</v>
      </c>
      <c r="BS89" s="12">
        <v>0.87719298245614</v>
      </c>
      <c r="BT89" s="12">
        <v>0.625</v>
      </c>
      <c r="BU89" s="12"/>
      <c r="BV89" s="12">
        <v>1.93236714975845</v>
      </c>
      <c r="BW89" s="12">
        <v>0.0</v>
      </c>
      <c r="BX89" s="12">
        <v>1.11731843575418</v>
      </c>
      <c r="BY89" s="12">
        <v>1.40845070422535</v>
      </c>
      <c r="BZ89" s="12"/>
      <c r="CA89" s="12">
        <v>0.719424460431654</v>
      </c>
      <c r="CB89" s="12">
        <v>1.38888888888888</v>
      </c>
    </row>
    <row r="90">
      <c r="B90" s="11"/>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row>
    <row r="91">
      <c r="B91" s="11" t="s">
        <v>125</v>
      </c>
      <c r="C91" s="12">
        <f>sum(round(C85,0),round(C86,0))</f>
        <v>56</v>
      </c>
      <c r="D91" s="12"/>
      <c r="E91" s="12">
        <f t="shared" ref="E91:CB91" si="9">sum(round(E85,0),round(E86,0))</f>
        <v>53</v>
      </c>
      <c r="F91" s="12">
        <f t="shared" si="9"/>
        <v>57</v>
      </c>
      <c r="G91" s="12">
        <f t="shared" si="9"/>
        <v>0</v>
      </c>
      <c r="H91" s="12">
        <f t="shared" si="9"/>
        <v>56</v>
      </c>
      <c r="I91" s="12">
        <f t="shared" si="9"/>
        <v>55</v>
      </c>
      <c r="J91" s="12">
        <f t="shared" si="9"/>
        <v>58</v>
      </c>
      <c r="K91" s="12">
        <f t="shared" si="9"/>
        <v>0</v>
      </c>
      <c r="L91" s="12">
        <f t="shared" si="9"/>
        <v>52</v>
      </c>
      <c r="M91" s="12">
        <f t="shared" si="9"/>
        <v>49</v>
      </c>
      <c r="N91" s="12">
        <f t="shared" si="9"/>
        <v>67</v>
      </c>
      <c r="O91" s="12">
        <f t="shared" si="9"/>
        <v>63</v>
      </c>
      <c r="P91" s="12">
        <f t="shared" si="9"/>
        <v>0</v>
      </c>
      <c r="Q91" s="12">
        <f t="shared" si="9"/>
        <v>67</v>
      </c>
      <c r="R91" s="12">
        <f t="shared" si="9"/>
        <v>53</v>
      </c>
      <c r="S91" s="12">
        <f t="shared" si="9"/>
        <v>0</v>
      </c>
      <c r="T91" s="12">
        <f t="shared" si="9"/>
        <v>55</v>
      </c>
      <c r="U91" s="12">
        <f t="shared" si="9"/>
        <v>51</v>
      </c>
      <c r="V91" s="12">
        <f t="shared" si="9"/>
        <v>80</v>
      </c>
      <c r="W91" s="12">
        <f t="shared" si="9"/>
        <v>57</v>
      </c>
      <c r="X91" s="12">
        <f t="shared" si="9"/>
        <v>0</v>
      </c>
      <c r="Y91" s="12">
        <f t="shared" si="9"/>
        <v>53</v>
      </c>
      <c r="Z91" s="12">
        <f t="shared" si="9"/>
        <v>65</v>
      </c>
      <c r="AA91" s="12">
        <f t="shared" si="9"/>
        <v>0</v>
      </c>
      <c r="AB91" s="12">
        <f t="shared" si="9"/>
        <v>56</v>
      </c>
      <c r="AC91" s="12">
        <f t="shared" si="9"/>
        <v>56</v>
      </c>
      <c r="AD91" s="12">
        <f t="shared" si="9"/>
        <v>56</v>
      </c>
      <c r="AE91" s="12">
        <f t="shared" si="9"/>
        <v>0</v>
      </c>
      <c r="AF91" s="12">
        <f t="shared" si="9"/>
        <v>51</v>
      </c>
      <c r="AG91" s="12">
        <f t="shared" si="9"/>
        <v>62</v>
      </c>
      <c r="AH91" s="12">
        <f t="shared" si="9"/>
        <v>0</v>
      </c>
      <c r="AI91" s="12">
        <f t="shared" si="9"/>
        <v>52</v>
      </c>
      <c r="AJ91" s="12">
        <f t="shared" si="9"/>
        <v>0</v>
      </c>
      <c r="AK91" s="12">
        <f t="shared" si="9"/>
        <v>62</v>
      </c>
      <c r="AL91" s="12">
        <f t="shared" si="9"/>
        <v>0</v>
      </c>
      <c r="AM91" s="12">
        <f t="shared" si="9"/>
        <v>58</v>
      </c>
      <c r="AN91" s="12">
        <f t="shared" si="9"/>
        <v>48</v>
      </c>
      <c r="AO91" s="12">
        <f t="shared" si="9"/>
        <v>65</v>
      </c>
      <c r="AP91" s="12">
        <f t="shared" si="9"/>
        <v>53</v>
      </c>
      <c r="AQ91" s="12">
        <f t="shared" si="9"/>
        <v>0</v>
      </c>
      <c r="AR91" s="12">
        <f t="shared" si="9"/>
        <v>62</v>
      </c>
      <c r="AS91" s="12">
        <f t="shared" si="9"/>
        <v>58</v>
      </c>
      <c r="AT91" s="12">
        <f t="shared" si="9"/>
        <v>0</v>
      </c>
      <c r="AU91" s="12">
        <f t="shared" si="9"/>
        <v>58</v>
      </c>
      <c r="AV91" s="12">
        <f t="shared" si="9"/>
        <v>53</v>
      </c>
      <c r="AW91" s="12">
        <f t="shared" si="9"/>
        <v>56</v>
      </c>
      <c r="AX91" s="12">
        <f t="shared" si="9"/>
        <v>54</v>
      </c>
      <c r="AY91" s="12">
        <f t="shared" si="9"/>
        <v>0</v>
      </c>
      <c r="AZ91" s="12">
        <f t="shared" si="9"/>
        <v>60</v>
      </c>
      <c r="BA91" s="12">
        <f t="shared" si="9"/>
        <v>55</v>
      </c>
      <c r="BB91" s="12">
        <f t="shared" si="9"/>
        <v>0</v>
      </c>
      <c r="BC91" s="12">
        <f t="shared" si="9"/>
        <v>72</v>
      </c>
      <c r="BD91" s="12">
        <f t="shared" si="9"/>
        <v>55</v>
      </c>
      <c r="BE91" s="12">
        <f t="shared" si="9"/>
        <v>47</v>
      </c>
      <c r="BF91" s="12">
        <f t="shared" si="9"/>
        <v>39</v>
      </c>
      <c r="BG91" s="12">
        <f t="shared" si="9"/>
        <v>0</v>
      </c>
      <c r="BH91" s="12">
        <f t="shared" si="9"/>
        <v>62</v>
      </c>
      <c r="BI91" s="12">
        <f t="shared" si="9"/>
        <v>43</v>
      </c>
      <c r="BJ91" s="12">
        <f t="shared" si="9"/>
        <v>0</v>
      </c>
      <c r="BK91" s="12">
        <f t="shared" si="9"/>
        <v>57</v>
      </c>
      <c r="BL91" s="12">
        <f t="shared" si="9"/>
        <v>54</v>
      </c>
      <c r="BM91" s="12">
        <f t="shared" si="9"/>
        <v>0</v>
      </c>
      <c r="BN91" s="12">
        <f t="shared" si="9"/>
        <v>55</v>
      </c>
      <c r="BO91" s="12">
        <f t="shared" si="9"/>
        <v>59</v>
      </c>
      <c r="BP91" s="12">
        <f t="shared" si="9"/>
        <v>0</v>
      </c>
      <c r="BQ91" s="12">
        <f t="shared" si="9"/>
        <v>60</v>
      </c>
      <c r="BR91" s="12">
        <f t="shared" si="9"/>
        <v>59</v>
      </c>
      <c r="BS91" s="12">
        <f t="shared" si="9"/>
        <v>52</v>
      </c>
      <c r="BT91" s="12">
        <f t="shared" si="9"/>
        <v>55</v>
      </c>
      <c r="BU91" s="12">
        <f t="shared" si="9"/>
        <v>0</v>
      </c>
      <c r="BV91" s="12">
        <f t="shared" si="9"/>
        <v>53</v>
      </c>
      <c r="BW91" s="12">
        <f t="shared" si="9"/>
        <v>56</v>
      </c>
      <c r="BX91" s="12">
        <f t="shared" si="9"/>
        <v>52</v>
      </c>
      <c r="BY91" s="12">
        <f t="shared" si="9"/>
        <v>74</v>
      </c>
      <c r="BZ91" s="12">
        <f t="shared" si="9"/>
        <v>0</v>
      </c>
      <c r="CA91" s="12">
        <f t="shared" si="9"/>
        <v>58</v>
      </c>
      <c r="CB91" s="12">
        <f t="shared" si="9"/>
        <v>55</v>
      </c>
    </row>
    <row r="92">
      <c r="B92" s="11" t="s">
        <v>126</v>
      </c>
      <c r="C92" s="12">
        <f>sum(round(C87,0),round(C88,0))</f>
        <v>44</v>
      </c>
      <c r="D92" s="12"/>
      <c r="E92" s="12">
        <f t="shared" ref="E92:CB92" si="10">sum(round(E87,0),round(E88,0))</f>
        <v>46</v>
      </c>
      <c r="F92" s="12">
        <f t="shared" si="10"/>
        <v>42</v>
      </c>
      <c r="G92" s="12">
        <f t="shared" si="10"/>
        <v>0</v>
      </c>
      <c r="H92" s="12">
        <f t="shared" si="10"/>
        <v>43</v>
      </c>
      <c r="I92" s="12">
        <f t="shared" si="10"/>
        <v>44</v>
      </c>
      <c r="J92" s="12">
        <f t="shared" si="10"/>
        <v>41</v>
      </c>
      <c r="K92" s="12">
        <f t="shared" si="10"/>
        <v>0</v>
      </c>
      <c r="L92" s="12">
        <f t="shared" si="10"/>
        <v>47</v>
      </c>
      <c r="M92" s="12">
        <f t="shared" si="10"/>
        <v>49</v>
      </c>
      <c r="N92" s="12">
        <f t="shared" si="10"/>
        <v>31</v>
      </c>
      <c r="O92" s="12">
        <f t="shared" si="10"/>
        <v>35</v>
      </c>
      <c r="P92" s="12">
        <f t="shared" si="10"/>
        <v>0</v>
      </c>
      <c r="Q92" s="12">
        <f t="shared" si="10"/>
        <v>33</v>
      </c>
      <c r="R92" s="12">
        <f t="shared" si="10"/>
        <v>46</v>
      </c>
      <c r="S92" s="12">
        <f t="shared" si="10"/>
        <v>0</v>
      </c>
      <c r="T92" s="12">
        <f t="shared" si="10"/>
        <v>44</v>
      </c>
      <c r="U92" s="12">
        <f t="shared" si="10"/>
        <v>48</v>
      </c>
      <c r="V92" s="12">
        <f t="shared" si="10"/>
        <v>20</v>
      </c>
      <c r="W92" s="12">
        <f t="shared" si="10"/>
        <v>41</v>
      </c>
      <c r="X92" s="12">
        <f t="shared" si="10"/>
        <v>0</v>
      </c>
      <c r="Y92" s="12">
        <f t="shared" si="10"/>
        <v>45</v>
      </c>
      <c r="Z92" s="12">
        <f t="shared" si="10"/>
        <v>35</v>
      </c>
      <c r="AA92" s="12">
        <f t="shared" si="10"/>
        <v>0</v>
      </c>
      <c r="AB92" s="12">
        <f t="shared" si="10"/>
        <v>44</v>
      </c>
      <c r="AC92" s="12">
        <f t="shared" si="10"/>
        <v>42</v>
      </c>
      <c r="AD92" s="12">
        <f t="shared" si="10"/>
        <v>42</v>
      </c>
      <c r="AE92" s="12">
        <f t="shared" si="10"/>
        <v>0</v>
      </c>
      <c r="AF92" s="12">
        <f t="shared" si="10"/>
        <v>48</v>
      </c>
      <c r="AG92" s="12">
        <f t="shared" si="10"/>
        <v>36</v>
      </c>
      <c r="AH92" s="12">
        <f t="shared" si="10"/>
        <v>0</v>
      </c>
      <c r="AI92" s="12">
        <f t="shared" si="10"/>
        <v>47</v>
      </c>
      <c r="AJ92" s="12">
        <f t="shared" si="10"/>
        <v>0</v>
      </c>
      <c r="AK92" s="12">
        <f t="shared" si="10"/>
        <v>37</v>
      </c>
      <c r="AL92" s="12">
        <f t="shared" si="10"/>
        <v>0</v>
      </c>
      <c r="AM92" s="12">
        <f t="shared" si="10"/>
        <v>41</v>
      </c>
      <c r="AN92" s="12">
        <f t="shared" si="10"/>
        <v>52</v>
      </c>
      <c r="AO92" s="12">
        <f t="shared" si="10"/>
        <v>34</v>
      </c>
      <c r="AP92" s="12">
        <f t="shared" si="10"/>
        <v>45</v>
      </c>
      <c r="AQ92" s="12">
        <f t="shared" si="10"/>
        <v>0</v>
      </c>
      <c r="AR92" s="12">
        <f t="shared" si="10"/>
        <v>35</v>
      </c>
      <c r="AS92" s="12">
        <f t="shared" si="10"/>
        <v>42</v>
      </c>
      <c r="AT92" s="12">
        <f t="shared" si="10"/>
        <v>0</v>
      </c>
      <c r="AU92" s="12">
        <f t="shared" si="10"/>
        <v>41</v>
      </c>
      <c r="AV92" s="12">
        <f t="shared" si="10"/>
        <v>47</v>
      </c>
      <c r="AW92" s="12">
        <f t="shared" si="10"/>
        <v>43</v>
      </c>
      <c r="AX92" s="12">
        <f t="shared" si="10"/>
        <v>44</v>
      </c>
      <c r="AY92" s="12">
        <f t="shared" si="10"/>
        <v>0</v>
      </c>
      <c r="AZ92" s="12">
        <f t="shared" si="10"/>
        <v>39</v>
      </c>
      <c r="BA92" s="12">
        <f t="shared" si="10"/>
        <v>44</v>
      </c>
      <c r="BB92" s="12">
        <f t="shared" si="10"/>
        <v>0</v>
      </c>
      <c r="BC92" s="12">
        <f t="shared" si="10"/>
        <v>27</v>
      </c>
      <c r="BD92" s="12">
        <f t="shared" si="10"/>
        <v>44</v>
      </c>
      <c r="BE92" s="12">
        <f t="shared" si="10"/>
        <v>52</v>
      </c>
      <c r="BF92" s="12">
        <f t="shared" si="10"/>
        <v>58</v>
      </c>
      <c r="BG92" s="12">
        <f t="shared" si="10"/>
        <v>0</v>
      </c>
      <c r="BH92" s="12">
        <f t="shared" si="10"/>
        <v>37</v>
      </c>
      <c r="BI92" s="12">
        <f t="shared" si="10"/>
        <v>55</v>
      </c>
      <c r="BJ92" s="12">
        <f t="shared" si="10"/>
        <v>0</v>
      </c>
      <c r="BK92" s="12">
        <f t="shared" si="10"/>
        <v>41</v>
      </c>
      <c r="BL92" s="12">
        <f t="shared" si="10"/>
        <v>47</v>
      </c>
      <c r="BM92" s="12">
        <f t="shared" si="10"/>
        <v>0</v>
      </c>
      <c r="BN92" s="12">
        <f t="shared" si="10"/>
        <v>44</v>
      </c>
      <c r="BO92" s="12">
        <f t="shared" si="10"/>
        <v>40</v>
      </c>
      <c r="BP92" s="12">
        <f t="shared" si="10"/>
        <v>0</v>
      </c>
      <c r="BQ92" s="12">
        <f t="shared" si="10"/>
        <v>39</v>
      </c>
      <c r="BR92" s="12">
        <f t="shared" si="10"/>
        <v>41</v>
      </c>
      <c r="BS92" s="12">
        <f t="shared" si="10"/>
        <v>48</v>
      </c>
      <c r="BT92" s="12">
        <f t="shared" si="10"/>
        <v>45</v>
      </c>
      <c r="BU92" s="12">
        <f t="shared" si="10"/>
        <v>0</v>
      </c>
      <c r="BV92" s="12">
        <f t="shared" si="10"/>
        <v>45</v>
      </c>
      <c r="BW92" s="12">
        <f t="shared" si="10"/>
        <v>44</v>
      </c>
      <c r="BX92" s="12">
        <f t="shared" si="10"/>
        <v>47</v>
      </c>
      <c r="BY92" s="12">
        <f t="shared" si="10"/>
        <v>25</v>
      </c>
      <c r="BZ92" s="12">
        <f t="shared" si="10"/>
        <v>0</v>
      </c>
      <c r="CA92" s="12">
        <f t="shared" si="10"/>
        <v>41</v>
      </c>
      <c r="CB92" s="12">
        <f t="shared" si="10"/>
        <v>45</v>
      </c>
    </row>
    <row r="93">
      <c r="B93" s="11" t="s">
        <v>127</v>
      </c>
      <c r="C93" s="12">
        <f>C91-C92</f>
        <v>12</v>
      </c>
      <c r="D93" s="12"/>
      <c r="E93" s="12">
        <f t="shared" ref="E93:CB93" si="11">E91-E92</f>
        <v>7</v>
      </c>
      <c r="F93" s="12">
        <f t="shared" si="11"/>
        <v>15</v>
      </c>
      <c r="G93" s="12">
        <f t="shared" si="11"/>
        <v>0</v>
      </c>
      <c r="H93" s="12">
        <f t="shared" si="11"/>
        <v>13</v>
      </c>
      <c r="I93" s="12">
        <f t="shared" si="11"/>
        <v>11</v>
      </c>
      <c r="J93" s="12">
        <f t="shared" si="11"/>
        <v>17</v>
      </c>
      <c r="K93" s="12">
        <f t="shared" si="11"/>
        <v>0</v>
      </c>
      <c r="L93" s="12">
        <f t="shared" si="11"/>
        <v>5</v>
      </c>
      <c r="M93" s="12">
        <f t="shared" si="11"/>
        <v>0</v>
      </c>
      <c r="N93" s="12">
        <f t="shared" si="11"/>
        <v>36</v>
      </c>
      <c r="O93" s="12">
        <f t="shared" si="11"/>
        <v>28</v>
      </c>
      <c r="P93" s="12">
        <f t="shared" si="11"/>
        <v>0</v>
      </c>
      <c r="Q93" s="12">
        <f t="shared" si="11"/>
        <v>34</v>
      </c>
      <c r="R93" s="12">
        <f t="shared" si="11"/>
        <v>7</v>
      </c>
      <c r="S93" s="12">
        <f t="shared" si="11"/>
        <v>0</v>
      </c>
      <c r="T93" s="12">
        <f t="shared" si="11"/>
        <v>11</v>
      </c>
      <c r="U93" s="12">
        <f t="shared" si="11"/>
        <v>3</v>
      </c>
      <c r="V93" s="12">
        <f t="shared" si="11"/>
        <v>60</v>
      </c>
      <c r="W93" s="12">
        <f t="shared" si="11"/>
        <v>16</v>
      </c>
      <c r="X93" s="12">
        <f t="shared" si="11"/>
        <v>0</v>
      </c>
      <c r="Y93" s="12">
        <f t="shared" si="11"/>
        <v>8</v>
      </c>
      <c r="Z93" s="12">
        <f t="shared" si="11"/>
        <v>30</v>
      </c>
      <c r="AA93" s="12">
        <f t="shared" si="11"/>
        <v>0</v>
      </c>
      <c r="AB93" s="12">
        <f t="shared" si="11"/>
        <v>12</v>
      </c>
      <c r="AC93" s="12">
        <f t="shared" si="11"/>
        <v>14</v>
      </c>
      <c r="AD93" s="12">
        <f t="shared" si="11"/>
        <v>14</v>
      </c>
      <c r="AE93" s="12">
        <f t="shared" si="11"/>
        <v>0</v>
      </c>
      <c r="AF93" s="12">
        <f t="shared" si="11"/>
        <v>3</v>
      </c>
      <c r="AG93" s="12">
        <f t="shared" si="11"/>
        <v>26</v>
      </c>
      <c r="AH93" s="12">
        <f t="shared" si="11"/>
        <v>0</v>
      </c>
      <c r="AI93" s="12">
        <f t="shared" si="11"/>
        <v>5</v>
      </c>
      <c r="AJ93" s="12">
        <f t="shared" si="11"/>
        <v>0</v>
      </c>
      <c r="AK93" s="12">
        <f t="shared" si="11"/>
        <v>25</v>
      </c>
      <c r="AL93" s="12">
        <f t="shared" si="11"/>
        <v>0</v>
      </c>
      <c r="AM93" s="12">
        <f t="shared" si="11"/>
        <v>17</v>
      </c>
      <c r="AN93" s="12">
        <f t="shared" si="11"/>
        <v>-4</v>
      </c>
      <c r="AO93" s="12">
        <f t="shared" si="11"/>
        <v>31</v>
      </c>
      <c r="AP93" s="12">
        <f t="shared" si="11"/>
        <v>8</v>
      </c>
      <c r="AQ93" s="12">
        <f t="shared" si="11"/>
        <v>0</v>
      </c>
      <c r="AR93" s="12">
        <f t="shared" si="11"/>
        <v>27</v>
      </c>
      <c r="AS93" s="12">
        <f t="shared" si="11"/>
        <v>16</v>
      </c>
      <c r="AT93" s="12">
        <f t="shared" si="11"/>
        <v>0</v>
      </c>
      <c r="AU93" s="12">
        <f t="shared" si="11"/>
        <v>17</v>
      </c>
      <c r="AV93" s="12">
        <f t="shared" si="11"/>
        <v>6</v>
      </c>
      <c r="AW93" s="12">
        <f t="shared" si="11"/>
        <v>13</v>
      </c>
      <c r="AX93" s="12">
        <f t="shared" si="11"/>
        <v>10</v>
      </c>
      <c r="AY93" s="12">
        <f t="shared" si="11"/>
        <v>0</v>
      </c>
      <c r="AZ93" s="12">
        <f t="shared" si="11"/>
        <v>21</v>
      </c>
      <c r="BA93" s="12">
        <f t="shared" si="11"/>
        <v>11</v>
      </c>
      <c r="BB93" s="12">
        <f t="shared" si="11"/>
        <v>0</v>
      </c>
      <c r="BC93" s="12">
        <f t="shared" si="11"/>
        <v>45</v>
      </c>
      <c r="BD93" s="12">
        <f t="shared" si="11"/>
        <v>11</v>
      </c>
      <c r="BE93" s="12">
        <f t="shared" si="11"/>
        <v>-5</v>
      </c>
      <c r="BF93" s="12">
        <f t="shared" si="11"/>
        <v>-19</v>
      </c>
      <c r="BG93" s="12">
        <f t="shared" si="11"/>
        <v>0</v>
      </c>
      <c r="BH93" s="12">
        <f t="shared" si="11"/>
        <v>25</v>
      </c>
      <c r="BI93" s="12">
        <f t="shared" si="11"/>
        <v>-12</v>
      </c>
      <c r="BJ93" s="12">
        <f t="shared" si="11"/>
        <v>0</v>
      </c>
      <c r="BK93" s="12">
        <f t="shared" si="11"/>
        <v>16</v>
      </c>
      <c r="BL93" s="12">
        <f t="shared" si="11"/>
        <v>7</v>
      </c>
      <c r="BM93" s="12">
        <f t="shared" si="11"/>
        <v>0</v>
      </c>
      <c r="BN93" s="12">
        <f t="shared" si="11"/>
        <v>11</v>
      </c>
      <c r="BO93" s="12">
        <f t="shared" si="11"/>
        <v>19</v>
      </c>
      <c r="BP93" s="12">
        <f t="shared" si="11"/>
        <v>0</v>
      </c>
      <c r="BQ93" s="12">
        <f t="shared" si="11"/>
        <v>21</v>
      </c>
      <c r="BR93" s="12">
        <f t="shared" si="11"/>
        <v>18</v>
      </c>
      <c r="BS93" s="12">
        <f t="shared" si="11"/>
        <v>4</v>
      </c>
      <c r="BT93" s="12">
        <f t="shared" si="11"/>
        <v>10</v>
      </c>
      <c r="BU93" s="12">
        <f t="shared" si="11"/>
        <v>0</v>
      </c>
      <c r="BV93" s="12">
        <f t="shared" si="11"/>
        <v>8</v>
      </c>
      <c r="BW93" s="12">
        <f t="shared" si="11"/>
        <v>12</v>
      </c>
      <c r="BX93" s="12">
        <f t="shared" si="11"/>
        <v>5</v>
      </c>
      <c r="BY93" s="12">
        <f t="shared" si="11"/>
        <v>49</v>
      </c>
      <c r="BZ93" s="12">
        <f t="shared" si="11"/>
        <v>0</v>
      </c>
      <c r="CA93" s="12">
        <f t="shared" si="11"/>
        <v>17</v>
      </c>
      <c r="CB93" s="12">
        <f t="shared" si="11"/>
        <v>10</v>
      </c>
    </row>
    <row r="94">
      <c r="A94" s="4"/>
      <c r="B94" s="5"/>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row>
    <row r="95">
      <c r="A95" s="10" t="s">
        <v>129</v>
      </c>
      <c r="B95" s="11" t="s">
        <v>121</v>
      </c>
      <c r="C95" s="12">
        <v>10.9739368998628</v>
      </c>
      <c r="D95" s="12"/>
      <c r="E95" s="12">
        <v>8.95522388059701</v>
      </c>
      <c r="F95" s="12">
        <v>11.6117850953206</v>
      </c>
      <c r="G95" s="12"/>
      <c r="H95" s="12">
        <v>12.442396313364</v>
      </c>
      <c r="I95" s="12">
        <v>8.75</v>
      </c>
      <c r="J95" s="12">
        <v>11.4942528735632</v>
      </c>
      <c r="K95" s="12"/>
      <c r="L95" s="12">
        <v>9.85010706638115</v>
      </c>
      <c r="M95" s="12">
        <v>10.8695652173913</v>
      </c>
      <c r="N95" s="12">
        <v>14.6198830409356</v>
      </c>
      <c r="O95" s="12">
        <v>13.0612244897959</v>
      </c>
      <c r="P95" s="12"/>
      <c r="Q95" s="12">
        <v>15.8273381294964</v>
      </c>
      <c r="R95" s="12">
        <v>9.72696245733788</v>
      </c>
      <c r="S95" s="12"/>
      <c r="T95" s="12">
        <v>10.0</v>
      </c>
      <c r="U95" s="12">
        <v>9.64467005076142</v>
      </c>
      <c r="V95" s="12">
        <v>23.076923076923</v>
      </c>
      <c r="W95" s="12">
        <v>9.49720670391061</v>
      </c>
      <c r="X95" s="12"/>
      <c r="Y95" s="12">
        <v>9.04522613065326</v>
      </c>
      <c r="Z95" s="12">
        <v>19.6969696969696</v>
      </c>
      <c r="AA95" s="12"/>
      <c r="AB95" s="12">
        <v>12.7071823204419</v>
      </c>
      <c r="AC95" s="12">
        <v>13.4199134199134</v>
      </c>
      <c r="AD95" s="12">
        <v>8.08510638297872</v>
      </c>
      <c r="AE95" s="12"/>
      <c r="AF95" s="12">
        <v>10.546875</v>
      </c>
      <c r="AG95" s="12">
        <v>7.84313725490196</v>
      </c>
      <c r="AH95" s="12"/>
      <c r="AI95" s="12">
        <v>10.5263157894736</v>
      </c>
      <c r="AJ95" s="12"/>
      <c r="AK95" s="12">
        <v>11.1111111111111</v>
      </c>
      <c r="AL95" s="12"/>
      <c r="AM95" s="12">
        <v>12.5786163522012</v>
      </c>
      <c r="AN95" s="12">
        <v>11.8055555555555</v>
      </c>
      <c r="AO95" s="12">
        <v>9.02777777777777</v>
      </c>
      <c r="AP95" s="12">
        <v>10.752688172043</v>
      </c>
      <c r="AQ95" s="12"/>
      <c r="AR95" s="12">
        <v>9.85915492957746</v>
      </c>
      <c r="AS95" s="12">
        <v>10.1654846335697</v>
      </c>
      <c r="AT95" s="12"/>
      <c r="AU95" s="12">
        <v>12.9166666666666</v>
      </c>
      <c r="AV95" s="12">
        <v>11.6129032258064</v>
      </c>
      <c r="AW95" s="12">
        <v>6.25</v>
      </c>
      <c r="AX95" s="12">
        <v>10.958904109589</v>
      </c>
      <c r="AY95" s="12"/>
      <c r="AZ95" s="12">
        <v>11.3043478260869</v>
      </c>
      <c r="BA95" s="12">
        <v>9.3655589123867</v>
      </c>
      <c r="BB95" s="12"/>
      <c r="BC95" s="12">
        <v>20.1438848920863</v>
      </c>
      <c r="BD95" s="12">
        <v>9.06801007556675</v>
      </c>
      <c r="BE95" s="12">
        <v>9.27152317880794</v>
      </c>
      <c r="BF95" s="12">
        <v>4.8780487804878</v>
      </c>
      <c r="BG95" s="12"/>
      <c r="BH95" s="12">
        <v>13.9737991266375</v>
      </c>
      <c r="BI95" s="12">
        <v>5.55555555555555</v>
      </c>
      <c r="BJ95" s="12"/>
      <c r="BK95" s="12">
        <v>12.1281464530892</v>
      </c>
      <c r="BL95" s="12">
        <v>9.375</v>
      </c>
      <c r="BM95" s="12"/>
      <c r="BN95" s="12">
        <v>9.82367758186398</v>
      </c>
      <c r="BO95" s="12">
        <v>14.3646408839779</v>
      </c>
      <c r="BP95" s="12"/>
      <c r="BQ95" s="12">
        <v>11.0344827586206</v>
      </c>
      <c r="BR95" s="12">
        <v>10.1910828025477</v>
      </c>
      <c r="BS95" s="12">
        <v>10.5263157894736</v>
      </c>
      <c r="BT95" s="12">
        <v>10.691823899371</v>
      </c>
      <c r="BU95" s="12"/>
      <c r="BV95" s="12">
        <v>11.6504854368932</v>
      </c>
      <c r="BW95" s="12">
        <v>10.4972375690607</v>
      </c>
      <c r="BX95" s="12">
        <v>10.6145251396648</v>
      </c>
      <c r="BY95" s="12">
        <v>9.85915492957746</v>
      </c>
      <c r="BZ95" s="12"/>
      <c r="CA95" s="12">
        <v>11.1510791366906</v>
      </c>
      <c r="CB95" s="12">
        <v>10.5849582172701</v>
      </c>
    </row>
    <row r="96">
      <c r="B96" s="11" t="s">
        <v>122</v>
      </c>
      <c r="C96" s="12">
        <v>32.7846364883401</v>
      </c>
      <c r="D96" s="12"/>
      <c r="E96" s="12">
        <v>39.5522388059701</v>
      </c>
      <c r="F96" s="12">
        <v>31.0225303292894</v>
      </c>
      <c r="G96" s="12"/>
      <c r="H96" s="12">
        <v>33.1797235023041</v>
      </c>
      <c r="I96" s="12">
        <v>34.0625</v>
      </c>
      <c r="J96" s="12">
        <v>31.0344827586206</v>
      </c>
      <c r="K96" s="12"/>
      <c r="L96" s="12">
        <v>31.0492505353319</v>
      </c>
      <c r="M96" s="12">
        <v>28.2608695652173</v>
      </c>
      <c r="N96" s="12">
        <v>37.4269005847953</v>
      </c>
      <c r="O96" s="12">
        <v>36.3265306122449</v>
      </c>
      <c r="P96" s="12"/>
      <c r="Q96" s="12">
        <v>38.1294964028777</v>
      </c>
      <c r="R96" s="12">
        <v>31.2286689419795</v>
      </c>
      <c r="S96" s="12"/>
      <c r="T96" s="12">
        <v>34.2857142857142</v>
      </c>
      <c r="U96" s="12">
        <v>30.2030456852791</v>
      </c>
      <c r="V96" s="12">
        <v>41.5384615384615</v>
      </c>
      <c r="W96" s="12">
        <v>34.0782122905027</v>
      </c>
      <c r="X96" s="12"/>
      <c r="Y96" s="12">
        <v>31.6582914572864</v>
      </c>
      <c r="Z96" s="12">
        <v>37.8787878787878</v>
      </c>
      <c r="AA96" s="12"/>
      <c r="AB96" s="12">
        <v>32.0441988950276</v>
      </c>
      <c r="AC96" s="12">
        <v>29.8701298701298</v>
      </c>
      <c r="AD96" s="12">
        <v>37.8723404255319</v>
      </c>
      <c r="AE96" s="12"/>
      <c r="AF96" s="12">
        <v>28.515625</v>
      </c>
      <c r="AG96" s="12">
        <v>33.3333333333333</v>
      </c>
      <c r="AH96" s="12"/>
      <c r="AI96" s="12">
        <v>31.578947368421</v>
      </c>
      <c r="AJ96" s="12"/>
      <c r="AK96" s="12">
        <v>32.6388888888888</v>
      </c>
      <c r="AL96" s="12"/>
      <c r="AM96" s="12">
        <v>35.2201257861635</v>
      </c>
      <c r="AN96" s="12">
        <v>31.9444444444444</v>
      </c>
      <c r="AO96" s="12">
        <v>34.7222222222222</v>
      </c>
      <c r="AP96" s="12">
        <v>30.4659498207885</v>
      </c>
      <c r="AQ96" s="12"/>
      <c r="AR96" s="12">
        <v>43.6619718309859</v>
      </c>
      <c r="AS96" s="12">
        <v>31.9148936170212</v>
      </c>
      <c r="AT96" s="12"/>
      <c r="AU96" s="12">
        <v>36.25</v>
      </c>
      <c r="AV96" s="12">
        <v>29.0322580645161</v>
      </c>
      <c r="AW96" s="12">
        <v>34.8214285714285</v>
      </c>
      <c r="AX96" s="12">
        <v>30.593607305936</v>
      </c>
      <c r="AY96" s="12"/>
      <c r="AZ96" s="12">
        <v>42.6086956521739</v>
      </c>
      <c r="BA96" s="12">
        <v>32.02416918429</v>
      </c>
      <c r="BB96" s="12"/>
      <c r="BC96" s="12">
        <v>43.8848920863309</v>
      </c>
      <c r="BD96" s="12">
        <v>36.0201511335012</v>
      </c>
      <c r="BE96" s="12">
        <v>21.8543046357615</v>
      </c>
      <c r="BF96" s="12">
        <v>4.8780487804878</v>
      </c>
      <c r="BG96" s="12"/>
      <c r="BH96" s="12">
        <v>40.8296943231441</v>
      </c>
      <c r="BI96" s="12">
        <v>19.047619047619</v>
      </c>
      <c r="BJ96" s="12"/>
      <c r="BK96" s="12">
        <v>31.8077803203661</v>
      </c>
      <c r="BL96" s="12">
        <v>33.3333333333333</v>
      </c>
      <c r="BM96" s="12"/>
      <c r="BN96" s="12">
        <v>31.4861460957178</v>
      </c>
      <c r="BO96" s="12">
        <v>33.1491712707182</v>
      </c>
      <c r="BP96" s="12"/>
      <c r="BQ96" s="12">
        <v>38.6206896551724</v>
      </c>
      <c r="BR96" s="12">
        <v>32.484076433121</v>
      </c>
      <c r="BS96" s="12">
        <v>26.3157894736842</v>
      </c>
      <c r="BT96" s="12">
        <v>30.817610062893</v>
      </c>
      <c r="BU96" s="12"/>
      <c r="BV96" s="12">
        <v>29.126213592233</v>
      </c>
      <c r="BW96" s="12">
        <v>37.5690607734806</v>
      </c>
      <c r="BX96" s="12">
        <v>26.8156424581005</v>
      </c>
      <c r="BY96" s="12">
        <v>42.2535211267605</v>
      </c>
      <c r="BZ96" s="12"/>
      <c r="CA96" s="12">
        <v>34.1726618705035</v>
      </c>
      <c r="CB96" s="12">
        <v>30.6406685236768</v>
      </c>
    </row>
    <row r="97">
      <c r="B97" s="11" t="s">
        <v>123</v>
      </c>
      <c r="C97" s="12">
        <v>26.7489711934156</v>
      </c>
      <c r="D97" s="12"/>
      <c r="E97" s="12">
        <v>28.3582089552238</v>
      </c>
      <c r="F97" s="12">
        <v>25.9965337954939</v>
      </c>
      <c r="G97" s="12"/>
      <c r="H97" s="12">
        <v>27.1889400921658</v>
      </c>
      <c r="I97" s="12">
        <v>26.5625</v>
      </c>
      <c r="J97" s="12">
        <v>25.8620689655172</v>
      </c>
      <c r="K97" s="12"/>
      <c r="L97" s="12">
        <v>29.9785867237687</v>
      </c>
      <c r="M97" s="12">
        <v>32.6086956521739</v>
      </c>
      <c r="N97" s="12">
        <v>18.1286549707602</v>
      </c>
      <c r="O97" s="12">
        <v>21.2244897959183</v>
      </c>
      <c r="P97" s="12"/>
      <c r="Q97" s="12">
        <v>20.8633093525179</v>
      </c>
      <c r="R97" s="12">
        <v>28.3276450511945</v>
      </c>
      <c r="S97" s="12"/>
      <c r="T97" s="12">
        <v>27.1428571428571</v>
      </c>
      <c r="U97" s="12">
        <v>30.7106598984771</v>
      </c>
      <c r="V97" s="12">
        <v>15.3846153846153</v>
      </c>
      <c r="W97" s="12">
        <v>23.4636871508379</v>
      </c>
      <c r="X97" s="12"/>
      <c r="Y97" s="12">
        <v>28.8107202680067</v>
      </c>
      <c r="Z97" s="12">
        <v>17.4242424242424</v>
      </c>
      <c r="AA97" s="12"/>
      <c r="AB97" s="12">
        <v>25.9668508287292</v>
      </c>
      <c r="AC97" s="12">
        <v>29.4372294372294</v>
      </c>
      <c r="AD97" s="12">
        <v>26.3829787234042</v>
      </c>
      <c r="AE97" s="12"/>
      <c r="AF97" s="12">
        <v>31.25</v>
      </c>
      <c r="AG97" s="12">
        <v>25.4901960784313</v>
      </c>
      <c r="AH97" s="12"/>
      <c r="AI97" s="12">
        <v>26.3157894736842</v>
      </c>
      <c r="AJ97" s="12"/>
      <c r="AK97" s="12">
        <v>20.8333333333333</v>
      </c>
      <c r="AL97" s="12"/>
      <c r="AM97" s="12">
        <v>23.8993710691823</v>
      </c>
      <c r="AN97" s="12">
        <v>25.6944444444444</v>
      </c>
      <c r="AO97" s="12">
        <v>31.25</v>
      </c>
      <c r="AP97" s="12">
        <v>26.5232974910394</v>
      </c>
      <c r="AQ97" s="12"/>
      <c r="AR97" s="12">
        <v>25.3521126760563</v>
      </c>
      <c r="AS97" s="12">
        <v>28.1323877068557</v>
      </c>
      <c r="AT97" s="12"/>
      <c r="AU97" s="12">
        <v>24.1666666666666</v>
      </c>
      <c r="AV97" s="12">
        <v>29.0322580645161</v>
      </c>
      <c r="AW97" s="12">
        <v>31.25</v>
      </c>
      <c r="AX97" s="12">
        <v>25.5707762557077</v>
      </c>
      <c r="AY97" s="12"/>
      <c r="AZ97" s="12">
        <v>25.2173913043478</v>
      </c>
      <c r="BA97" s="12">
        <v>27.4924471299093</v>
      </c>
      <c r="BB97" s="12"/>
      <c r="BC97" s="12">
        <v>19.4244604316546</v>
      </c>
      <c r="BD97" s="12">
        <v>29.4710327455919</v>
      </c>
      <c r="BE97" s="12">
        <v>26.4900662251655</v>
      </c>
      <c r="BF97" s="12">
        <v>26.8292682926829</v>
      </c>
      <c r="BG97" s="12"/>
      <c r="BH97" s="12">
        <v>25.9825327510917</v>
      </c>
      <c r="BI97" s="12">
        <v>27.3809523809523</v>
      </c>
      <c r="BJ97" s="12"/>
      <c r="BK97" s="12">
        <v>27.4599542334096</v>
      </c>
      <c r="BL97" s="12">
        <v>26.0416666666666</v>
      </c>
      <c r="BM97" s="12"/>
      <c r="BN97" s="12">
        <v>30.7304785894206</v>
      </c>
      <c r="BO97" s="12">
        <v>19.3370165745856</v>
      </c>
      <c r="BP97" s="12"/>
      <c r="BQ97" s="12">
        <v>18.6206896551724</v>
      </c>
      <c r="BR97" s="12">
        <v>28.6624203821656</v>
      </c>
      <c r="BS97" s="12">
        <v>32.4561403508771</v>
      </c>
      <c r="BT97" s="12">
        <v>31.4465408805031</v>
      </c>
      <c r="BU97" s="12"/>
      <c r="BV97" s="12">
        <v>27.1844660194174</v>
      </c>
      <c r="BW97" s="12">
        <v>26.5193370165745</v>
      </c>
      <c r="BX97" s="12">
        <v>24.5810055865921</v>
      </c>
      <c r="BY97" s="12">
        <v>33.8028169014084</v>
      </c>
      <c r="BZ97" s="12"/>
      <c r="CA97" s="12">
        <v>27.3381294964028</v>
      </c>
      <c r="CB97" s="12">
        <v>27.0194986072423</v>
      </c>
    </row>
    <row r="98">
      <c r="B98" s="11" t="s">
        <v>124</v>
      </c>
      <c r="C98" s="12">
        <v>29.0809327846364</v>
      </c>
      <c r="D98" s="12"/>
      <c r="E98" s="12">
        <v>23.1343283582089</v>
      </c>
      <c r="F98" s="12">
        <v>30.8492201039861</v>
      </c>
      <c r="G98" s="12"/>
      <c r="H98" s="12">
        <v>26.7281105990783</v>
      </c>
      <c r="I98" s="12">
        <v>30.3124999999999</v>
      </c>
      <c r="J98" s="12">
        <v>31.0344827586206</v>
      </c>
      <c r="K98" s="12"/>
      <c r="L98" s="12">
        <v>28.9079229122055</v>
      </c>
      <c r="M98" s="12">
        <v>26.0869565217391</v>
      </c>
      <c r="N98" s="12">
        <v>29.2397660818713</v>
      </c>
      <c r="O98" s="12">
        <v>28.5714285714285</v>
      </c>
      <c r="P98" s="12"/>
      <c r="Q98" s="12">
        <v>24.4604316546762</v>
      </c>
      <c r="R98" s="12">
        <v>30.3754266211604</v>
      </c>
      <c r="S98" s="12"/>
      <c r="T98" s="12">
        <v>28.5714285714285</v>
      </c>
      <c r="U98" s="12">
        <v>29.1878172588832</v>
      </c>
      <c r="V98" s="12">
        <v>18.4615384615384</v>
      </c>
      <c r="W98" s="12">
        <v>32.4022346368715</v>
      </c>
      <c r="X98" s="12"/>
      <c r="Y98" s="12">
        <v>29.9832495812395</v>
      </c>
      <c r="Z98" s="12">
        <v>25.0</v>
      </c>
      <c r="AA98" s="12"/>
      <c r="AB98" s="12">
        <v>29.2817679558011</v>
      </c>
      <c r="AC98" s="12">
        <v>26.8398268398268</v>
      </c>
      <c r="AD98" s="12">
        <v>26.8085106382978</v>
      </c>
      <c r="AE98" s="12"/>
      <c r="AF98" s="12">
        <v>29.296875</v>
      </c>
      <c r="AG98" s="12">
        <v>33.3333333333333</v>
      </c>
      <c r="AH98" s="12"/>
      <c r="AI98" s="12">
        <v>31.578947368421</v>
      </c>
      <c r="AJ98" s="12"/>
      <c r="AK98" s="12">
        <v>34.7222222222222</v>
      </c>
      <c r="AL98" s="12"/>
      <c r="AM98" s="12">
        <v>27.0440251572327</v>
      </c>
      <c r="AN98" s="12">
        <v>30.5555555555555</v>
      </c>
      <c r="AO98" s="12">
        <v>25.0</v>
      </c>
      <c r="AP98" s="12">
        <v>31.8996415770609</v>
      </c>
      <c r="AQ98" s="12"/>
      <c r="AR98" s="12">
        <v>18.3098591549295</v>
      </c>
      <c r="AS98" s="12">
        <v>29.5508274231678</v>
      </c>
      <c r="AT98" s="12"/>
      <c r="AU98" s="12">
        <v>25.8333333333333</v>
      </c>
      <c r="AV98" s="12">
        <v>30.3225806451612</v>
      </c>
      <c r="AW98" s="12">
        <v>27.6785714285714</v>
      </c>
      <c r="AX98" s="12">
        <v>32.4200913242009</v>
      </c>
      <c r="AY98" s="12"/>
      <c r="AZ98" s="12">
        <v>19.1304347826086</v>
      </c>
      <c r="BA98" s="12">
        <v>30.8157099697885</v>
      </c>
      <c r="BB98" s="12"/>
      <c r="BC98" s="12">
        <v>15.8273381294964</v>
      </c>
      <c r="BD98" s="12">
        <v>25.1889168765743</v>
      </c>
      <c r="BE98" s="12">
        <v>42.3841059602649</v>
      </c>
      <c r="BF98" s="12">
        <v>60.9756097560975</v>
      </c>
      <c r="BG98" s="12"/>
      <c r="BH98" s="12">
        <v>18.9956331877729</v>
      </c>
      <c r="BI98" s="12">
        <v>47.2222222222222</v>
      </c>
      <c r="BJ98" s="12"/>
      <c r="BK98" s="12">
        <v>27.9176201372997</v>
      </c>
      <c r="BL98" s="12">
        <v>31.25</v>
      </c>
      <c r="BM98" s="12"/>
      <c r="BN98" s="12">
        <v>27.4559193954659</v>
      </c>
      <c r="BO98" s="12">
        <v>32.5966850828729</v>
      </c>
      <c r="BP98" s="12"/>
      <c r="BQ98" s="12">
        <v>30.3448275862068</v>
      </c>
      <c r="BR98" s="12">
        <v>28.6624203821656</v>
      </c>
      <c r="BS98" s="12">
        <v>30.7017543859649</v>
      </c>
      <c r="BT98" s="12">
        <v>27.0440251572327</v>
      </c>
      <c r="BU98" s="12"/>
      <c r="BV98" s="12">
        <v>31.5533980582524</v>
      </c>
      <c r="BW98" s="12">
        <v>25.4143646408839</v>
      </c>
      <c r="BX98" s="12">
        <v>36.8715083798882</v>
      </c>
      <c r="BY98" s="12">
        <v>14.0845070422535</v>
      </c>
      <c r="BZ98" s="12"/>
      <c r="CA98" s="12">
        <v>26.978417266187</v>
      </c>
      <c r="CB98" s="12">
        <v>31.1977715877437</v>
      </c>
    </row>
    <row r="99">
      <c r="B99" s="11" t="s">
        <v>87</v>
      </c>
      <c r="C99" s="12">
        <v>0.411522633744856</v>
      </c>
      <c r="D99" s="12"/>
      <c r="E99" s="12">
        <v>0.0</v>
      </c>
      <c r="F99" s="12">
        <v>0.519930675909878</v>
      </c>
      <c r="G99" s="12"/>
      <c r="H99" s="12">
        <v>0.460829493087557</v>
      </c>
      <c r="I99" s="12">
        <v>0.3125</v>
      </c>
      <c r="J99" s="12">
        <v>0.57471264367816</v>
      </c>
      <c r="K99" s="12"/>
      <c r="L99" s="12">
        <v>0.214132762312633</v>
      </c>
      <c r="M99" s="12">
        <v>2.17391304347826</v>
      </c>
      <c r="N99" s="12">
        <v>0.584795321637426</v>
      </c>
      <c r="O99" s="12">
        <v>0.816326530612244</v>
      </c>
      <c r="P99" s="12"/>
      <c r="Q99" s="12">
        <v>0.719424460431654</v>
      </c>
      <c r="R99" s="12">
        <v>0.341296928327645</v>
      </c>
      <c r="S99" s="12"/>
      <c r="T99" s="12">
        <v>0.0</v>
      </c>
      <c r="U99" s="12">
        <v>0.253807106598984</v>
      </c>
      <c r="V99" s="12">
        <v>1.53846153846153</v>
      </c>
      <c r="W99" s="12">
        <v>0.558659217877094</v>
      </c>
      <c r="X99" s="12"/>
      <c r="Y99" s="12">
        <v>0.50251256281407</v>
      </c>
      <c r="Z99" s="12">
        <v>0.0</v>
      </c>
      <c r="AA99" s="12"/>
      <c r="AB99" s="12">
        <v>0.0</v>
      </c>
      <c r="AC99" s="12">
        <v>0.432900432900432</v>
      </c>
      <c r="AD99" s="12">
        <v>0.851063829787234</v>
      </c>
      <c r="AE99" s="12"/>
      <c r="AF99" s="12">
        <v>0.390625</v>
      </c>
      <c r="AG99" s="12">
        <v>0.0</v>
      </c>
      <c r="AH99" s="12"/>
      <c r="AI99" s="12">
        <v>0.0</v>
      </c>
      <c r="AJ99" s="12"/>
      <c r="AK99" s="12">
        <v>0.694444444444444</v>
      </c>
      <c r="AL99" s="12"/>
      <c r="AM99" s="12">
        <v>1.25786163522012</v>
      </c>
      <c r="AN99" s="12">
        <v>0.0</v>
      </c>
      <c r="AO99" s="12">
        <v>0.0</v>
      </c>
      <c r="AP99" s="12">
        <v>0.3584229390681</v>
      </c>
      <c r="AQ99" s="12"/>
      <c r="AR99" s="12">
        <v>2.8169014084507</v>
      </c>
      <c r="AS99" s="12">
        <v>0.236406619385342</v>
      </c>
      <c r="AT99" s="12"/>
      <c r="AU99" s="12">
        <v>0.833333333333333</v>
      </c>
      <c r="AV99" s="12">
        <v>0.0</v>
      </c>
      <c r="AW99" s="12">
        <v>0.0</v>
      </c>
      <c r="AX99" s="12">
        <v>0.45662100456621</v>
      </c>
      <c r="AY99" s="12"/>
      <c r="AZ99" s="12">
        <v>1.7391304347826</v>
      </c>
      <c r="BA99" s="12">
        <v>0.302114803625377</v>
      </c>
      <c r="BB99" s="12"/>
      <c r="BC99" s="12">
        <v>0.719424460431654</v>
      </c>
      <c r="BD99" s="12">
        <v>0.251889168765743</v>
      </c>
      <c r="BE99" s="12">
        <v>0.0</v>
      </c>
      <c r="BF99" s="12">
        <v>2.4390243902439</v>
      </c>
      <c r="BG99" s="12"/>
      <c r="BH99" s="12">
        <v>0.218340611353711</v>
      </c>
      <c r="BI99" s="12">
        <v>0.793650793650793</v>
      </c>
      <c r="BJ99" s="12"/>
      <c r="BK99" s="12">
        <v>0.68649885583524</v>
      </c>
      <c r="BL99" s="12">
        <v>0.0</v>
      </c>
      <c r="BM99" s="12"/>
      <c r="BN99" s="12">
        <v>0.503778337531486</v>
      </c>
      <c r="BO99" s="12">
        <v>0.552486187845303</v>
      </c>
      <c r="BP99" s="12"/>
      <c r="BQ99" s="12">
        <v>1.37931034482758</v>
      </c>
      <c r="BR99" s="12">
        <v>0.0</v>
      </c>
      <c r="BS99" s="12">
        <v>0.0</v>
      </c>
      <c r="BT99" s="12">
        <v>0.0</v>
      </c>
      <c r="BU99" s="12"/>
      <c r="BV99" s="12">
        <v>0.485436893203883</v>
      </c>
      <c r="BW99" s="12">
        <v>0.0</v>
      </c>
      <c r="BX99" s="12">
        <v>1.11731843575418</v>
      </c>
      <c r="BY99" s="12">
        <v>0.0</v>
      </c>
      <c r="BZ99" s="12"/>
      <c r="CA99" s="12">
        <v>0.359712230215827</v>
      </c>
      <c r="CB99" s="12">
        <v>0.557103064066852</v>
      </c>
    </row>
    <row r="100">
      <c r="B100" s="11"/>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row>
    <row r="101">
      <c r="B101" s="11" t="s">
        <v>125</v>
      </c>
      <c r="C101" s="12">
        <f>sum(round(C95,0),round(C96,0))</f>
        <v>44</v>
      </c>
      <c r="D101" s="12"/>
      <c r="E101" s="12">
        <f t="shared" ref="E101:CB101" si="12">sum(round(E95,0),round(E96,0))</f>
        <v>49</v>
      </c>
      <c r="F101" s="12">
        <f t="shared" si="12"/>
        <v>43</v>
      </c>
      <c r="G101" s="12">
        <f t="shared" si="12"/>
        <v>0</v>
      </c>
      <c r="H101" s="12">
        <f t="shared" si="12"/>
        <v>45</v>
      </c>
      <c r="I101" s="12">
        <f t="shared" si="12"/>
        <v>43</v>
      </c>
      <c r="J101" s="12">
        <f t="shared" si="12"/>
        <v>42</v>
      </c>
      <c r="K101" s="12">
        <f t="shared" si="12"/>
        <v>0</v>
      </c>
      <c r="L101" s="12">
        <f t="shared" si="12"/>
        <v>41</v>
      </c>
      <c r="M101" s="12">
        <f t="shared" si="12"/>
        <v>39</v>
      </c>
      <c r="N101" s="12">
        <f t="shared" si="12"/>
        <v>52</v>
      </c>
      <c r="O101" s="12">
        <f t="shared" si="12"/>
        <v>49</v>
      </c>
      <c r="P101" s="12">
        <f t="shared" si="12"/>
        <v>0</v>
      </c>
      <c r="Q101" s="12">
        <f t="shared" si="12"/>
        <v>54</v>
      </c>
      <c r="R101" s="12">
        <f t="shared" si="12"/>
        <v>41</v>
      </c>
      <c r="S101" s="12">
        <f t="shared" si="12"/>
        <v>0</v>
      </c>
      <c r="T101" s="12">
        <f t="shared" si="12"/>
        <v>44</v>
      </c>
      <c r="U101" s="12">
        <f t="shared" si="12"/>
        <v>40</v>
      </c>
      <c r="V101" s="12">
        <f t="shared" si="12"/>
        <v>65</v>
      </c>
      <c r="W101" s="12">
        <f t="shared" si="12"/>
        <v>43</v>
      </c>
      <c r="X101" s="12">
        <f t="shared" si="12"/>
        <v>0</v>
      </c>
      <c r="Y101" s="12">
        <f t="shared" si="12"/>
        <v>41</v>
      </c>
      <c r="Z101" s="12">
        <f t="shared" si="12"/>
        <v>58</v>
      </c>
      <c r="AA101" s="12">
        <f t="shared" si="12"/>
        <v>0</v>
      </c>
      <c r="AB101" s="12">
        <f t="shared" si="12"/>
        <v>45</v>
      </c>
      <c r="AC101" s="12">
        <f t="shared" si="12"/>
        <v>43</v>
      </c>
      <c r="AD101" s="12">
        <f t="shared" si="12"/>
        <v>46</v>
      </c>
      <c r="AE101" s="12">
        <f t="shared" si="12"/>
        <v>0</v>
      </c>
      <c r="AF101" s="12">
        <f t="shared" si="12"/>
        <v>40</v>
      </c>
      <c r="AG101" s="12">
        <f t="shared" si="12"/>
        <v>41</v>
      </c>
      <c r="AH101" s="12">
        <f t="shared" si="12"/>
        <v>0</v>
      </c>
      <c r="AI101" s="12">
        <f t="shared" si="12"/>
        <v>43</v>
      </c>
      <c r="AJ101" s="12">
        <f t="shared" si="12"/>
        <v>0</v>
      </c>
      <c r="AK101" s="12">
        <f t="shared" si="12"/>
        <v>44</v>
      </c>
      <c r="AL101" s="12">
        <f t="shared" si="12"/>
        <v>0</v>
      </c>
      <c r="AM101" s="12">
        <f t="shared" si="12"/>
        <v>48</v>
      </c>
      <c r="AN101" s="12">
        <f t="shared" si="12"/>
        <v>44</v>
      </c>
      <c r="AO101" s="12">
        <f t="shared" si="12"/>
        <v>44</v>
      </c>
      <c r="AP101" s="12">
        <f t="shared" si="12"/>
        <v>41</v>
      </c>
      <c r="AQ101" s="12">
        <f t="shared" si="12"/>
        <v>0</v>
      </c>
      <c r="AR101" s="12">
        <f t="shared" si="12"/>
        <v>54</v>
      </c>
      <c r="AS101" s="12">
        <f t="shared" si="12"/>
        <v>42</v>
      </c>
      <c r="AT101" s="12">
        <f t="shared" si="12"/>
        <v>0</v>
      </c>
      <c r="AU101" s="12">
        <f t="shared" si="12"/>
        <v>49</v>
      </c>
      <c r="AV101" s="12">
        <f t="shared" si="12"/>
        <v>41</v>
      </c>
      <c r="AW101" s="12">
        <f t="shared" si="12"/>
        <v>41</v>
      </c>
      <c r="AX101" s="12">
        <f t="shared" si="12"/>
        <v>42</v>
      </c>
      <c r="AY101" s="12">
        <f t="shared" si="12"/>
        <v>0</v>
      </c>
      <c r="AZ101" s="12">
        <f t="shared" si="12"/>
        <v>54</v>
      </c>
      <c r="BA101" s="12">
        <f t="shared" si="12"/>
        <v>41</v>
      </c>
      <c r="BB101" s="12">
        <f t="shared" si="12"/>
        <v>0</v>
      </c>
      <c r="BC101" s="12">
        <f t="shared" si="12"/>
        <v>64</v>
      </c>
      <c r="BD101" s="12">
        <f t="shared" si="12"/>
        <v>45</v>
      </c>
      <c r="BE101" s="12">
        <f t="shared" si="12"/>
        <v>31</v>
      </c>
      <c r="BF101" s="12">
        <f t="shared" si="12"/>
        <v>10</v>
      </c>
      <c r="BG101" s="12">
        <f t="shared" si="12"/>
        <v>0</v>
      </c>
      <c r="BH101" s="12">
        <f t="shared" si="12"/>
        <v>55</v>
      </c>
      <c r="BI101" s="12">
        <f t="shared" si="12"/>
        <v>25</v>
      </c>
      <c r="BJ101" s="12">
        <f t="shared" si="12"/>
        <v>0</v>
      </c>
      <c r="BK101" s="12">
        <f t="shared" si="12"/>
        <v>44</v>
      </c>
      <c r="BL101" s="12">
        <f t="shared" si="12"/>
        <v>42</v>
      </c>
      <c r="BM101" s="12">
        <f t="shared" si="12"/>
        <v>0</v>
      </c>
      <c r="BN101" s="12">
        <f t="shared" si="12"/>
        <v>41</v>
      </c>
      <c r="BO101" s="12">
        <f t="shared" si="12"/>
        <v>47</v>
      </c>
      <c r="BP101" s="12">
        <f t="shared" si="12"/>
        <v>0</v>
      </c>
      <c r="BQ101" s="12">
        <f t="shared" si="12"/>
        <v>50</v>
      </c>
      <c r="BR101" s="12">
        <f t="shared" si="12"/>
        <v>42</v>
      </c>
      <c r="BS101" s="12">
        <f t="shared" si="12"/>
        <v>37</v>
      </c>
      <c r="BT101" s="12">
        <f t="shared" si="12"/>
        <v>42</v>
      </c>
      <c r="BU101" s="12">
        <f t="shared" si="12"/>
        <v>0</v>
      </c>
      <c r="BV101" s="12">
        <f t="shared" si="12"/>
        <v>41</v>
      </c>
      <c r="BW101" s="12">
        <f t="shared" si="12"/>
        <v>48</v>
      </c>
      <c r="BX101" s="12">
        <f t="shared" si="12"/>
        <v>38</v>
      </c>
      <c r="BY101" s="12">
        <f t="shared" si="12"/>
        <v>52</v>
      </c>
      <c r="BZ101" s="12">
        <f t="shared" si="12"/>
        <v>0</v>
      </c>
      <c r="CA101" s="12">
        <f t="shared" si="12"/>
        <v>45</v>
      </c>
      <c r="CB101" s="12">
        <f t="shared" si="12"/>
        <v>42</v>
      </c>
    </row>
    <row r="102">
      <c r="B102" s="11" t="s">
        <v>126</v>
      </c>
      <c r="C102" s="12">
        <f>sum(round(C97,0),round(C98,0))</f>
        <v>56</v>
      </c>
      <c r="D102" s="12"/>
      <c r="E102" s="12">
        <f t="shared" ref="E102:CB102" si="13">sum(round(E97,0),round(E98,0))</f>
        <v>51</v>
      </c>
      <c r="F102" s="12">
        <f t="shared" si="13"/>
        <v>57</v>
      </c>
      <c r="G102" s="12">
        <f t="shared" si="13"/>
        <v>0</v>
      </c>
      <c r="H102" s="12">
        <f t="shared" si="13"/>
        <v>54</v>
      </c>
      <c r="I102" s="12">
        <f t="shared" si="13"/>
        <v>57</v>
      </c>
      <c r="J102" s="12">
        <f t="shared" si="13"/>
        <v>57</v>
      </c>
      <c r="K102" s="12">
        <f t="shared" si="13"/>
        <v>0</v>
      </c>
      <c r="L102" s="12">
        <f t="shared" si="13"/>
        <v>59</v>
      </c>
      <c r="M102" s="12">
        <f t="shared" si="13"/>
        <v>59</v>
      </c>
      <c r="N102" s="12">
        <f t="shared" si="13"/>
        <v>47</v>
      </c>
      <c r="O102" s="12">
        <f t="shared" si="13"/>
        <v>50</v>
      </c>
      <c r="P102" s="12">
        <f t="shared" si="13"/>
        <v>0</v>
      </c>
      <c r="Q102" s="12">
        <f t="shared" si="13"/>
        <v>45</v>
      </c>
      <c r="R102" s="12">
        <f t="shared" si="13"/>
        <v>58</v>
      </c>
      <c r="S102" s="12">
        <f t="shared" si="13"/>
        <v>0</v>
      </c>
      <c r="T102" s="12">
        <f t="shared" si="13"/>
        <v>56</v>
      </c>
      <c r="U102" s="12">
        <f t="shared" si="13"/>
        <v>60</v>
      </c>
      <c r="V102" s="12">
        <f t="shared" si="13"/>
        <v>33</v>
      </c>
      <c r="W102" s="12">
        <f t="shared" si="13"/>
        <v>55</v>
      </c>
      <c r="X102" s="12">
        <f t="shared" si="13"/>
        <v>0</v>
      </c>
      <c r="Y102" s="12">
        <f t="shared" si="13"/>
        <v>59</v>
      </c>
      <c r="Z102" s="12">
        <f t="shared" si="13"/>
        <v>42</v>
      </c>
      <c r="AA102" s="12">
        <f t="shared" si="13"/>
        <v>0</v>
      </c>
      <c r="AB102" s="12">
        <f t="shared" si="13"/>
        <v>55</v>
      </c>
      <c r="AC102" s="12">
        <f t="shared" si="13"/>
        <v>56</v>
      </c>
      <c r="AD102" s="12">
        <f t="shared" si="13"/>
        <v>53</v>
      </c>
      <c r="AE102" s="12">
        <f t="shared" si="13"/>
        <v>0</v>
      </c>
      <c r="AF102" s="12">
        <f t="shared" si="13"/>
        <v>60</v>
      </c>
      <c r="AG102" s="12">
        <f t="shared" si="13"/>
        <v>58</v>
      </c>
      <c r="AH102" s="12">
        <f t="shared" si="13"/>
        <v>0</v>
      </c>
      <c r="AI102" s="12">
        <f t="shared" si="13"/>
        <v>58</v>
      </c>
      <c r="AJ102" s="12">
        <f t="shared" si="13"/>
        <v>0</v>
      </c>
      <c r="AK102" s="12">
        <f t="shared" si="13"/>
        <v>56</v>
      </c>
      <c r="AL102" s="12">
        <f t="shared" si="13"/>
        <v>0</v>
      </c>
      <c r="AM102" s="12">
        <f t="shared" si="13"/>
        <v>51</v>
      </c>
      <c r="AN102" s="12">
        <f t="shared" si="13"/>
        <v>57</v>
      </c>
      <c r="AO102" s="12">
        <f t="shared" si="13"/>
        <v>56</v>
      </c>
      <c r="AP102" s="12">
        <f t="shared" si="13"/>
        <v>59</v>
      </c>
      <c r="AQ102" s="12">
        <f t="shared" si="13"/>
        <v>0</v>
      </c>
      <c r="AR102" s="12">
        <f t="shared" si="13"/>
        <v>43</v>
      </c>
      <c r="AS102" s="12">
        <f t="shared" si="13"/>
        <v>58</v>
      </c>
      <c r="AT102" s="12">
        <f t="shared" si="13"/>
        <v>0</v>
      </c>
      <c r="AU102" s="12">
        <f t="shared" si="13"/>
        <v>50</v>
      </c>
      <c r="AV102" s="12">
        <f t="shared" si="13"/>
        <v>59</v>
      </c>
      <c r="AW102" s="12">
        <f t="shared" si="13"/>
        <v>59</v>
      </c>
      <c r="AX102" s="12">
        <f t="shared" si="13"/>
        <v>58</v>
      </c>
      <c r="AY102" s="12">
        <f t="shared" si="13"/>
        <v>0</v>
      </c>
      <c r="AZ102" s="12">
        <f t="shared" si="13"/>
        <v>44</v>
      </c>
      <c r="BA102" s="12">
        <f t="shared" si="13"/>
        <v>58</v>
      </c>
      <c r="BB102" s="12">
        <f t="shared" si="13"/>
        <v>0</v>
      </c>
      <c r="BC102" s="12">
        <f t="shared" si="13"/>
        <v>35</v>
      </c>
      <c r="BD102" s="12">
        <f t="shared" si="13"/>
        <v>54</v>
      </c>
      <c r="BE102" s="12">
        <f t="shared" si="13"/>
        <v>68</v>
      </c>
      <c r="BF102" s="12">
        <f t="shared" si="13"/>
        <v>88</v>
      </c>
      <c r="BG102" s="12">
        <f t="shared" si="13"/>
        <v>0</v>
      </c>
      <c r="BH102" s="12">
        <f t="shared" si="13"/>
        <v>45</v>
      </c>
      <c r="BI102" s="12">
        <f t="shared" si="13"/>
        <v>74</v>
      </c>
      <c r="BJ102" s="12">
        <f t="shared" si="13"/>
        <v>0</v>
      </c>
      <c r="BK102" s="12">
        <f t="shared" si="13"/>
        <v>55</v>
      </c>
      <c r="BL102" s="12">
        <f t="shared" si="13"/>
        <v>57</v>
      </c>
      <c r="BM102" s="12">
        <f t="shared" si="13"/>
        <v>0</v>
      </c>
      <c r="BN102" s="12">
        <f t="shared" si="13"/>
        <v>58</v>
      </c>
      <c r="BO102" s="12">
        <f t="shared" si="13"/>
        <v>52</v>
      </c>
      <c r="BP102" s="12">
        <f t="shared" si="13"/>
        <v>0</v>
      </c>
      <c r="BQ102" s="12">
        <f t="shared" si="13"/>
        <v>49</v>
      </c>
      <c r="BR102" s="12">
        <f t="shared" si="13"/>
        <v>58</v>
      </c>
      <c r="BS102" s="12">
        <f t="shared" si="13"/>
        <v>63</v>
      </c>
      <c r="BT102" s="12">
        <f t="shared" si="13"/>
        <v>58</v>
      </c>
      <c r="BU102" s="12">
        <f t="shared" si="13"/>
        <v>0</v>
      </c>
      <c r="BV102" s="12">
        <f t="shared" si="13"/>
        <v>59</v>
      </c>
      <c r="BW102" s="12">
        <f t="shared" si="13"/>
        <v>52</v>
      </c>
      <c r="BX102" s="12">
        <f t="shared" si="13"/>
        <v>62</v>
      </c>
      <c r="BY102" s="12">
        <f t="shared" si="13"/>
        <v>48</v>
      </c>
      <c r="BZ102" s="12">
        <f t="shared" si="13"/>
        <v>0</v>
      </c>
      <c r="CA102" s="12">
        <f t="shared" si="13"/>
        <v>54</v>
      </c>
      <c r="CB102" s="12">
        <f t="shared" si="13"/>
        <v>58</v>
      </c>
    </row>
    <row r="103">
      <c r="B103" s="11" t="s">
        <v>127</v>
      </c>
      <c r="C103" s="12">
        <f>C101-C102</f>
        <v>-12</v>
      </c>
      <c r="D103" s="12"/>
      <c r="E103" s="12">
        <f t="shared" ref="E103:CB103" si="14">E101-E102</f>
        <v>-2</v>
      </c>
      <c r="F103" s="12">
        <f t="shared" si="14"/>
        <v>-14</v>
      </c>
      <c r="G103" s="12">
        <f t="shared" si="14"/>
        <v>0</v>
      </c>
      <c r="H103" s="12">
        <f t="shared" si="14"/>
        <v>-9</v>
      </c>
      <c r="I103" s="12">
        <f t="shared" si="14"/>
        <v>-14</v>
      </c>
      <c r="J103" s="12">
        <f t="shared" si="14"/>
        <v>-15</v>
      </c>
      <c r="K103" s="12">
        <f t="shared" si="14"/>
        <v>0</v>
      </c>
      <c r="L103" s="12">
        <f t="shared" si="14"/>
        <v>-18</v>
      </c>
      <c r="M103" s="12">
        <f t="shared" si="14"/>
        <v>-20</v>
      </c>
      <c r="N103" s="12">
        <f t="shared" si="14"/>
        <v>5</v>
      </c>
      <c r="O103" s="12">
        <f t="shared" si="14"/>
        <v>-1</v>
      </c>
      <c r="P103" s="12">
        <f t="shared" si="14"/>
        <v>0</v>
      </c>
      <c r="Q103" s="12">
        <f t="shared" si="14"/>
        <v>9</v>
      </c>
      <c r="R103" s="12">
        <f t="shared" si="14"/>
        <v>-17</v>
      </c>
      <c r="S103" s="12">
        <f t="shared" si="14"/>
        <v>0</v>
      </c>
      <c r="T103" s="12">
        <f t="shared" si="14"/>
        <v>-12</v>
      </c>
      <c r="U103" s="12">
        <f t="shared" si="14"/>
        <v>-20</v>
      </c>
      <c r="V103" s="12">
        <f t="shared" si="14"/>
        <v>32</v>
      </c>
      <c r="W103" s="12">
        <f t="shared" si="14"/>
        <v>-12</v>
      </c>
      <c r="X103" s="12">
        <f t="shared" si="14"/>
        <v>0</v>
      </c>
      <c r="Y103" s="12">
        <f t="shared" si="14"/>
        <v>-18</v>
      </c>
      <c r="Z103" s="12">
        <f t="shared" si="14"/>
        <v>16</v>
      </c>
      <c r="AA103" s="12">
        <f t="shared" si="14"/>
        <v>0</v>
      </c>
      <c r="AB103" s="12">
        <f t="shared" si="14"/>
        <v>-10</v>
      </c>
      <c r="AC103" s="12">
        <f t="shared" si="14"/>
        <v>-13</v>
      </c>
      <c r="AD103" s="12">
        <f t="shared" si="14"/>
        <v>-7</v>
      </c>
      <c r="AE103" s="12">
        <f t="shared" si="14"/>
        <v>0</v>
      </c>
      <c r="AF103" s="12">
        <f t="shared" si="14"/>
        <v>-20</v>
      </c>
      <c r="AG103" s="12">
        <f t="shared" si="14"/>
        <v>-17</v>
      </c>
      <c r="AH103" s="12">
        <f t="shared" si="14"/>
        <v>0</v>
      </c>
      <c r="AI103" s="12">
        <f t="shared" si="14"/>
        <v>-15</v>
      </c>
      <c r="AJ103" s="12">
        <f t="shared" si="14"/>
        <v>0</v>
      </c>
      <c r="AK103" s="12">
        <f t="shared" si="14"/>
        <v>-12</v>
      </c>
      <c r="AL103" s="12">
        <f t="shared" si="14"/>
        <v>0</v>
      </c>
      <c r="AM103" s="12">
        <f t="shared" si="14"/>
        <v>-3</v>
      </c>
      <c r="AN103" s="12">
        <f t="shared" si="14"/>
        <v>-13</v>
      </c>
      <c r="AO103" s="12">
        <f t="shared" si="14"/>
        <v>-12</v>
      </c>
      <c r="AP103" s="12">
        <f t="shared" si="14"/>
        <v>-18</v>
      </c>
      <c r="AQ103" s="12">
        <f t="shared" si="14"/>
        <v>0</v>
      </c>
      <c r="AR103" s="12">
        <f t="shared" si="14"/>
        <v>11</v>
      </c>
      <c r="AS103" s="12">
        <f t="shared" si="14"/>
        <v>-16</v>
      </c>
      <c r="AT103" s="12">
        <f t="shared" si="14"/>
        <v>0</v>
      </c>
      <c r="AU103" s="12">
        <f t="shared" si="14"/>
        <v>-1</v>
      </c>
      <c r="AV103" s="12">
        <f t="shared" si="14"/>
        <v>-18</v>
      </c>
      <c r="AW103" s="12">
        <f t="shared" si="14"/>
        <v>-18</v>
      </c>
      <c r="AX103" s="12">
        <f t="shared" si="14"/>
        <v>-16</v>
      </c>
      <c r="AY103" s="12">
        <f t="shared" si="14"/>
        <v>0</v>
      </c>
      <c r="AZ103" s="12">
        <f t="shared" si="14"/>
        <v>10</v>
      </c>
      <c r="BA103" s="12">
        <f t="shared" si="14"/>
        <v>-17</v>
      </c>
      <c r="BB103" s="12">
        <f t="shared" si="14"/>
        <v>0</v>
      </c>
      <c r="BC103" s="12">
        <f t="shared" si="14"/>
        <v>29</v>
      </c>
      <c r="BD103" s="12">
        <f t="shared" si="14"/>
        <v>-9</v>
      </c>
      <c r="BE103" s="12">
        <f t="shared" si="14"/>
        <v>-37</v>
      </c>
      <c r="BF103" s="12">
        <f t="shared" si="14"/>
        <v>-78</v>
      </c>
      <c r="BG103" s="12">
        <f t="shared" si="14"/>
        <v>0</v>
      </c>
      <c r="BH103" s="12">
        <f t="shared" si="14"/>
        <v>10</v>
      </c>
      <c r="BI103" s="12">
        <f t="shared" si="14"/>
        <v>-49</v>
      </c>
      <c r="BJ103" s="12">
        <f t="shared" si="14"/>
        <v>0</v>
      </c>
      <c r="BK103" s="12">
        <f t="shared" si="14"/>
        <v>-11</v>
      </c>
      <c r="BL103" s="12">
        <f t="shared" si="14"/>
        <v>-15</v>
      </c>
      <c r="BM103" s="12">
        <f t="shared" si="14"/>
        <v>0</v>
      </c>
      <c r="BN103" s="12">
        <f t="shared" si="14"/>
        <v>-17</v>
      </c>
      <c r="BO103" s="12">
        <f t="shared" si="14"/>
        <v>-5</v>
      </c>
      <c r="BP103" s="12">
        <f t="shared" si="14"/>
        <v>0</v>
      </c>
      <c r="BQ103" s="12">
        <f t="shared" si="14"/>
        <v>1</v>
      </c>
      <c r="BR103" s="12">
        <f t="shared" si="14"/>
        <v>-16</v>
      </c>
      <c r="BS103" s="12">
        <f t="shared" si="14"/>
        <v>-26</v>
      </c>
      <c r="BT103" s="12">
        <f t="shared" si="14"/>
        <v>-16</v>
      </c>
      <c r="BU103" s="12">
        <f t="shared" si="14"/>
        <v>0</v>
      </c>
      <c r="BV103" s="12">
        <f t="shared" si="14"/>
        <v>-18</v>
      </c>
      <c r="BW103" s="12">
        <f t="shared" si="14"/>
        <v>-4</v>
      </c>
      <c r="BX103" s="12">
        <f t="shared" si="14"/>
        <v>-24</v>
      </c>
      <c r="BY103" s="12">
        <f t="shared" si="14"/>
        <v>4</v>
      </c>
      <c r="BZ103" s="12">
        <f t="shared" si="14"/>
        <v>0</v>
      </c>
      <c r="CA103" s="12">
        <f t="shared" si="14"/>
        <v>-9</v>
      </c>
      <c r="CB103" s="12">
        <f t="shared" si="14"/>
        <v>-16</v>
      </c>
    </row>
    <row r="104">
      <c r="A104" s="4"/>
      <c r="B104" s="5"/>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row>
    <row r="105">
      <c r="A105" s="10" t="s">
        <v>130</v>
      </c>
      <c r="B105" s="11" t="s">
        <v>121</v>
      </c>
      <c r="C105" s="12">
        <v>8.32177531206657</v>
      </c>
      <c r="D105" s="12"/>
      <c r="E105" s="12">
        <v>7.63358778625954</v>
      </c>
      <c r="F105" s="12">
        <v>8.56643356643356</v>
      </c>
      <c r="G105" s="12"/>
      <c r="H105" s="12">
        <v>7.47663551401869</v>
      </c>
      <c r="I105" s="12">
        <v>8.17610062893081</v>
      </c>
      <c r="J105" s="12">
        <v>9.88372093023255</v>
      </c>
      <c r="K105" s="12"/>
      <c r="L105" s="12">
        <v>7.39130434782608</v>
      </c>
      <c r="M105" s="12">
        <v>6.38297872340425</v>
      </c>
      <c r="N105" s="12">
        <v>12.4260355029585</v>
      </c>
      <c r="O105" s="12">
        <v>10.2459016393442</v>
      </c>
      <c r="P105" s="12"/>
      <c r="Q105" s="12">
        <v>10.2189781021897</v>
      </c>
      <c r="R105" s="12">
        <v>7.75862068965517</v>
      </c>
      <c r="S105" s="12"/>
      <c r="T105" s="12">
        <v>5.97014925373134</v>
      </c>
      <c r="U105" s="12">
        <v>7.43589743589743</v>
      </c>
      <c r="V105" s="12">
        <v>15.1515151515151</v>
      </c>
      <c r="W105" s="12">
        <v>8.47457627118644</v>
      </c>
      <c r="X105" s="12"/>
      <c r="Y105" s="12">
        <v>6.92567567567567</v>
      </c>
      <c r="Z105" s="12">
        <v>14.7286821705426</v>
      </c>
      <c r="AA105" s="12"/>
      <c r="AB105" s="12">
        <v>8.58725761772853</v>
      </c>
      <c r="AC105" s="12">
        <v>8.33333333333333</v>
      </c>
      <c r="AD105" s="12">
        <v>8.18965517241379</v>
      </c>
      <c r="AE105" s="12"/>
      <c r="AF105" s="12">
        <v>8.17120622568093</v>
      </c>
      <c r="AG105" s="12">
        <v>8.0</v>
      </c>
      <c r="AH105" s="12"/>
      <c r="AI105" s="12">
        <v>7.4074074074074</v>
      </c>
      <c r="AJ105" s="12"/>
      <c r="AK105" s="12">
        <v>9.92907801418439</v>
      </c>
      <c r="AL105" s="12"/>
      <c r="AM105" s="12">
        <v>8.33333333333333</v>
      </c>
      <c r="AN105" s="12">
        <v>7.69230769230769</v>
      </c>
      <c r="AO105" s="12">
        <v>9.85915492957746</v>
      </c>
      <c r="AP105" s="12">
        <v>7.94223826714801</v>
      </c>
      <c r="AQ105" s="12"/>
      <c r="AR105" s="12">
        <v>7.2463768115942</v>
      </c>
      <c r="AS105" s="12">
        <v>8.59188544152744</v>
      </c>
      <c r="AT105" s="12"/>
      <c r="AU105" s="12">
        <v>9.28270042194092</v>
      </c>
      <c r="AV105" s="12">
        <v>7.18954248366013</v>
      </c>
      <c r="AW105" s="12">
        <v>11.7117117117117</v>
      </c>
      <c r="AX105" s="12">
        <v>6.4516129032258</v>
      </c>
      <c r="AY105" s="12"/>
      <c r="AZ105" s="12">
        <v>10.7142857142857</v>
      </c>
      <c r="BA105" s="12">
        <v>8.23170731707317</v>
      </c>
      <c r="BB105" s="12"/>
      <c r="BC105" s="12">
        <v>19.8529411764705</v>
      </c>
      <c r="BD105" s="12">
        <v>5.61224489795918</v>
      </c>
      <c r="BE105" s="12">
        <v>5.96026490066225</v>
      </c>
      <c r="BF105" s="12">
        <v>4.8780487804878</v>
      </c>
      <c r="BG105" s="12"/>
      <c r="BH105" s="12">
        <v>11.0375275938189</v>
      </c>
      <c r="BI105" s="12">
        <v>3.2</v>
      </c>
      <c r="BJ105" s="12"/>
      <c r="BK105" s="12">
        <v>9.2378752886836</v>
      </c>
      <c r="BL105" s="12">
        <v>6.69014084507042</v>
      </c>
      <c r="BM105" s="12"/>
      <c r="BN105" s="12">
        <v>8.12182741116751</v>
      </c>
      <c r="BO105" s="12">
        <v>10.0558659217877</v>
      </c>
      <c r="BP105" s="12"/>
      <c r="BQ105" s="12">
        <v>9.09090909090909</v>
      </c>
      <c r="BR105" s="12">
        <v>10.1910828025477</v>
      </c>
      <c r="BS105" s="12">
        <v>7.07964601769911</v>
      </c>
      <c r="BT105" s="12">
        <v>7.00636942675159</v>
      </c>
      <c r="BU105" s="12"/>
      <c r="BV105" s="12">
        <v>8.86699507389162</v>
      </c>
      <c r="BW105" s="12">
        <v>6.70391061452514</v>
      </c>
      <c r="BX105" s="12">
        <v>8.42696629213483</v>
      </c>
      <c r="BY105" s="12">
        <v>14.0845070422535</v>
      </c>
      <c r="BZ105" s="12"/>
      <c r="CA105" s="12">
        <v>10.2189781021897</v>
      </c>
      <c r="CB105" s="12">
        <v>7.56302521008403</v>
      </c>
    </row>
    <row r="106">
      <c r="B106" s="11" t="s">
        <v>122</v>
      </c>
      <c r="C106" s="12">
        <v>40.2219140083217</v>
      </c>
      <c r="D106" s="12"/>
      <c r="E106" s="12">
        <v>41.2213740458015</v>
      </c>
      <c r="F106" s="12">
        <v>39.6853146853146</v>
      </c>
      <c r="G106" s="12"/>
      <c r="H106" s="12">
        <v>41.1214953271028</v>
      </c>
      <c r="I106" s="12">
        <v>41.1949685534591</v>
      </c>
      <c r="J106" s="12">
        <v>36.6279069767441</v>
      </c>
      <c r="K106" s="12"/>
      <c r="L106" s="12">
        <v>42.1739130434782</v>
      </c>
      <c r="M106" s="12">
        <v>29.7872340425531</v>
      </c>
      <c r="N106" s="12">
        <v>38.4615384615384</v>
      </c>
      <c r="O106" s="12">
        <v>38.5245901639344</v>
      </c>
      <c r="P106" s="12"/>
      <c r="Q106" s="12">
        <v>40.1459854014598</v>
      </c>
      <c r="R106" s="12">
        <v>40.3448275862069</v>
      </c>
      <c r="S106" s="12"/>
      <c r="T106" s="12">
        <v>44.776119402985</v>
      </c>
      <c r="U106" s="12">
        <v>41.7948717948717</v>
      </c>
      <c r="V106" s="12">
        <v>37.8787878787878</v>
      </c>
      <c r="W106" s="12">
        <v>38.9830508474576</v>
      </c>
      <c r="X106" s="12"/>
      <c r="Y106" s="12">
        <v>40.3716216216216</v>
      </c>
      <c r="Z106" s="12">
        <v>39.5348837209302</v>
      </c>
      <c r="AA106" s="12"/>
      <c r="AB106" s="12">
        <v>37.6731301939058</v>
      </c>
      <c r="AC106" s="12">
        <v>44.298245614035</v>
      </c>
      <c r="AD106" s="12">
        <v>44.8275862068965</v>
      </c>
      <c r="AE106" s="12"/>
      <c r="AF106" s="12">
        <v>43.5797665369649</v>
      </c>
      <c r="AG106" s="12">
        <v>36.0</v>
      </c>
      <c r="AH106" s="12"/>
      <c r="AI106" s="12">
        <v>44.4444444444444</v>
      </c>
      <c r="AJ106" s="12"/>
      <c r="AK106" s="12">
        <v>41.1347517730496</v>
      </c>
      <c r="AL106" s="12"/>
      <c r="AM106" s="12">
        <v>35.2564102564102</v>
      </c>
      <c r="AN106" s="12">
        <v>36.3636363636363</v>
      </c>
      <c r="AO106" s="12">
        <v>49.2957746478873</v>
      </c>
      <c r="AP106" s="12">
        <v>39.71119133574</v>
      </c>
      <c r="AQ106" s="12"/>
      <c r="AR106" s="12">
        <v>39.1304347826086</v>
      </c>
      <c r="AS106" s="12">
        <v>42.9594272076372</v>
      </c>
      <c r="AT106" s="12"/>
      <c r="AU106" s="12">
        <v>40.506329113924</v>
      </c>
      <c r="AV106" s="12">
        <v>39.2156862745098</v>
      </c>
      <c r="AW106" s="12">
        <v>44.1441441441441</v>
      </c>
      <c r="AX106" s="12">
        <v>37.7880184331797</v>
      </c>
      <c r="AY106" s="12"/>
      <c r="AZ106" s="12">
        <v>41.0714285714285</v>
      </c>
      <c r="BA106" s="12">
        <v>39.9390243902439</v>
      </c>
      <c r="BB106" s="12"/>
      <c r="BC106" s="12">
        <v>44.8529411764705</v>
      </c>
      <c r="BD106" s="12">
        <v>39.0306122448979</v>
      </c>
      <c r="BE106" s="12">
        <v>41.0596026490066</v>
      </c>
      <c r="BF106" s="12">
        <v>31.7073170731707</v>
      </c>
      <c r="BG106" s="12"/>
      <c r="BH106" s="12">
        <v>42.1633554083885</v>
      </c>
      <c r="BI106" s="12">
        <v>36.8</v>
      </c>
      <c r="BJ106" s="12"/>
      <c r="BK106" s="12">
        <v>39.7228637413394</v>
      </c>
      <c r="BL106" s="12">
        <v>40.8450704225352</v>
      </c>
      <c r="BM106" s="12"/>
      <c r="BN106" s="12">
        <v>42.3857868020304</v>
      </c>
      <c r="BO106" s="12">
        <v>38.5474860335195</v>
      </c>
      <c r="BP106" s="12"/>
      <c r="BQ106" s="12">
        <v>33.5664335664335</v>
      </c>
      <c r="BR106" s="12">
        <v>41.4012738853503</v>
      </c>
      <c r="BS106" s="12">
        <v>38.0530973451327</v>
      </c>
      <c r="BT106" s="12">
        <v>46.4968152866242</v>
      </c>
      <c r="BU106" s="12"/>
      <c r="BV106" s="12">
        <v>44.8275862068965</v>
      </c>
      <c r="BW106" s="12">
        <v>41.8994413407821</v>
      </c>
      <c r="BX106" s="12">
        <v>36.5168539325842</v>
      </c>
      <c r="BY106" s="12">
        <v>35.2112676056338</v>
      </c>
      <c r="BZ106" s="12"/>
      <c r="CA106" s="12">
        <v>40.8759124087591</v>
      </c>
      <c r="CB106" s="12">
        <v>40.3361344537815</v>
      </c>
    </row>
    <row r="107">
      <c r="B107" s="11" t="s">
        <v>123</v>
      </c>
      <c r="C107" s="12">
        <v>26.3522884882108</v>
      </c>
      <c r="D107" s="12"/>
      <c r="E107" s="12">
        <v>29.7709923664122</v>
      </c>
      <c r="F107" s="12">
        <v>25.6993006993006</v>
      </c>
      <c r="G107" s="12"/>
      <c r="H107" s="12">
        <v>24.2990654205607</v>
      </c>
      <c r="I107" s="12">
        <v>26.4150943396226</v>
      </c>
      <c r="J107" s="12">
        <v>29.0697674418604</v>
      </c>
      <c r="K107" s="12"/>
      <c r="L107" s="12">
        <v>27.6086956521739</v>
      </c>
      <c r="M107" s="12">
        <v>29.7872340425531</v>
      </c>
      <c r="N107" s="12">
        <v>20.1183431952662</v>
      </c>
      <c r="O107" s="12">
        <v>22.9508196721311</v>
      </c>
      <c r="P107" s="12"/>
      <c r="Q107" s="12">
        <v>24.8175182481751</v>
      </c>
      <c r="R107" s="12">
        <v>26.7241379310344</v>
      </c>
      <c r="S107" s="12"/>
      <c r="T107" s="12">
        <v>28.3582089552238</v>
      </c>
      <c r="U107" s="12">
        <v>27.6923076923076</v>
      </c>
      <c r="V107" s="12">
        <v>19.6969696969696</v>
      </c>
      <c r="W107" s="12">
        <v>23.728813559322</v>
      </c>
      <c r="X107" s="12"/>
      <c r="Y107" s="12">
        <v>27.1959459459459</v>
      </c>
      <c r="Z107" s="12">
        <v>22.4806201550387</v>
      </c>
      <c r="AA107" s="12"/>
      <c r="AB107" s="12">
        <v>27.7008310249307</v>
      </c>
      <c r="AC107" s="12">
        <v>24.1228070175438</v>
      </c>
      <c r="AD107" s="12">
        <v>24.5689655172413</v>
      </c>
      <c r="AE107" s="12"/>
      <c r="AF107" s="12">
        <v>24.5136186770428</v>
      </c>
      <c r="AG107" s="12">
        <v>23.0</v>
      </c>
      <c r="AH107" s="12"/>
      <c r="AI107" s="12">
        <v>16.6666666666666</v>
      </c>
      <c r="AJ107" s="12"/>
      <c r="AK107" s="12">
        <v>18.4397163120567</v>
      </c>
      <c r="AL107" s="12"/>
      <c r="AM107" s="12">
        <v>24.3589743589743</v>
      </c>
      <c r="AN107" s="12">
        <v>25.8741258741258</v>
      </c>
      <c r="AO107" s="12">
        <v>23.2394366197183</v>
      </c>
      <c r="AP107" s="12">
        <v>29.6028880866425</v>
      </c>
      <c r="AQ107" s="12"/>
      <c r="AR107" s="12">
        <v>24.6376811594202</v>
      </c>
      <c r="AS107" s="12">
        <v>27.4463007159904</v>
      </c>
      <c r="AT107" s="12"/>
      <c r="AU107" s="12">
        <v>22.3628691983122</v>
      </c>
      <c r="AV107" s="12">
        <v>28.1045751633986</v>
      </c>
      <c r="AW107" s="12">
        <v>23.4234234234234</v>
      </c>
      <c r="AX107" s="12">
        <v>31.3364055299539</v>
      </c>
      <c r="AY107" s="12"/>
      <c r="AZ107" s="12">
        <v>22.3214285714285</v>
      </c>
      <c r="BA107" s="12">
        <v>28.6585365853658</v>
      </c>
      <c r="BB107" s="12"/>
      <c r="BC107" s="12">
        <v>17.6470588235294</v>
      </c>
      <c r="BD107" s="12">
        <v>31.3775510204081</v>
      </c>
      <c r="BE107" s="12">
        <v>23.1788079470198</v>
      </c>
      <c r="BF107" s="12">
        <v>19.5121951219512</v>
      </c>
      <c r="BG107" s="12"/>
      <c r="BH107" s="12">
        <v>26.9315673289183</v>
      </c>
      <c r="BI107" s="12">
        <v>25.2</v>
      </c>
      <c r="BJ107" s="12"/>
      <c r="BK107" s="12">
        <v>24.9422632794457</v>
      </c>
      <c r="BL107" s="12">
        <v>28.5211267605633</v>
      </c>
      <c r="BM107" s="12"/>
      <c r="BN107" s="12">
        <v>26.9035532994923</v>
      </c>
      <c r="BO107" s="12">
        <v>21.2290502793296</v>
      </c>
      <c r="BP107" s="12"/>
      <c r="BQ107" s="12">
        <v>22.3776223776223</v>
      </c>
      <c r="BR107" s="12">
        <v>25.4777070063694</v>
      </c>
      <c r="BS107" s="12">
        <v>25.6637168141592</v>
      </c>
      <c r="BT107" s="12">
        <v>28.6624203821656</v>
      </c>
      <c r="BU107" s="12"/>
      <c r="BV107" s="12">
        <v>25.1231527093596</v>
      </c>
      <c r="BW107" s="12">
        <v>24.5810055865921</v>
      </c>
      <c r="BX107" s="12">
        <v>23.5955056179775</v>
      </c>
      <c r="BY107" s="12">
        <v>30.9859154929577</v>
      </c>
      <c r="BZ107" s="12"/>
      <c r="CA107" s="12">
        <v>25.912408759124</v>
      </c>
      <c r="CB107" s="12">
        <v>24.6498599439775</v>
      </c>
    </row>
    <row r="108">
      <c r="B108" s="11" t="s">
        <v>124</v>
      </c>
      <c r="C108" s="12">
        <v>24.5492371705963</v>
      </c>
      <c r="D108" s="12"/>
      <c r="E108" s="12">
        <v>20.6106870229007</v>
      </c>
      <c r="F108" s="12">
        <v>25.6993006993006</v>
      </c>
      <c r="G108" s="12"/>
      <c r="H108" s="12">
        <v>25.233644859813</v>
      </c>
      <c r="I108" s="12">
        <v>24.2138364779874</v>
      </c>
      <c r="J108" s="12">
        <v>24.4186046511627</v>
      </c>
      <c r="K108" s="12"/>
      <c r="L108" s="12">
        <v>22.6086956521739</v>
      </c>
      <c r="M108" s="12">
        <v>29.7872340425531</v>
      </c>
      <c r="N108" s="12">
        <v>28.9940828402366</v>
      </c>
      <c r="O108" s="12">
        <v>27.0491803278688</v>
      </c>
      <c r="P108" s="12"/>
      <c r="Q108" s="12">
        <v>24.8175182481751</v>
      </c>
      <c r="R108" s="12">
        <v>24.4827586206896</v>
      </c>
      <c r="S108" s="12"/>
      <c r="T108" s="12">
        <v>20.8955223880597</v>
      </c>
      <c r="U108" s="12">
        <v>22.8205128205128</v>
      </c>
      <c r="V108" s="12">
        <v>27.2727272727272</v>
      </c>
      <c r="W108" s="12">
        <v>27.1186440677966</v>
      </c>
      <c r="X108" s="12"/>
      <c r="Y108" s="12">
        <v>24.831081081081</v>
      </c>
      <c r="Z108" s="12">
        <v>23.2558139534883</v>
      </c>
      <c r="AA108" s="12"/>
      <c r="AB108" s="12">
        <v>25.7617728531855</v>
      </c>
      <c r="AC108" s="12">
        <v>22.3684210526315</v>
      </c>
      <c r="AD108" s="12">
        <v>21.551724137931</v>
      </c>
      <c r="AE108" s="12"/>
      <c r="AF108" s="12">
        <v>23.3463035019455</v>
      </c>
      <c r="AG108" s="12">
        <v>33.0</v>
      </c>
      <c r="AH108" s="12"/>
      <c r="AI108" s="12">
        <v>31.4814814814814</v>
      </c>
      <c r="AJ108" s="12"/>
      <c r="AK108" s="12">
        <v>29.0780141843971</v>
      </c>
      <c r="AL108" s="12"/>
      <c r="AM108" s="12">
        <v>29.4871794871794</v>
      </c>
      <c r="AN108" s="12">
        <v>30.06993006993</v>
      </c>
      <c r="AO108" s="12">
        <v>17.6056338028169</v>
      </c>
      <c r="AP108" s="12">
        <v>22.7436823104693</v>
      </c>
      <c r="AQ108" s="12"/>
      <c r="AR108" s="12">
        <v>26.0869565217391</v>
      </c>
      <c r="AS108" s="12">
        <v>21.0023866348448</v>
      </c>
      <c r="AT108" s="12"/>
      <c r="AU108" s="12">
        <v>26.1603375527426</v>
      </c>
      <c r="AV108" s="12">
        <v>25.4901960784313</v>
      </c>
      <c r="AW108" s="12">
        <v>20.7207207207207</v>
      </c>
      <c r="AX108" s="12">
        <v>24.4239631336405</v>
      </c>
      <c r="AY108" s="12"/>
      <c r="AZ108" s="12">
        <v>24.1071428571428</v>
      </c>
      <c r="BA108" s="12">
        <v>23.170731707317</v>
      </c>
      <c r="BB108" s="12"/>
      <c r="BC108" s="12">
        <v>17.6470588235294</v>
      </c>
      <c r="BD108" s="12">
        <v>23.7244897959183</v>
      </c>
      <c r="BE108" s="12">
        <v>28.4768211920529</v>
      </c>
      <c r="BF108" s="12">
        <v>41.4634146341463</v>
      </c>
      <c r="BG108" s="12"/>
      <c r="BH108" s="12">
        <v>19.4260485651214</v>
      </c>
      <c r="BI108" s="12">
        <v>34.0</v>
      </c>
      <c r="BJ108" s="12"/>
      <c r="BK108" s="12">
        <v>25.4041570438799</v>
      </c>
      <c r="BL108" s="12">
        <v>23.5915492957746</v>
      </c>
      <c r="BM108" s="12"/>
      <c r="BN108" s="12">
        <v>22.3350253807106</v>
      </c>
      <c r="BO108" s="12">
        <v>28.4916201117318</v>
      </c>
      <c r="BP108" s="12"/>
      <c r="BQ108" s="12">
        <v>32.8671328671328</v>
      </c>
      <c r="BR108" s="12">
        <v>22.9299363057324</v>
      </c>
      <c r="BS108" s="12">
        <v>28.3185840707964</v>
      </c>
      <c r="BT108" s="12">
        <v>17.8343949044586</v>
      </c>
      <c r="BU108" s="12"/>
      <c r="BV108" s="12">
        <v>21.1822660098522</v>
      </c>
      <c r="BW108" s="12">
        <v>26.2569832402234</v>
      </c>
      <c r="BX108" s="12">
        <v>30.3370786516853</v>
      </c>
      <c r="BY108" s="12">
        <v>18.3098591549295</v>
      </c>
      <c r="BZ108" s="12"/>
      <c r="CA108" s="12">
        <v>22.992700729927</v>
      </c>
      <c r="CB108" s="12">
        <v>26.3305322128851</v>
      </c>
    </row>
    <row r="109">
      <c r="B109" s="11" t="s">
        <v>87</v>
      </c>
      <c r="C109" s="12">
        <v>0.554785020804438</v>
      </c>
      <c r="D109" s="12"/>
      <c r="E109" s="12">
        <v>0.763358778625954</v>
      </c>
      <c r="F109" s="12">
        <v>0.349650349650349</v>
      </c>
      <c r="G109" s="12"/>
      <c r="H109" s="12">
        <v>1.86915887850467</v>
      </c>
      <c r="I109" s="12">
        <v>0.0</v>
      </c>
      <c r="J109" s="12">
        <v>0.0</v>
      </c>
      <c r="K109" s="12"/>
      <c r="L109" s="12">
        <v>0.217391304347826</v>
      </c>
      <c r="M109" s="12">
        <v>4.25531914893617</v>
      </c>
      <c r="N109" s="12">
        <v>0.0</v>
      </c>
      <c r="O109" s="12">
        <v>1.22950819672131</v>
      </c>
      <c r="P109" s="12"/>
      <c r="Q109" s="12">
        <v>0.0</v>
      </c>
      <c r="R109" s="12">
        <v>0.689655172413793</v>
      </c>
      <c r="S109" s="12"/>
      <c r="T109" s="12">
        <v>0.0</v>
      </c>
      <c r="U109" s="12">
        <v>0.256410256410256</v>
      </c>
      <c r="V109" s="12">
        <v>0.0</v>
      </c>
      <c r="W109" s="12">
        <v>1.69491525423728</v>
      </c>
      <c r="X109" s="12"/>
      <c r="Y109" s="12">
        <v>0.675675675675675</v>
      </c>
      <c r="Z109" s="12">
        <v>0.0</v>
      </c>
      <c r="AA109" s="12"/>
      <c r="AB109" s="12">
        <v>0.277008310249307</v>
      </c>
      <c r="AC109" s="12">
        <v>0.87719298245614</v>
      </c>
      <c r="AD109" s="12">
        <v>0.862068965517241</v>
      </c>
      <c r="AE109" s="12"/>
      <c r="AF109" s="12">
        <v>0.389105058365758</v>
      </c>
      <c r="AG109" s="12">
        <v>0.0</v>
      </c>
      <c r="AH109" s="12"/>
      <c r="AI109" s="12">
        <v>0.0</v>
      </c>
      <c r="AJ109" s="12"/>
      <c r="AK109" s="12">
        <v>1.41843971631205</v>
      </c>
      <c r="AL109" s="12"/>
      <c r="AM109" s="12">
        <v>2.56410256410256</v>
      </c>
      <c r="AN109" s="12">
        <v>0.0</v>
      </c>
      <c r="AO109" s="12">
        <v>0.0</v>
      </c>
      <c r="AP109" s="12">
        <v>0.0</v>
      </c>
      <c r="AQ109" s="12"/>
      <c r="AR109" s="12">
        <v>2.89855072463768</v>
      </c>
      <c r="AS109" s="12">
        <v>0.0</v>
      </c>
      <c r="AT109" s="12"/>
      <c r="AU109" s="12">
        <v>1.68776371308016</v>
      </c>
      <c r="AV109" s="12">
        <v>0.0</v>
      </c>
      <c r="AW109" s="12">
        <v>0.0</v>
      </c>
      <c r="AX109" s="12">
        <v>0.0</v>
      </c>
      <c r="AY109" s="12"/>
      <c r="AZ109" s="12">
        <v>1.78571428571428</v>
      </c>
      <c r="BA109" s="12">
        <v>0.0</v>
      </c>
      <c r="BB109" s="12"/>
      <c r="BC109" s="12">
        <v>0.0</v>
      </c>
      <c r="BD109" s="12">
        <v>0.255102040816326</v>
      </c>
      <c r="BE109" s="12">
        <v>1.32450331125827</v>
      </c>
      <c r="BF109" s="12">
        <v>2.4390243902439</v>
      </c>
      <c r="BG109" s="12"/>
      <c r="BH109" s="12">
        <v>0.441501103752759</v>
      </c>
      <c r="BI109" s="12">
        <v>0.8</v>
      </c>
      <c r="BJ109" s="12"/>
      <c r="BK109" s="12">
        <v>0.69284064665127</v>
      </c>
      <c r="BL109" s="12">
        <v>0.352112676056338</v>
      </c>
      <c r="BM109" s="12"/>
      <c r="BN109" s="12">
        <v>0.253807106598984</v>
      </c>
      <c r="BO109" s="12">
        <v>1.67597765363128</v>
      </c>
      <c r="BP109" s="12"/>
      <c r="BQ109" s="12">
        <v>2.09790209790209</v>
      </c>
      <c r="BR109" s="12">
        <v>0.0</v>
      </c>
      <c r="BS109" s="12">
        <v>0.884955752212389</v>
      </c>
      <c r="BT109" s="12">
        <v>0.0</v>
      </c>
      <c r="BU109" s="12"/>
      <c r="BV109" s="12">
        <v>0.0</v>
      </c>
      <c r="BW109" s="12">
        <v>0.558659217877094</v>
      </c>
      <c r="BX109" s="12">
        <v>1.12359550561797</v>
      </c>
      <c r="BY109" s="12">
        <v>1.40845070422535</v>
      </c>
      <c r="BZ109" s="12"/>
      <c r="CA109" s="12">
        <v>0.0</v>
      </c>
      <c r="CB109" s="12">
        <v>1.1204481792717</v>
      </c>
    </row>
    <row r="110">
      <c r="B110" s="11"/>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row>
    <row r="111">
      <c r="B111" s="11" t="s">
        <v>125</v>
      </c>
      <c r="C111" s="12">
        <f>sum(round(C105,0),round(C106,0))</f>
        <v>48</v>
      </c>
      <c r="D111" s="12"/>
      <c r="E111" s="12">
        <f t="shared" ref="E111:CB111" si="15">sum(round(E105,0),round(E106,0))</f>
        <v>49</v>
      </c>
      <c r="F111" s="12">
        <f t="shared" si="15"/>
        <v>49</v>
      </c>
      <c r="G111" s="12">
        <f t="shared" si="15"/>
        <v>0</v>
      </c>
      <c r="H111" s="12">
        <f t="shared" si="15"/>
        <v>48</v>
      </c>
      <c r="I111" s="12">
        <f t="shared" si="15"/>
        <v>49</v>
      </c>
      <c r="J111" s="12">
        <f t="shared" si="15"/>
        <v>47</v>
      </c>
      <c r="K111" s="12">
        <f t="shared" si="15"/>
        <v>0</v>
      </c>
      <c r="L111" s="12">
        <f t="shared" si="15"/>
        <v>49</v>
      </c>
      <c r="M111" s="12">
        <f t="shared" si="15"/>
        <v>36</v>
      </c>
      <c r="N111" s="12">
        <f t="shared" si="15"/>
        <v>50</v>
      </c>
      <c r="O111" s="12">
        <f t="shared" si="15"/>
        <v>49</v>
      </c>
      <c r="P111" s="12">
        <f t="shared" si="15"/>
        <v>0</v>
      </c>
      <c r="Q111" s="12">
        <f t="shared" si="15"/>
        <v>50</v>
      </c>
      <c r="R111" s="12">
        <f t="shared" si="15"/>
        <v>48</v>
      </c>
      <c r="S111" s="12">
        <f t="shared" si="15"/>
        <v>0</v>
      </c>
      <c r="T111" s="12">
        <f t="shared" si="15"/>
        <v>51</v>
      </c>
      <c r="U111" s="12">
        <f t="shared" si="15"/>
        <v>49</v>
      </c>
      <c r="V111" s="12">
        <f t="shared" si="15"/>
        <v>53</v>
      </c>
      <c r="W111" s="12">
        <f t="shared" si="15"/>
        <v>47</v>
      </c>
      <c r="X111" s="12">
        <f t="shared" si="15"/>
        <v>0</v>
      </c>
      <c r="Y111" s="12">
        <f t="shared" si="15"/>
        <v>47</v>
      </c>
      <c r="Z111" s="12">
        <f t="shared" si="15"/>
        <v>55</v>
      </c>
      <c r="AA111" s="12">
        <f t="shared" si="15"/>
        <v>0</v>
      </c>
      <c r="AB111" s="12">
        <f t="shared" si="15"/>
        <v>47</v>
      </c>
      <c r="AC111" s="12">
        <f t="shared" si="15"/>
        <v>52</v>
      </c>
      <c r="AD111" s="12">
        <f t="shared" si="15"/>
        <v>53</v>
      </c>
      <c r="AE111" s="12">
        <f t="shared" si="15"/>
        <v>0</v>
      </c>
      <c r="AF111" s="12">
        <f t="shared" si="15"/>
        <v>52</v>
      </c>
      <c r="AG111" s="12">
        <f t="shared" si="15"/>
        <v>44</v>
      </c>
      <c r="AH111" s="12">
        <f t="shared" si="15"/>
        <v>0</v>
      </c>
      <c r="AI111" s="12">
        <f t="shared" si="15"/>
        <v>51</v>
      </c>
      <c r="AJ111" s="12">
        <f t="shared" si="15"/>
        <v>0</v>
      </c>
      <c r="AK111" s="12">
        <f t="shared" si="15"/>
        <v>51</v>
      </c>
      <c r="AL111" s="12">
        <f t="shared" si="15"/>
        <v>0</v>
      </c>
      <c r="AM111" s="12">
        <f t="shared" si="15"/>
        <v>43</v>
      </c>
      <c r="AN111" s="12">
        <f t="shared" si="15"/>
        <v>44</v>
      </c>
      <c r="AO111" s="12">
        <f t="shared" si="15"/>
        <v>59</v>
      </c>
      <c r="AP111" s="12">
        <f t="shared" si="15"/>
        <v>48</v>
      </c>
      <c r="AQ111" s="12">
        <f t="shared" si="15"/>
        <v>0</v>
      </c>
      <c r="AR111" s="12">
        <f t="shared" si="15"/>
        <v>46</v>
      </c>
      <c r="AS111" s="12">
        <f t="shared" si="15"/>
        <v>52</v>
      </c>
      <c r="AT111" s="12">
        <f t="shared" si="15"/>
        <v>0</v>
      </c>
      <c r="AU111" s="12">
        <f t="shared" si="15"/>
        <v>50</v>
      </c>
      <c r="AV111" s="12">
        <f t="shared" si="15"/>
        <v>46</v>
      </c>
      <c r="AW111" s="12">
        <f t="shared" si="15"/>
        <v>56</v>
      </c>
      <c r="AX111" s="12">
        <f t="shared" si="15"/>
        <v>44</v>
      </c>
      <c r="AY111" s="12">
        <f t="shared" si="15"/>
        <v>0</v>
      </c>
      <c r="AZ111" s="12">
        <f t="shared" si="15"/>
        <v>52</v>
      </c>
      <c r="BA111" s="12">
        <f t="shared" si="15"/>
        <v>48</v>
      </c>
      <c r="BB111" s="12">
        <f t="shared" si="15"/>
        <v>0</v>
      </c>
      <c r="BC111" s="12">
        <f t="shared" si="15"/>
        <v>65</v>
      </c>
      <c r="BD111" s="12">
        <f t="shared" si="15"/>
        <v>45</v>
      </c>
      <c r="BE111" s="12">
        <f t="shared" si="15"/>
        <v>47</v>
      </c>
      <c r="BF111" s="12">
        <f t="shared" si="15"/>
        <v>37</v>
      </c>
      <c r="BG111" s="12">
        <f t="shared" si="15"/>
        <v>0</v>
      </c>
      <c r="BH111" s="12">
        <f t="shared" si="15"/>
        <v>53</v>
      </c>
      <c r="BI111" s="12">
        <f t="shared" si="15"/>
        <v>40</v>
      </c>
      <c r="BJ111" s="12">
        <f t="shared" si="15"/>
        <v>0</v>
      </c>
      <c r="BK111" s="12">
        <f t="shared" si="15"/>
        <v>49</v>
      </c>
      <c r="BL111" s="12">
        <f t="shared" si="15"/>
        <v>48</v>
      </c>
      <c r="BM111" s="12">
        <f t="shared" si="15"/>
        <v>0</v>
      </c>
      <c r="BN111" s="12">
        <f t="shared" si="15"/>
        <v>50</v>
      </c>
      <c r="BO111" s="12">
        <f t="shared" si="15"/>
        <v>49</v>
      </c>
      <c r="BP111" s="12">
        <f t="shared" si="15"/>
        <v>0</v>
      </c>
      <c r="BQ111" s="12">
        <f t="shared" si="15"/>
        <v>43</v>
      </c>
      <c r="BR111" s="12">
        <f t="shared" si="15"/>
        <v>51</v>
      </c>
      <c r="BS111" s="12">
        <f t="shared" si="15"/>
        <v>45</v>
      </c>
      <c r="BT111" s="12">
        <f t="shared" si="15"/>
        <v>53</v>
      </c>
      <c r="BU111" s="12">
        <f t="shared" si="15"/>
        <v>0</v>
      </c>
      <c r="BV111" s="12">
        <f t="shared" si="15"/>
        <v>54</v>
      </c>
      <c r="BW111" s="12">
        <f t="shared" si="15"/>
        <v>49</v>
      </c>
      <c r="BX111" s="12">
        <f t="shared" si="15"/>
        <v>45</v>
      </c>
      <c r="BY111" s="12">
        <f t="shared" si="15"/>
        <v>49</v>
      </c>
      <c r="BZ111" s="12">
        <f t="shared" si="15"/>
        <v>0</v>
      </c>
      <c r="CA111" s="12">
        <f t="shared" si="15"/>
        <v>51</v>
      </c>
      <c r="CB111" s="12">
        <f t="shared" si="15"/>
        <v>48</v>
      </c>
    </row>
    <row r="112">
      <c r="B112" s="11" t="s">
        <v>126</v>
      </c>
      <c r="C112" s="12">
        <f>sum(round(C107,0),round(C108,0))</f>
        <v>51</v>
      </c>
      <c r="D112" s="12"/>
      <c r="E112" s="12">
        <f t="shared" ref="E112:CB112" si="16">sum(round(E107,0),round(E108,0))</f>
        <v>51</v>
      </c>
      <c r="F112" s="12">
        <f t="shared" si="16"/>
        <v>52</v>
      </c>
      <c r="G112" s="12">
        <f t="shared" si="16"/>
        <v>0</v>
      </c>
      <c r="H112" s="12">
        <f t="shared" si="16"/>
        <v>49</v>
      </c>
      <c r="I112" s="12">
        <f t="shared" si="16"/>
        <v>50</v>
      </c>
      <c r="J112" s="12">
        <f t="shared" si="16"/>
        <v>53</v>
      </c>
      <c r="K112" s="12">
        <f t="shared" si="16"/>
        <v>0</v>
      </c>
      <c r="L112" s="12">
        <f t="shared" si="16"/>
        <v>51</v>
      </c>
      <c r="M112" s="12">
        <f t="shared" si="16"/>
        <v>60</v>
      </c>
      <c r="N112" s="12">
        <f t="shared" si="16"/>
        <v>49</v>
      </c>
      <c r="O112" s="12">
        <f t="shared" si="16"/>
        <v>50</v>
      </c>
      <c r="P112" s="12">
        <f t="shared" si="16"/>
        <v>0</v>
      </c>
      <c r="Q112" s="12">
        <f t="shared" si="16"/>
        <v>50</v>
      </c>
      <c r="R112" s="12">
        <f t="shared" si="16"/>
        <v>51</v>
      </c>
      <c r="S112" s="12">
        <f t="shared" si="16"/>
        <v>0</v>
      </c>
      <c r="T112" s="12">
        <f t="shared" si="16"/>
        <v>49</v>
      </c>
      <c r="U112" s="12">
        <f t="shared" si="16"/>
        <v>51</v>
      </c>
      <c r="V112" s="12">
        <f t="shared" si="16"/>
        <v>47</v>
      </c>
      <c r="W112" s="12">
        <f t="shared" si="16"/>
        <v>51</v>
      </c>
      <c r="X112" s="12">
        <f t="shared" si="16"/>
        <v>0</v>
      </c>
      <c r="Y112" s="12">
        <f t="shared" si="16"/>
        <v>52</v>
      </c>
      <c r="Z112" s="12">
        <f t="shared" si="16"/>
        <v>45</v>
      </c>
      <c r="AA112" s="12">
        <f t="shared" si="16"/>
        <v>0</v>
      </c>
      <c r="AB112" s="12">
        <f t="shared" si="16"/>
        <v>54</v>
      </c>
      <c r="AC112" s="12">
        <f t="shared" si="16"/>
        <v>46</v>
      </c>
      <c r="AD112" s="12">
        <f t="shared" si="16"/>
        <v>47</v>
      </c>
      <c r="AE112" s="12">
        <f t="shared" si="16"/>
        <v>0</v>
      </c>
      <c r="AF112" s="12">
        <f t="shared" si="16"/>
        <v>48</v>
      </c>
      <c r="AG112" s="12">
        <f t="shared" si="16"/>
        <v>56</v>
      </c>
      <c r="AH112" s="12">
        <f t="shared" si="16"/>
        <v>0</v>
      </c>
      <c r="AI112" s="12">
        <f t="shared" si="16"/>
        <v>48</v>
      </c>
      <c r="AJ112" s="12">
        <f t="shared" si="16"/>
        <v>0</v>
      </c>
      <c r="AK112" s="12">
        <f t="shared" si="16"/>
        <v>47</v>
      </c>
      <c r="AL112" s="12">
        <f t="shared" si="16"/>
        <v>0</v>
      </c>
      <c r="AM112" s="12">
        <f t="shared" si="16"/>
        <v>53</v>
      </c>
      <c r="AN112" s="12">
        <f t="shared" si="16"/>
        <v>56</v>
      </c>
      <c r="AO112" s="12">
        <f t="shared" si="16"/>
        <v>41</v>
      </c>
      <c r="AP112" s="12">
        <f t="shared" si="16"/>
        <v>53</v>
      </c>
      <c r="AQ112" s="12">
        <f t="shared" si="16"/>
        <v>0</v>
      </c>
      <c r="AR112" s="12">
        <f t="shared" si="16"/>
        <v>51</v>
      </c>
      <c r="AS112" s="12">
        <f t="shared" si="16"/>
        <v>48</v>
      </c>
      <c r="AT112" s="12">
        <f t="shared" si="16"/>
        <v>0</v>
      </c>
      <c r="AU112" s="12">
        <f t="shared" si="16"/>
        <v>48</v>
      </c>
      <c r="AV112" s="12">
        <f t="shared" si="16"/>
        <v>53</v>
      </c>
      <c r="AW112" s="12">
        <f t="shared" si="16"/>
        <v>44</v>
      </c>
      <c r="AX112" s="12">
        <f t="shared" si="16"/>
        <v>55</v>
      </c>
      <c r="AY112" s="12">
        <f t="shared" si="16"/>
        <v>0</v>
      </c>
      <c r="AZ112" s="12">
        <f t="shared" si="16"/>
        <v>46</v>
      </c>
      <c r="BA112" s="12">
        <f t="shared" si="16"/>
        <v>52</v>
      </c>
      <c r="BB112" s="12">
        <f t="shared" si="16"/>
        <v>0</v>
      </c>
      <c r="BC112" s="12">
        <f t="shared" si="16"/>
        <v>36</v>
      </c>
      <c r="BD112" s="12">
        <f t="shared" si="16"/>
        <v>55</v>
      </c>
      <c r="BE112" s="12">
        <f t="shared" si="16"/>
        <v>51</v>
      </c>
      <c r="BF112" s="12">
        <f t="shared" si="16"/>
        <v>61</v>
      </c>
      <c r="BG112" s="12">
        <f t="shared" si="16"/>
        <v>0</v>
      </c>
      <c r="BH112" s="12">
        <f t="shared" si="16"/>
        <v>46</v>
      </c>
      <c r="BI112" s="12">
        <f t="shared" si="16"/>
        <v>59</v>
      </c>
      <c r="BJ112" s="12">
        <f t="shared" si="16"/>
        <v>0</v>
      </c>
      <c r="BK112" s="12">
        <f t="shared" si="16"/>
        <v>50</v>
      </c>
      <c r="BL112" s="12">
        <f t="shared" si="16"/>
        <v>53</v>
      </c>
      <c r="BM112" s="12">
        <f t="shared" si="16"/>
        <v>0</v>
      </c>
      <c r="BN112" s="12">
        <f t="shared" si="16"/>
        <v>49</v>
      </c>
      <c r="BO112" s="12">
        <f t="shared" si="16"/>
        <v>49</v>
      </c>
      <c r="BP112" s="12">
        <f t="shared" si="16"/>
        <v>0</v>
      </c>
      <c r="BQ112" s="12">
        <f t="shared" si="16"/>
        <v>55</v>
      </c>
      <c r="BR112" s="12">
        <f t="shared" si="16"/>
        <v>48</v>
      </c>
      <c r="BS112" s="12">
        <f t="shared" si="16"/>
        <v>54</v>
      </c>
      <c r="BT112" s="12">
        <f t="shared" si="16"/>
        <v>47</v>
      </c>
      <c r="BU112" s="12">
        <f t="shared" si="16"/>
        <v>0</v>
      </c>
      <c r="BV112" s="12">
        <f t="shared" si="16"/>
        <v>46</v>
      </c>
      <c r="BW112" s="12">
        <f t="shared" si="16"/>
        <v>51</v>
      </c>
      <c r="BX112" s="12">
        <f t="shared" si="16"/>
        <v>54</v>
      </c>
      <c r="BY112" s="12">
        <f t="shared" si="16"/>
        <v>49</v>
      </c>
      <c r="BZ112" s="12">
        <f t="shared" si="16"/>
        <v>0</v>
      </c>
      <c r="CA112" s="12">
        <f t="shared" si="16"/>
        <v>49</v>
      </c>
      <c r="CB112" s="12">
        <f t="shared" si="16"/>
        <v>51</v>
      </c>
    </row>
    <row r="113">
      <c r="B113" s="11" t="s">
        <v>127</v>
      </c>
      <c r="C113" s="12">
        <f>C111-C112</f>
        <v>-3</v>
      </c>
      <c r="D113" s="12"/>
      <c r="E113" s="12">
        <f t="shared" ref="E113:CB113" si="17">E111-E112</f>
        <v>-2</v>
      </c>
      <c r="F113" s="12">
        <f t="shared" si="17"/>
        <v>-3</v>
      </c>
      <c r="G113" s="12">
        <f t="shared" si="17"/>
        <v>0</v>
      </c>
      <c r="H113" s="12">
        <f t="shared" si="17"/>
        <v>-1</v>
      </c>
      <c r="I113" s="12">
        <f t="shared" si="17"/>
        <v>-1</v>
      </c>
      <c r="J113" s="12">
        <f t="shared" si="17"/>
        <v>-6</v>
      </c>
      <c r="K113" s="12">
        <f t="shared" si="17"/>
        <v>0</v>
      </c>
      <c r="L113" s="12">
        <f t="shared" si="17"/>
        <v>-2</v>
      </c>
      <c r="M113" s="12">
        <f t="shared" si="17"/>
        <v>-24</v>
      </c>
      <c r="N113" s="12">
        <f t="shared" si="17"/>
        <v>1</v>
      </c>
      <c r="O113" s="12">
        <f t="shared" si="17"/>
        <v>-1</v>
      </c>
      <c r="P113" s="12">
        <f t="shared" si="17"/>
        <v>0</v>
      </c>
      <c r="Q113" s="12">
        <f t="shared" si="17"/>
        <v>0</v>
      </c>
      <c r="R113" s="12">
        <f t="shared" si="17"/>
        <v>-3</v>
      </c>
      <c r="S113" s="12">
        <f t="shared" si="17"/>
        <v>0</v>
      </c>
      <c r="T113" s="12">
        <f t="shared" si="17"/>
        <v>2</v>
      </c>
      <c r="U113" s="12">
        <f t="shared" si="17"/>
        <v>-2</v>
      </c>
      <c r="V113" s="12">
        <f t="shared" si="17"/>
        <v>6</v>
      </c>
      <c r="W113" s="12">
        <f t="shared" si="17"/>
        <v>-4</v>
      </c>
      <c r="X113" s="12">
        <f t="shared" si="17"/>
        <v>0</v>
      </c>
      <c r="Y113" s="12">
        <f t="shared" si="17"/>
        <v>-5</v>
      </c>
      <c r="Z113" s="12">
        <f t="shared" si="17"/>
        <v>10</v>
      </c>
      <c r="AA113" s="12">
        <f t="shared" si="17"/>
        <v>0</v>
      </c>
      <c r="AB113" s="12">
        <f t="shared" si="17"/>
        <v>-7</v>
      </c>
      <c r="AC113" s="12">
        <f t="shared" si="17"/>
        <v>6</v>
      </c>
      <c r="AD113" s="12">
        <f t="shared" si="17"/>
        <v>6</v>
      </c>
      <c r="AE113" s="12">
        <f t="shared" si="17"/>
        <v>0</v>
      </c>
      <c r="AF113" s="12">
        <f t="shared" si="17"/>
        <v>4</v>
      </c>
      <c r="AG113" s="12">
        <f t="shared" si="17"/>
        <v>-12</v>
      </c>
      <c r="AH113" s="12">
        <f t="shared" si="17"/>
        <v>0</v>
      </c>
      <c r="AI113" s="12">
        <f t="shared" si="17"/>
        <v>3</v>
      </c>
      <c r="AJ113" s="12">
        <f t="shared" si="17"/>
        <v>0</v>
      </c>
      <c r="AK113" s="12">
        <f t="shared" si="17"/>
        <v>4</v>
      </c>
      <c r="AL113" s="12">
        <f t="shared" si="17"/>
        <v>0</v>
      </c>
      <c r="AM113" s="12">
        <f t="shared" si="17"/>
        <v>-10</v>
      </c>
      <c r="AN113" s="12">
        <f t="shared" si="17"/>
        <v>-12</v>
      </c>
      <c r="AO113" s="12">
        <f t="shared" si="17"/>
        <v>18</v>
      </c>
      <c r="AP113" s="12">
        <f t="shared" si="17"/>
        <v>-5</v>
      </c>
      <c r="AQ113" s="12">
        <f t="shared" si="17"/>
        <v>0</v>
      </c>
      <c r="AR113" s="12">
        <f t="shared" si="17"/>
        <v>-5</v>
      </c>
      <c r="AS113" s="12">
        <f t="shared" si="17"/>
        <v>4</v>
      </c>
      <c r="AT113" s="12">
        <f t="shared" si="17"/>
        <v>0</v>
      </c>
      <c r="AU113" s="12">
        <f t="shared" si="17"/>
        <v>2</v>
      </c>
      <c r="AV113" s="12">
        <f t="shared" si="17"/>
        <v>-7</v>
      </c>
      <c r="AW113" s="12">
        <f t="shared" si="17"/>
        <v>12</v>
      </c>
      <c r="AX113" s="12">
        <f t="shared" si="17"/>
        <v>-11</v>
      </c>
      <c r="AY113" s="12">
        <f t="shared" si="17"/>
        <v>0</v>
      </c>
      <c r="AZ113" s="12">
        <f t="shared" si="17"/>
        <v>6</v>
      </c>
      <c r="BA113" s="12">
        <f t="shared" si="17"/>
        <v>-4</v>
      </c>
      <c r="BB113" s="12">
        <f t="shared" si="17"/>
        <v>0</v>
      </c>
      <c r="BC113" s="12">
        <f t="shared" si="17"/>
        <v>29</v>
      </c>
      <c r="BD113" s="12">
        <f t="shared" si="17"/>
        <v>-10</v>
      </c>
      <c r="BE113" s="12">
        <f t="shared" si="17"/>
        <v>-4</v>
      </c>
      <c r="BF113" s="12">
        <f t="shared" si="17"/>
        <v>-24</v>
      </c>
      <c r="BG113" s="12">
        <f t="shared" si="17"/>
        <v>0</v>
      </c>
      <c r="BH113" s="12">
        <f t="shared" si="17"/>
        <v>7</v>
      </c>
      <c r="BI113" s="12">
        <f t="shared" si="17"/>
        <v>-19</v>
      </c>
      <c r="BJ113" s="12">
        <f t="shared" si="17"/>
        <v>0</v>
      </c>
      <c r="BK113" s="12">
        <f t="shared" si="17"/>
        <v>-1</v>
      </c>
      <c r="BL113" s="12">
        <f t="shared" si="17"/>
        <v>-5</v>
      </c>
      <c r="BM113" s="12">
        <f t="shared" si="17"/>
        <v>0</v>
      </c>
      <c r="BN113" s="12">
        <f t="shared" si="17"/>
        <v>1</v>
      </c>
      <c r="BO113" s="12">
        <f t="shared" si="17"/>
        <v>0</v>
      </c>
      <c r="BP113" s="12">
        <f t="shared" si="17"/>
        <v>0</v>
      </c>
      <c r="BQ113" s="12">
        <f t="shared" si="17"/>
        <v>-12</v>
      </c>
      <c r="BR113" s="12">
        <f t="shared" si="17"/>
        <v>3</v>
      </c>
      <c r="BS113" s="12">
        <f t="shared" si="17"/>
        <v>-9</v>
      </c>
      <c r="BT113" s="12">
        <f t="shared" si="17"/>
        <v>6</v>
      </c>
      <c r="BU113" s="12">
        <f t="shared" si="17"/>
        <v>0</v>
      </c>
      <c r="BV113" s="12">
        <f t="shared" si="17"/>
        <v>8</v>
      </c>
      <c r="BW113" s="12">
        <f t="shared" si="17"/>
        <v>-2</v>
      </c>
      <c r="BX113" s="12">
        <f t="shared" si="17"/>
        <v>-9</v>
      </c>
      <c r="BY113" s="12">
        <f t="shared" si="17"/>
        <v>0</v>
      </c>
      <c r="BZ113" s="12">
        <f t="shared" si="17"/>
        <v>0</v>
      </c>
      <c r="CA113" s="12">
        <f t="shared" si="17"/>
        <v>2</v>
      </c>
      <c r="CB113" s="12">
        <f t="shared" si="17"/>
        <v>-3</v>
      </c>
    </row>
    <row r="114">
      <c r="A114" s="4"/>
      <c r="B114" s="5"/>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row>
    <row r="115">
      <c r="A115" s="10" t="s">
        <v>131</v>
      </c>
      <c r="B115" s="11" t="s">
        <v>121</v>
      </c>
      <c r="C115" s="12">
        <v>24.0109140518417</v>
      </c>
      <c r="D115" s="12"/>
      <c r="E115" s="12">
        <v>23.7037037037037</v>
      </c>
      <c r="F115" s="12">
        <v>24.4827586206896</v>
      </c>
      <c r="G115" s="12"/>
      <c r="H115" s="12">
        <v>26.7281105990783</v>
      </c>
      <c r="I115" s="12">
        <v>22.1183800623052</v>
      </c>
      <c r="J115" s="12">
        <v>24.8587570621468</v>
      </c>
      <c r="K115" s="12"/>
      <c r="L115" s="12">
        <v>22.9787234042553</v>
      </c>
      <c r="M115" s="12">
        <v>27.6595744680851</v>
      </c>
      <c r="N115" s="12">
        <v>26.3157894736842</v>
      </c>
      <c r="O115" s="12">
        <v>26.0162601626016</v>
      </c>
      <c r="P115" s="12"/>
      <c r="Q115" s="12">
        <v>30.7142857142857</v>
      </c>
      <c r="R115" s="12">
        <v>22.2410865874363</v>
      </c>
      <c r="S115" s="12"/>
      <c r="T115" s="12">
        <v>27.1428571428571</v>
      </c>
      <c r="U115" s="12">
        <v>21.9143576826196</v>
      </c>
      <c r="V115" s="12">
        <v>36.3636363636363</v>
      </c>
      <c r="W115" s="12">
        <v>22.3463687150838</v>
      </c>
      <c r="X115" s="12"/>
      <c r="Y115" s="12">
        <v>21.0</v>
      </c>
      <c r="Z115" s="12">
        <v>37.593984962406</v>
      </c>
      <c r="AA115" s="12"/>
      <c r="AB115" s="12">
        <v>23.8356164383561</v>
      </c>
      <c r="AC115" s="12">
        <v>28.0172413793103</v>
      </c>
      <c r="AD115" s="12">
        <v>22.8813559322033</v>
      </c>
      <c r="AE115" s="12"/>
      <c r="AF115" s="12">
        <v>25.68093385214</v>
      </c>
      <c r="AG115" s="12">
        <v>19.6078431372549</v>
      </c>
      <c r="AH115" s="12"/>
      <c r="AI115" s="12">
        <v>19.298245614035</v>
      </c>
      <c r="AJ115" s="12"/>
      <c r="AK115" s="12">
        <v>21.5277777777777</v>
      </c>
      <c r="AL115" s="12"/>
      <c r="AM115" s="12">
        <v>32.7044025157232</v>
      </c>
      <c r="AN115" s="12">
        <v>16.6666666666666</v>
      </c>
      <c r="AO115" s="12">
        <v>22.0689655172413</v>
      </c>
      <c r="AP115" s="12">
        <v>24.1134751773049</v>
      </c>
      <c r="AQ115" s="12"/>
      <c r="AR115" s="12">
        <v>28.169014084507</v>
      </c>
      <c r="AS115" s="12">
        <v>23.4192037470726</v>
      </c>
      <c r="AT115" s="12"/>
      <c r="AU115" s="12">
        <v>26.6666666666666</v>
      </c>
      <c r="AV115" s="12">
        <v>18.7096774193548</v>
      </c>
      <c r="AW115" s="12">
        <v>30.0884955752212</v>
      </c>
      <c r="AX115" s="12">
        <v>22.072072072072</v>
      </c>
      <c r="AY115" s="12"/>
      <c r="AZ115" s="12">
        <v>28.695652173913</v>
      </c>
      <c r="BA115" s="12">
        <v>24.776119402985</v>
      </c>
      <c r="BB115" s="12"/>
      <c r="BC115" s="12">
        <v>34.2857142857142</v>
      </c>
      <c r="BD115" s="12">
        <v>22.5563909774436</v>
      </c>
      <c r="BE115" s="12">
        <v>17.1052631578947</v>
      </c>
      <c r="BF115" s="12">
        <v>26.8292682926829</v>
      </c>
      <c r="BG115" s="12"/>
      <c r="BH115" s="12">
        <v>28.4164859002169</v>
      </c>
      <c r="BI115" s="12">
        <v>14.2857142857142</v>
      </c>
      <c r="BJ115" s="12"/>
      <c r="BK115" s="12">
        <v>25.5125284738041</v>
      </c>
      <c r="BL115" s="12">
        <v>21.7241379310344</v>
      </c>
      <c r="BM115" s="12"/>
      <c r="BN115" s="12">
        <v>23.75</v>
      </c>
      <c r="BO115" s="12">
        <v>22.6519337016574</v>
      </c>
      <c r="BP115" s="12"/>
      <c r="BQ115" s="12">
        <v>18.6206896551724</v>
      </c>
      <c r="BR115" s="12">
        <v>23.4177215189873</v>
      </c>
      <c r="BS115" s="12">
        <v>24.3478260869565</v>
      </c>
      <c r="BT115" s="12">
        <v>24.375</v>
      </c>
      <c r="BU115" s="12"/>
      <c r="BV115" s="12">
        <v>23.076923076923</v>
      </c>
      <c r="BW115" s="12">
        <v>25.4143646408839</v>
      </c>
      <c r="BX115" s="12">
        <v>17.3184357541899</v>
      </c>
      <c r="BY115" s="12">
        <v>30.5555555555555</v>
      </c>
      <c r="BZ115" s="12"/>
      <c r="CA115" s="12">
        <v>25.8064516129032</v>
      </c>
      <c r="CB115" s="12">
        <v>20.4986149584487</v>
      </c>
    </row>
    <row r="116">
      <c r="B116" s="11" t="s">
        <v>122</v>
      </c>
      <c r="C116" s="12">
        <v>50.0682128240109</v>
      </c>
      <c r="D116" s="12"/>
      <c r="E116" s="12">
        <v>47.4074074074074</v>
      </c>
      <c r="F116" s="12">
        <v>50.8620689655172</v>
      </c>
      <c r="G116" s="12"/>
      <c r="H116" s="12">
        <v>47.9262672811059</v>
      </c>
      <c r="I116" s="12">
        <v>52.3364485981308</v>
      </c>
      <c r="J116" s="12">
        <v>49.1525423728813</v>
      </c>
      <c r="K116" s="12"/>
      <c r="L116" s="12">
        <v>51.063829787234</v>
      </c>
      <c r="M116" s="12">
        <v>46.8085106382978</v>
      </c>
      <c r="N116" s="12">
        <v>52.6315789473684</v>
      </c>
      <c r="O116" s="12">
        <v>49.1869918699187</v>
      </c>
      <c r="P116" s="12"/>
      <c r="Q116" s="12">
        <v>44.2857142857142</v>
      </c>
      <c r="R116" s="12">
        <v>51.4431239388794</v>
      </c>
      <c r="S116" s="12"/>
      <c r="T116" s="12">
        <v>47.1428571428571</v>
      </c>
      <c r="U116" s="12">
        <v>51.889168765743</v>
      </c>
      <c r="V116" s="12">
        <v>42.4242424242424</v>
      </c>
      <c r="W116" s="12">
        <v>51.3966480446927</v>
      </c>
      <c r="X116" s="12"/>
      <c r="Y116" s="12">
        <v>52.3333333333333</v>
      </c>
      <c r="Z116" s="12">
        <v>39.8496240601503</v>
      </c>
      <c r="AA116" s="12"/>
      <c r="AB116" s="12">
        <v>52.3287671232876</v>
      </c>
      <c r="AC116" s="12">
        <v>47.4137931034482</v>
      </c>
      <c r="AD116" s="12">
        <v>49.1525423728813</v>
      </c>
      <c r="AE116" s="12"/>
      <c r="AF116" s="12">
        <v>49.8054474708171</v>
      </c>
      <c r="AG116" s="12">
        <v>50.9803921568627</v>
      </c>
      <c r="AH116" s="12"/>
      <c r="AI116" s="12">
        <v>45.6140350877192</v>
      </c>
      <c r="AJ116" s="12"/>
      <c r="AK116" s="12">
        <v>51.3888888888888</v>
      </c>
      <c r="AL116" s="12"/>
      <c r="AM116" s="12">
        <v>42.1383647798742</v>
      </c>
      <c r="AN116" s="12">
        <v>54.1666666666666</v>
      </c>
      <c r="AO116" s="12">
        <v>49.6551724137931</v>
      </c>
      <c r="AP116" s="12">
        <v>52.127659574468</v>
      </c>
      <c r="AQ116" s="12"/>
      <c r="AR116" s="12">
        <v>50.7042253521126</v>
      </c>
      <c r="AS116" s="12">
        <v>51.2880562060889</v>
      </c>
      <c r="AT116" s="12"/>
      <c r="AU116" s="12">
        <v>47.9166666666666</v>
      </c>
      <c r="AV116" s="12">
        <v>52.258064516129</v>
      </c>
      <c r="AW116" s="12">
        <v>43.362831858407</v>
      </c>
      <c r="AX116" s="12">
        <v>53.6036036036036</v>
      </c>
      <c r="AY116" s="12"/>
      <c r="AZ116" s="12">
        <v>49.5652173913043</v>
      </c>
      <c r="BA116" s="12">
        <v>50.1492537313432</v>
      </c>
      <c r="BB116" s="12"/>
      <c r="BC116" s="12">
        <v>48.5714285714285</v>
      </c>
      <c r="BD116" s="12">
        <v>49.8746867167919</v>
      </c>
      <c r="BE116" s="12">
        <v>53.9473684210526</v>
      </c>
      <c r="BF116" s="12">
        <v>43.9024390243902</v>
      </c>
      <c r="BG116" s="12"/>
      <c r="BH116" s="12">
        <v>51.409978308026</v>
      </c>
      <c r="BI116" s="12">
        <v>49.6031746031746</v>
      </c>
      <c r="BJ116" s="12"/>
      <c r="BK116" s="12">
        <v>47.8359908883826</v>
      </c>
      <c r="BL116" s="12">
        <v>53.4482758620689</v>
      </c>
      <c r="BM116" s="12"/>
      <c r="BN116" s="12">
        <v>51.7499999999999</v>
      </c>
      <c r="BO116" s="12">
        <v>50.8287292817679</v>
      </c>
      <c r="BP116" s="12"/>
      <c r="BQ116" s="12">
        <v>56.551724137931</v>
      </c>
      <c r="BR116" s="12">
        <v>46.8354430379746</v>
      </c>
      <c r="BS116" s="12">
        <v>49.5652173913043</v>
      </c>
      <c r="BT116" s="12">
        <v>53.125</v>
      </c>
      <c r="BU116" s="12"/>
      <c r="BV116" s="12">
        <v>50.9615384615384</v>
      </c>
      <c r="BW116" s="12">
        <v>48.6187845303867</v>
      </c>
      <c r="BX116" s="12">
        <v>53.072625698324</v>
      </c>
      <c r="BY116" s="12">
        <v>47.2222222222222</v>
      </c>
      <c r="BZ116" s="12"/>
      <c r="CA116" s="12">
        <v>51.2544802867383</v>
      </c>
      <c r="CB116" s="12">
        <v>50.1385041551246</v>
      </c>
    </row>
    <row r="117">
      <c r="B117" s="11" t="s">
        <v>123</v>
      </c>
      <c r="C117" s="12">
        <v>15.6889495225102</v>
      </c>
      <c r="D117" s="12"/>
      <c r="E117" s="12">
        <v>17.7777777777777</v>
      </c>
      <c r="F117" s="12">
        <v>15.0</v>
      </c>
      <c r="G117" s="12"/>
      <c r="H117" s="12">
        <v>12.9032258064516</v>
      </c>
      <c r="I117" s="12">
        <v>16.822429906542</v>
      </c>
      <c r="J117" s="12">
        <v>15.2542372881355</v>
      </c>
      <c r="K117" s="12"/>
      <c r="L117" s="12">
        <v>15.531914893617</v>
      </c>
      <c r="M117" s="12">
        <v>10.6382978723404</v>
      </c>
      <c r="N117" s="12">
        <v>12.8654970760233</v>
      </c>
      <c r="O117" s="12">
        <v>15.8536585365853</v>
      </c>
      <c r="P117" s="12"/>
      <c r="Q117" s="12">
        <v>10.7142857142857</v>
      </c>
      <c r="R117" s="12">
        <v>16.9779286926994</v>
      </c>
      <c r="S117" s="12"/>
      <c r="T117" s="12">
        <v>12.8571428571428</v>
      </c>
      <c r="U117" s="12">
        <v>16.1209068010075</v>
      </c>
      <c r="V117" s="12">
        <v>7.57575757575757</v>
      </c>
      <c r="W117" s="12">
        <v>18.9944134078212</v>
      </c>
      <c r="X117" s="12"/>
      <c r="Y117" s="12">
        <v>16.3333333333333</v>
      </c>
      <c r="Z117" s="12">
        <v>12.781954887218</v>
      </c>
      <c r="AA117" s="12"/>
      <c r="AB117" s="12">
        <v>15.0684931506849</v>
      </c>
      <c r="AC117" s="12">
        <v>15.5172413793103</v>
      </c>
      <c r="AD117" s="12">
        <v>15.6779661016949</v>
      </c>
      <c r="AE117" s="12"/>
      <c r="AF117" s="12">
        <v>15.1750972762645</v>
      </c>
      <c r="AG117" s="12">
        <v>16.6666666666666</v>
      </c>
      <c r="AH117" s="12"/>
      <c r="AI117" s="12">
        <v>21.0526315789473</v>
      </c>
      <c r="AJ117" s="12"/>
      <c r="AK117" s="12">
        <v>16.6666666666666</v>
      </c>
      <c r="AL117" s="12"/>
      <c r="AM117" s="12">
        <v>12.5786163522012</v>
      </c>
      <c r="AN117" s="12">
        <v>19.4444444444444</v>
      </c>
      <c r="AO117" s="12">
        <v>17.9310344827586</v>
      </c>
      <c r="AP117" s="12">
        <v>14.5390070921985</v>
      </c>
      <c r="AQ117" s="12"/>
      <c r="AR117" s="12">
        <v>9.85915492957746</v>
      </c>
      <c r="AS117" s="12">
        <v>15.6908665105386</v>
      </c>
      <c r="AT117" s="12"/>
      <c r="AU117" s="12">
        <v>12.5</v>
      </c>
      <c r="AV117" s="12">
        <v>20.0</v>
      </c>
      <c r="AW117" s="12">
        <v>16.8141592920354</v>
      </c>
      <c r="AX117" s="12">
        <v>15.7657657657657</v>
      </c>
      <c r="AY117" s="12"/>
      <c r="AZ117" s="12">
        <v>11.3043478260869</v>
      </c>
      <c r="BA117" s="12">
        <v>16.1194029850746</v>
      </c>
      <c r="BB117" s="12"/>
      <c r="BC117" s="12">
        <v>9.28571428571428</v>
      </c>
      <c r="BD117" s="12">
        <v>16.2907268170426</v>
      </c>
      <c r="BE117" s="12">
        <v>19.7368421052631</v>
      </c>
      <c r="BF117" s="12">
        <v>17.0731707317073</v>
      </c>
      <c r="BG117" s="12"/>
      <c r="BH117" s="12">
        <v>12.1475054229934</v>
      </c>
      <c r="BI117" s="12">
        <v>22.2222222222222</v>
      </c>
      <c r="BJ117" s="12"/>
      <c r="BK117" s="12">
        <v>17.3120728929384</v>
      </c>
      <c r="BL117" s="12">
        <v>13.103448275862</v>
      </c>
      <c r="BM117" s="12"/>
      <c r="BN117" s="12">
        <v>14.75</v>
      </c>
      <c r="BO117" s="12">
        <v>16.0220994475138</v>
      </c>
      <c r="BP117" s="12"/>
      <c r="BQ117" s="12">
        <v>12.4137931034482</v>
      </c>
      <c r="BR117" s="12">
        <v>20.886075949367</v>
      </c>
      <c r="BS117" s="12">
        <v>15.6521739130434</v>
      </c>
      <c r="BT117" s="12">
        <v>15.0</v>
      </c>
      <c r="BU117" s="12"/>
      <c r="BV117" s="12">
        <v>17.7884615384615</v>
      </c>
      <c r="BW117" s="12">
        <v>13.2596685082872</v>
      </c>
      <c r="BX117" s="12">
        <v>18.9944134078212</v>
      </c>
      <c r="BY117" s="12">
        <v>11.1111111111111</v>
      </c>
      <c r="BZ117" s="12"/>
      <c r="CA117" s="12">
        <v>12.9032258064516</v>
      </c>
      <c r="CB117" s="12">
        <v>18.5595567867036</v>
      </c>
    </row>
    <row r="118">
      <c r="B118" s="11" t="s">
        <v>124</v>
      </c>
      <c r="C118" s="12">
        <v>8.18553888130968</v>
      </c>
      <c r="D118" s="12"/>
      <c r="E118" s="12">
        <v>9.62962962962963</v>
      </c>
      <c r="F118" s="12">
        <v>7.75862068965517</v>
      </c>
      <c r="G118" s="12"/>
      <c r="H118" s="12">
        <v>9.21658986175115</v>
      </c>
      <c r="I118" s="12">
        <v>7.47663551401869</v>
      </c>
      <c r="J118" s="12">
        <v>8.47457627118644</v>
      </c>
      <c r="K118" s="12"/>
      <c r="L118" s="12">
        <v>8.93617021276595</v>
      </c>
      <c r="M118" s="12">
        <v>6.38297872340425</v>
      </c>
      <c r="N118" s="12">
        <v>6.43274853801169</v>
      </c>
      <c r="O118" s="12">
        <v>6.09756097560975</v>
      </c>
      <c r="P118" s="12"/>
      <c r="Q118" s="12">
        <v>10.0</v>
      </c>
      <c r="R118" s="12">
        <v>7.80984719864176</v>
      </c>
      <c r="S118" s="12"/>
      <c r="T118" s="12">
        <v>10.0</v>
      </c>
      <c r="U118" s="12">
        <v>8.816120906801</v>
      </c>
      <c r="V118" s="12">
        <v>9.09090909090909</v>
      </c>
      <c r="W118" s="12">
        <v>5.02793296089385</v>
      </c>
      <c r="X118" s="12"/>
      <c r="Y118" s="12">
        <v>8.33333333333333</v>
      </c>
      <c r="Z118" s="12">
        <v>7.5187969924812</v>
      </c>
      <c r="AA118" s="12"/>
      <c r="AB118" s="12">
        <v>6.30136986301369</v>
      </c>
      <c r="AC118" s="12">
        <v>7.75862068965517</v>
      </c>
      <c r="AD118" s="12">
        <v>10.593220338983</v>
      </c>
      <c r="AE118" s="12"/>
      <c r="AF118" s="12">
        <v>7.78210116731517</v>
      </c>
      <c r="AG118" s="12">
        <v>8.8235294117647</v>
      </c>
      <c r="AH118" s="12"/>
      <c r="AI118" s="12">
        <v>12.2807017543859</v>
      </c>
      <c r="AJ118" s="12"/>
      <c r="AK118" s="12">
        <v>8.33333333333333</v>
      </c>
      <c r="AL118" s="12"/>
      <c r="AM118" s="12">
        <v>9.43396226415094</v>
      </c>
      <c r="AN118" s="12">
        <v>6.25</v>
      </c>
      <c r="AO118" s="12">
        <v>10.3448275862068</v>
      </c>
      <c r="AP118" s="12">
        <v>7.44680851063829</v>
      </c>
      <c r="AQ118" s="12"/>
      <c r="AR118" s="12">
        <v>7.04225352112676</v>
      </c>
      <c r="AS118" s="12">
        <v>8.43091334894613</v>
      </c>
      <c r="AT118" s="12"/>
      <c r="AU118" s="12">
        <v>9.16666666666666</v>
      </c>
      <c r="AV118" s="12">
        <v>7.74193548387096</v>
      </c>
      <c r="AW118" s="12">
        <v>7.9646017699115</v>
      </c>
      <c r="AX118" s="12">
        <v>7.65765765765765</v>
      </c>
      <c r="AY118" s="12"/>
      <c r="AZ118" s="12">
        <v>6.95652173913043</v>
      </c>
      <c r="BA118" s="12">
        <v>7.76119402985074</v>
      </c>
      <c r="BB118" s="12"/>
      <c r="BC118" s="12">
        <v>5.0</v>
      </c>
      <c r="BD118" s="12">
        <v>9.02255639097744</v>
      </c>
      <c r="BE118" s="12">
        <v>8.55263157894736</v>
      </c>
      <c r="BF118" s="12">
        <v>9.75609756097561</v>
      </c>
      <c r="BG118" s="12"/>
      <c r="BH118" s="12">
        <v>5.85683297180043</v>
      </c>
      <c r="BI118" s="12">
        <v>11.9047619047619</v>
      </c>
      <c r="BJ118" s="12"/>
      <c r="BK118" s="12">
        <v>7.06150341685649</v>
      </c>
      <c r="BL118" s="12">
        <v>10.0</v>
      </c>
      <c r="BM118" s="12"/>
      <c r="BN118" s="12">
        <v>8.5</v>
      </c>
      <c r="BO118" s="12">
        <v>7.18232044198895</v>
      </c>
      <c r="BP118" s="12"/>
      <c r="BQ118" s="12">
        <v>8.96551724137931</v>
      </c>
      <c r="BR118" s="12">
        <v>7.59493670886076</v>
      </c>
      <c r="BS118" s="12">
        <v>8.69565217391304</v>
      </c>
      <c r="BT118" s="12">
        <v>6.875</v>
      </c>
      <c r="BU118" s="12"/>
      <c r="BV118" s="12">
        <v>7.21153846153846</v>
      </c>
      <c r="BW118" s="12">
        <v>9.39226519337016</v>
      </c>
      <c r="BX118" s="12">
        <v>9.49720670391061</v>
      </c>
      <c r="BY118" s="12">
        <v>8.33333333333333</v>
      </c>
      <c r="BZ118" s="12"/>
      <c r="CA118" s="12">
        <v>8.60215053763441</v>
      </c>
      <c r="CB118" s="12">
        <v>8.58725761772853</v>
      </c>
    </row>
    <row r="119">
      <c r="B119" s="11" t="s">
        <v>87</v>
      </c>
      <c r="C119" s="12">
        <v>2.04638472032742</v>
      </c>
      <c r="D119" s="12"/>
      <c r="E119" s="12">
        <v>1.48148148148148</v>
      </c>
      <c r="F119" s="12">
        <v>1.89655172413793</v>
      </c>
      <c r="G119" s="12"/>
      <c r="H119" s="12">
        <v>3.2258064516129</v>
      </c>
      <c r="I119" s="12">
        <v>1.24610591900311</v>
      </c>
      <c r="J119" s="12">
        <v>2.25988700564971</v>
      </c>
      <c r="K119" s="12"/>
      <c r="L119" s="12">
        <v>1.48936170212765</v>
      </c>
      <c r="M119" s="12">
        <v>8.51063829787234</v>
      </c>
      <c r="N119" s="12">
        <v>1.75438596491228</v>
      </c>
      <c r="O119" s="12">
        <v>2.84552845528455</v>
      </c>
      <c r="P119" s="12"/>
      <c r="Q119" s="12">
        <v>4.28571428571428</v>
      </c>
      <c r="R119" s="12">
        <v>1.52801358234295</v>
      </c>
      <c r="S119" s="12"/>
      <c r="T119" s="12">
        <v>2.85714285714285</v>
      </c>
      <c r="U119" s="12">
        <v>1.25944584382871</v>
      </c>
      <c r="V119" s="12">
        <v>4.54545454545454</v>
      </c>
      <c r="W119" s="12">
        <v>2.23463687150837</v>
      </c>
      <c r="X119" s="12"/>
      <c r="Y119" s="12">
        <v>2.0</v>
      </c>
      <c r="Z119" s="12">
        <v>2.25563909774436</v>
      </c>
      <c r="AA119" s="12"/>
      <c r="AB119" s="12">
        <v>2.46575342465753</v>
      </c>
      <c r="AC119" s="12">
        <v>1.29310344827586</v>
      </c>
      <c r="AD119" s="12">
        <v>1.69491525423728</v>
      </c>
      <c r="AE119" s="12"/>
      <c r="AF119" s="12">
        <v>1.55642023346303</v>
      </c>
      <c r="AG119" s="12">
        <v>3.92156862745098</v>
      </c>
      <c r="AH119" s="12"/>
      <c r="AI119" s="12">
        <v>1.75438596491228</v>
      </c>
      <c r="AJ119" s="12"/>
      <c r="AK119" s="12">
        <v>2.08333333333333</v>
      </c>
      <c r="AL119" s="12"/>
      <c r="AM119" s="12">
        <v>3.14465408805031</v>
      </c>
      <c r="AN119" s="12">
        <v>3.47222222222222</v>
      </c>
      <c r="AO119" s="12">
        <v>0.0</v>
      </c>
      <c r="AP119" s="12">
        <v>1.77304964539007</v>
      </c>
      <c r="AQ119" s="12"/>
      <c r="AR119" s="12">
        <v>4.22535211267605</v>
      </c>
      <c r="AS119" s="12">
        <v>1.17096018735363</v>
      </c>
      <c r="AT119" s="12"/>
      <c r="AU119" s="12">
        <v>3.75</v>
      </c>
      <c r="AV119" s="12">
        <v>1.29032258064516</v>
      </c>
      <c r="AW119" s="12">
        <v>1.76991150442477</v>
      </c>
      <c r="AX119" s="12">
        <v>0.9009009009009</v>
      </c>
      <c r="AY119" s="12"/>
      <c r="AZ119" s="12">
        <v>3.47826086956521</v>
      </c>
      <c r="BA119" s="12">
        <v>1.19402985074626</v>
      </c>
      <c r="BB119" s="12"/>
      <c r="BC119" s="12">
        <v>2.85714285714285</v>
      </c>
      <c r="BD119" s="12">
        <v>2.25563909774436</v>
      </c>
      <c r="BE119" s="12">
        <v>0.657894736842105</v>
      </c>
      <c r="BF119" s="12">
        <v>2.4390243902439</v>
      </c>
      <c r="BG119" s="12"/>
      <c r="BH119" s="12">
        <v>2.16919739696312</v>
      </c>
      <c r="BI119" s="12">
        <v>1.98412698412698</v>
      </c>
      <c r="BJ119" s="12"/>
      <c r="BK119" s="12">
        <v>2.27790432801822</v>
      </c>
      <c r="BL119" s="12">
        <v>1.72413793103448</v>
      </c>
      <c r="BM119" s="12"/>
      <c r="BN119" s="12">
        <v>1.25</v>
      </c>
      <c r="BO119" s="12">
        <v>3.31491712707182</v>
      </c>
      <c r="BP119" s="12"/>
      <c r="BQ119" s="12">
        <v>3.44827586206896</v>
      </c>
      <c r="BR119" s="12">
        <v>1.26582278481012</v>
      </c>
      <c r="BS119" s="12">
        <v>1.7391304347826</v>
      </c>
      <c r="BT119" s="12">
        <v>0.625</v>
      </c>
      <c r="BU119" s="12"/>
      <c r="BV119" s="12">
        <v>0.961538461538461</v>
      </c>
      <c r="BW119" s="12">
        <v>3.31491712707182</v>
      </c>
      <c r="BX119" s="12">
        <v>1.11731843575418</v>
      </c>
      <c r="BY119" s="12">
        <v>2.77777777777777</v>
      </c>
      <c r="BZ119" s="12"/>
      <c r="CA119" s="12">
        <v>1.4336917562724</v>
      </c>
      <c r="CB119" s="12">
        <v>2.21606648199446</v>
      </c>
    </row>
    <row r="120">
      <c r="B120" s="11"/>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c r="BK120" s="12"/>
      <c r="BL120" s="12"/>
      <c r="BM120" s="12"/>
      <c r="BN120" s="12"/>
      <c r="BO120" s="12"/>
      <c r="BP120" s="12"/>
      <c r="BQ120" s="12"/>
      <c r="BR120" s="12"/>
      <c r="BS120" s="12"/>
      <c r="BT120" s="12"/>
      <c r="BU120" s="12"/>
      <c r="BV120" s="12"/>
      <c r="BW120" s="12"/>
      <c r="BX120" s="12"/>
      <c r="BY120" s="12"/>
      <c r="BZ120" s="12"/>
      <c r="CA120" s="12"/>
      <c r="CB120" s="12"/>
    </row>
    <row r="121">
      <c r="B121" s="11" t="s">
        <v>125</v>
      </c>
      <c r="C121" s="12">
        <f>sum(round(C115,0),round(C116,0))</f>
        <v>74</v>
      </c>
      <c r="D121" s="12"/>
      <c r="E121" s="12">
        <f t="shared" ref="E121:CB121" si="18">sum(round(E115,0),round(E116,0))</f>
        <v>71</v>
      </c>
      <c r="F121" s="12">
        <f t="shared" si="18"/>
        <v>75</v>
      </c>
      <c r="G121" s="12">
        <f t="shared" si="18"/>
        <v>0</v>
      </c>
      <c r="H121" s="12">
        <f t="shared" si="18"/>
        <v>75</v>
      </c>
      <c r="I121" s="12">
        <f t="shared" si="18"/>
        <v>74</v>
      </c>
      <c r="J121" s="12">
        <f t="shared" si="18"/>
        <v>74</v>
      </c>
      <c r="K121" s="12">
        <f t="shared" si="18"/>
        <v>0</v>
      </c>
      <c r="L121" s="12">
        <f t="shared" si="18"/>
        <v>74</v>
      </c>
      <c r="M121" s="12">
        <f t="shared" si="18"/>
        <v>75</v>
      </c>
      <c r="N121" s="12">
        <f t="shared" si="18"/>
        <v>79</v>
      </c>
      <c r="O121" s="12">
        <f t="shared" si="18"/>
        <v>75</v>
      </c>
      <c r="P121" s="12">
        <f t="shared" si="18"/>
        <v>0</v>
      </c>
      <c r="Q121" s="12">
        <f t="shared" si="18"/>
        <v>75</v>
      </c>
      <c r="R121" s="12">
        <f t="shared" si="18"/>
        <v>73</v>
      </c>
      <c r="S121" s="12">
        <f t="shared" si="18"/>
        <v>0</v>
      </c>
      <c r="T121" s="12">
        <f t="shared" si="18"/>
        <v>74</v>
      </c>
      <c r="U121" s="12">
        <f t="shared" si="18"/>
        <v>74</v>
      </c>
      <c r="V121" s="12">
        <f t="shared" si="18"/>
        <v>78</v>
      </c>
      <c r="W121" s="12">
        <f t="shared" si="18"/>
        <v>73</v>
      </c>
      <c r="X121" s="12">
        <f t="shared" si="18"/>
        <v>0</v>
      </c>
      <c r="Y121" s="12">
        <f t="shared" si="18"/>
        <v>73</v>
      </c>
      <c r="Z121" s="12">
        <f t="shared" si="18"/>
        <v>78</v>
      </c>
      <c r="AA121" s="12">
        <f t="shared" si="18"/>
        <v>0</v>
      </c>
      <c r="AB121" s="12">
        <f t="shared" si="18"/>
        <v>76</v>
      </c>
      <c r="AC121" s="12">
        <f t="shared" si="18"/>
        <v>75</v>
      </c>
      <c r="AD121" s="12">
        <f t="shared" si="18"/>
        <v>72</v>
      </c>
      <c r="AE121" s="12">
        <f t="shared" si="18"/>
        <v>0</v>
      </c>
      <c r="AF121" s="12">
        <f t="shared" si="18"/>
        <v>76</v>
      </c>
      <c r="AG121" s="12">
        <f t="shared" si="18"/>
        <v>71</v>
      </c>
      <c r="AH121" s="12">
        <f t="shared" si="18"/>
        <v>0</v>
      </c>
      <c r="AI121" s="12">
        <f t="shared" si="18"/>
        <v>65</v>
      </c>
      <c r="AJ121" s="12">
        <f t="shared" si="18"/>
        <v>0</v>
      </c>
      <c r="AK121" s="12">
        <f t="shared" si="18"/>
        <v>73</v>
      </c>
      <c r="AL121" s="12">
        <f t="shared" si="18"/>
        <v>0</v>
      </c>
      <c r="AM121" s="12">
        <f t="shared" si="18"/>
        <v>75</v>
      </c>
      <c r="AN121" s="12">
        <f t="shared" si="18"/>
        <v>71</v>
      </c>
      <c r="AO121" s="12">
        <f t="shared" si="18"/>
        <v>72</v>
      </c>
      <c r="AP121" s="12">
        <f t="shared" si="18"/>
        <v>76</v>
      </c>
      <c r="AQ121" s="12">
        <f t="shared" si="18"/>
        <v>0</v>
      </c>
      <c r="AR121" s="12">
        <f t="shared" si="18"/>
        <v>79</v>
      </c>
      <c r="AS121" s="12">
        <f t="shared" si="18"/>
        <v>74</v>
      </c>
      <c r="AT121" s="12">
        <f t="shared" si="18"/>
        <v>0</v>
      </c>
      <c r="AU121" s="12">
        <f t="shared" si="18"/>
        <v>75</v>
      </c>
      <c r="AV121" s="12">
        <f t="shared" si="18"/>
        <v>71</v>
      </c>
      <c r="AW121" s="12">
        <f t="shared" si="18"/>
        <v>73</v>
      </c>
      <c r="AX121" s="12">
        <f t="shared" si="18"/>
        <v>76</v>
      </c>
      <c r="AY121" s="12">
        <f t="shared" si="18"/>
        <v>0</v>
      </c>
      <c r="AZ121" s="12">
        <f t="shared" si="18"/>
        <v>79</v>
      </c>
      <c r="BA121" s="12">
        <f t="shared" si="18"/>
        <v>75</v>
      </c>
      <c r="BB121" s="12">
        <f t="shared" si="18"/>
        <v>0</v>
      </c>
      <c r="BC121" s="12">
        <f t="shared" si="18"/>
        <v>83</v>
      </c>
      <c r="BD121" s="12">
        <f t="shared" si="18"/>
        <v>73</v>
      </c>
      <c r="BE121" s="12">
        <f t="shared" si="18"/>
        <v>71</v>
      </c>
      <c r="BF121" s="12">
        <f t="shared" si="18"/>
        <v>71</v>
      </c>
      <c r="BG121" s="12">
        <f t="shared" si="18"/>
        <v>0</v>
      </c>
      <c r="BH121" s="12">
        <f t="shared" si="18"/>
        <v>79</v>
      </c>
      <c r="BI121" s="12">
        <f t="shared" si="18"/>
        <v>64</v>
      </c>
      <c r="BJ121" s="12">
        <f t="shared" si="18"/>
        <v>0</v>
      </c>
      <c r="BK121" s="12">
        <f t="shared" si="18"/>
        <v>74</v>
      </c>
      <c r="BL121" s="12">
        <f t="shared" si="18"/>
        <v>75</v>
      </c>
      <c r="BM121" s="12">
        <f t="shared" si="18"/>
        <v>0</v>
      </c>
      <c r="BN121" s="12">
        <f t="shared" si="18"/>
        <v>76</v>
      </c>
      <c r="BO121" s="12">
        <f t="shared" si="18"/>
        <v>74</v>
      </c>
      <c r="BP121" s="12">
        <f t="shared" si="18"/>
        <v>0</v>
      </c>
      <c r="BQ121" s="12">
        <f t="shared" si="18"/>
        <v>76</v>
      </c>
      <c r="BR121" s="12">
        <f t="shared" si="18"/>
        <v>70</v>
      </c>
      <c r="BS121" s="12">
        <f t="shared" si="18"/>
        <v>74</v>
      </c>
      <c r="BT121" s="12">
        <f t="shared" si="18"/>
        <v>77</v>
      </c>
      <c r="BU121" s="12">
        <f t="shared" si="18"/>
        <v>0</v>
      </c>
      <c r="BV121" s="12">
        <f t="shared" si="18"/>
        <v>74</v>
      </c>
      <c r="BW121" s="12">
        <f t="shared" si="18"/>
        <v>74</v>
      </c>
      <c r="BX121" s="12">
        <f t="shared" si="18"/>
        <v>70</v>
      </c>
      <c r="BY121" s="12">
        <f t="shared" si="18"/>
        <v>78</v>
      </c>
      <c r="BZ121" s="12">
        <f t="shared" si="18"/>
        <v>0</v>
      </c>
      <c r="CA121" s="12">
        <f t="shared" si="18"/>
        <v>77</v>
      </c>
      <c r="CB121" s="12">
        <f t="shared" si="18"/>
        <v>70</v>
      </c>
    </row>
    <row r="122">
      <c r="B122" s="11" t="s">
        <v>126</v>
      </c>
      <c r="C122" s="12">
        <f>sum(round(C117,0),round(C118,0))</f>
        <v>24</v>
      </c>
      <c r="D122" s="12"/>
      <c r="E122" s="12">
        <f t="shared" ref="E122:CB122" si="19">sum(round(E117,0),round(E118,0))</f>
        <v>28</v>
      </c>
      <c r="F122" s="12">
        <f t="shared" si="19"/>
        <v>23</v>
      </c>
      <c r="G122" s="12">
        <f t="shared" si="19"/>
        <v>0</v>
      </c>
      <c r="H122" s="12">
        <f t="shared" si="19"/>
        <v>22</v>
      </c>
      <c r="I122" s="12">
        <f t="shared" si="19"/>
        <v>24</v>
      </c>
      <c r="J122" s="12">
        <f t="shared" si="19"/>
        <v>23</v>
      </c>
      <c r="K122" s="12">
        <f t="shared" si="19"/>
        <v>0</v>
      </c>
      <c r="L122" s="12">
        <f t="shared" si="19"/>
        <v>25</v>
      </c>
      <c r="M122" s="12">
        <f t="shared" si="19"/>
        <v>17</v>
      </c>
      <c r="N122" s="12">
        <f t="shared" si="19"/>
        <v>19</v>
      </c>
      <c r="O122" s="12">
        <f t="shared" si="19"/>
        <v>22</v>
      </c>
      <c r="P122" s="12">
        <f t="shared" si="19"/>
        <v>0</v>
      </c>
      <c r="Q122" s="12">
        <f t="shared" si="19"/>
        <v>21</v>
      </c>
      <c r="R122" s="12">
        <f t="shared" si="19"/>
        <v>25</v>
      </c>
      <c r="S122" s="12">
        <f t="shared" si="19"/>
        <v>0</v>
      </c>
      <c r="T122" s="12">
        <f t="shared" si="19"/>
        <v>23</v>
      </c>
      <c r="U122" s="12">
        <f t="shared" si="19"/>
        <v>25</v>
      </c>
      <c r="V122" s="12">
        <f t="shared" si="19"/>
        <v>17</v>
      </c>
      <c r="W122" s="12">
        <f t="shared" si="19"/>
        <v>24</v>
      </c>
      <c r="X122" s="12">
        <f t="shared" si="19"/>
        <v>0</v>
      </c>
      <c r="Y122" s="12">
        <f t="shared" si="19"/>
        <v>24</v>
      </c>
      <c r="Z122" s="12">
        <f t="shared" si="19"/>
        <v>21</v>
      </c>
      <c r="AA122" s="12">
        <f t="shared" si="19"/>
        <v>0</v>
      </c>
      <c r="AB122" s="12">
        <f t="shared" si="19"/>
        <v>21</v>
      </c>
      <c r="AC122" s="12">
        <f t="shared" si="19"/>
        <v>24</v>
      </c>
      <c r="AD122" s="12">
        <f t="shared" si="19"/>
        <v>27</v>
      </c>
      <c r="AE122" s="12">
        <f t="shared" si="19"/>
        <v>0</v>
      </c>
      <c r="AF122" s="12">
        <f t="shared" si="19"/>
        <v>23</v>
      </c>
      <c r="AG122" s="12">
        <f t="shared" si="19"/>
        <v>26</v>
      </c>
      <c r="AH122" s="12">
        <f t="shared" si="19"/>
        <v>0</v>
      </c>
      <c r="AI122" s="12">
        <f t="shared" si="19"/>
        <v>33</v>
      </c>
      <c r="AJ122" s="12">
        <f t="shared" si="19"/>
        <v>0</v>
      </c>
      <c r="AK122" s="12">
        <f t="shared" si="19"/>
        <v>25</v>
      </c>
      <c r="AL122" s="12">
        <f t="shared" si="19"/>
        <v>0</v>
      </c>
      <c r="AM122" s="12">
        <f t="shared" si="19"/>
        <v>22</v>
      </c>
      <c r="AN122" s="12">
        <f t="shared" si="19"/>
        <v>25</v>
      </c>
      <c r="AO122" s="12">
        <f t="shared" si="19"/>
        <v>28</v>
      </c>
      <c r="AP122" s="12">
        <f t="shared" si="19"/>
        <v>22</v>
      </c>
      <c r="AQ122" s="12">
        <f t="shared" si="19"/>
        <v>0</v>
      </c>
      <c r="AR122" s="12">
        <f t="shared" si="19"/>
        <v>17</v>
      </c>
      <c r="AS122" s="12">
        <f t="shared" si="19"/>
        <v>24</v>
      </c>
      <c r="AT122" s="12">
        <f t="shared" si="19"/>
        <v>0</v>
      </c>
      <c r="AU122" s="12">
        <f t="shared" si="19"/>
        <v>22</v>
      </c>
      <c r="AV122" s="12">
        <f t="shared" si="19"/>
        <v>28</v>
      </c>
      <c r="AW122" s="12">
        <f t="shared" si="19"/>
        <v>25</v>
      </c>
      <c r="AX122" s="12">
        <f t="shared" si="19"/>
        <v>24</v>
      </c>
      <c r="AY122" s="12">
        <f t="shared" si="19"/>
        <v>0</v>
      </c>
      <c r="AZ122" s="12">
        <f t="shared" si="19"/>
        <v>18</v>
      </c>
      <c r="BA122" s="12">
        <f t="shared" si="19"/>
        <v>24</v>
      </c>
      <c r="BB122" s="12">
        <f t="shared" si="19"/>
        <v>0</v>
      </c>
      <c r="BC122" s="12">
        <f t="shared" si="19"/>
        <v>14</v>
      </c>
      <c r="BD122" s="12">
        <f t="shared" si="19"/>
        <v>25</v>
      </c>
      <c r="BE122" s="12">
        <f t="shared" si="19"/>
        <v>29</v>
      </c>
      <c r="BF122" s="12">
        <f t="shared" si="19"/>
        <v>27</v>
      </c>
      <c r="BG122" s="12">
        <f t="shared" si="19"/>
        <v>0</v>
      </c>
      <c r="BH122" s="12">
        <f t="shared" si="19"/>
        <v>18</v>
      </c>
      <c r="BI122" s="12">
        <f t="shared" si="19"/>
        <v>34</v>
      </c>
      <c r="BJ122" s="12">
        <f t="shared" si="19"/>
        <v>0</v>
      </c>
      <c r="BK122" s="12">
        <f t="shared" si="19"/>
        <v>24</v>
      </c>
      <c r="BL122" s="12">
        <f t="shared" si="19"/>
        <v>23</v>
      </c>
      <c r="BM122" s="12">
        <f t="shared" si="19"/>
        <v>0</v>
      </c>
      <c r="BN122" s="12">
        <f t="shared" si="19"/>
        <v>24</v>
      </c>
      <c r="BO122" s="12">
        <f t="shared" si="19"/>
        <v>23</v>
      </c>
      <c r="BP122" s="12">
        <f t="shared" si="19"/>
        <v>0</v>
      </c>
      <c r="BQ122" s="12">
        <f t="shared" si="19"/>
        <v>21</v>
      </c>
      <c r="BR122" s="12">
        <f t="shared" si="19"/>
        <v>29</v>
      </c>
      <c r="BS122" s="12">
        <f t="shared" si="19"/>
        <v>25</v>
      </c>
      <c r="BT122" s="12">
        <f t="shared" si="19"/>
        <v>22</v>
      </c>
      <c r="BU122" s="12">
        <f t="shared" si="19"/>
        <v>0</v>
      </c>
      <c r="BV122" s="12">
        <f t="shared" si="19"/>
        <v>25</v>
      </c>
      <c r="BW122" s="12">
        <f t="shared" si="19"/>
        <v>22</v>
      </c>
      <c r="BX122" s="12">
        <f t="shared" si="19"/>
        <v>28</v>
      </c>
      <c r="BY122" s="12">
        <f t="shared" si="19"/>
        <v>19</v>
      </c>
      <c r="BZ122" s="12">
        <f t="shared" si="19"/>
        <v>0</v>
      </c>
      <c r="CA122" s="12">
        <f t="shared" si="19"/>
        <v>22</v>
      </c>
      <c r="CB122" s="12">
        <f t="shared" si="19"/>
        <v>28</v>
      </c>
    </row>
    <row r="123">
      <c r="B123" s="11" t="s">
        <v>127</v>
      </c>
      <c r="C123" s="12">
        <f>C121-C122</f>
        <v>50</v>
      </c>
      <c r="D123" s="12"/>
      <c r="E123" s="12">
        <f t="shared" ref="E123:CB123" si="20">E121-E122</f>
        <v>43</v>
      </c>
      <c r="F123" s="12">
        <f t="shared" si="20"/>
        <v>52</v>
      </c>
      <c r="G123" s="12">
        <f t="shared" si="20"/>
        <v>0</v>
      </c>
      <c r="H123" s="12">
        <f t="shared" si="20"/>
        <v>53</v>
      </c>
      <c r="I123" s="12">
        <f t="shared" si="20"/>
        <v>50</v>
      </c>
      <c r="J123" s="12">
        <f t="shared" si="20"/>
        <v>51</v>
      </c>
      <c r="K123" s="12">
        <f t="shared" si="20"/>
        <v>0</v>
      </c>
      <c r="L123" s="12">
        <f t="shared" si="20"/>
        <v>49</v>
      </c>
      <c r="M123" s="12">
        <f t="shared" si="20"/>
        <v>58</v>
      </c>
      <c r="N123" s="12">
        <f t="shared" si="20"/>
        <v>60</v>
      </c>
      <c r="O123" s="12">
        <f t="shared" si="20"/>
        <v>53</v>
      </c>
      <c r="P123" s="12">
        <f t="shared" si="20"/>
        <v>0</v>
      </c>
      <c r="Q123" s="12">
        <f t="shared" si="20"/>
        <v>54</v>
      </c>
      <c r="R123" s="12">
        <f t="shared" si="20"/>
        <v>48</v>
      </c>
      <c r="S123" s="12">
        <f t="shared" si="20"/>
        <v>0</v>
      </c>
      <c r="T123" s="12">
        <f t="shared" si="20"/>
        <v>51</v>
      </c>
      <c r="U123" s="12">
        <f t="shared" si="20"/>
        <v>49</v>
      </c>
      <c r="V123" s="12">
        <f t="shared" si="20"/>
        <v>61</v>
      </c>
      <c r="W123" s="12">
        <f t="shared" si="20"/>
        <v>49</v>
      </c>
      <c r="X123" s="12">
        <f t="shared" si="20"/>
        <v>0</v>
      </c>
      <c r="Y123" s="12">
        <f t="shared" si="20"/>
        <v>49</v>
      </c>
      <c r="Z123" s="12">
        <f t="shared" si="20"/>
        <v>57</v>
      </c>
      <c r="AA123" s="12">
        <f t="shared" si="20"/>
        <v>0</v>
      </c>
      <c r="AB123" s="12">
        <f t="shared" si="20"/>
        <v>55</v>
      </c>
      <c r="AC123" s="12">
        <f t="shared" si="20"/>
        <v>51</v>
      </c>
      <c r="AD123" s="12">
        <f t="shared" si="20"/>
        <v>45</v>
      </c>
      <c r="AE123" s="12">
        <f t="shared" si="20"/>
        <v>0</v>
      </c>
      <c r="AF123" s="12">
        <f t="shared" si="20"/>
        <v>53</v>
      </c>
      <c r="AG123" s="12">
        <f t="shared" si="20"/>
        <v>45</v>
      </c>
      <c r="AH123" s="12">
        <f t="shared" si="20"/>
        <v>0</v>
      </c>
      <c r="AI123" s="12">
        <f t="shared" si="20"/>
        <v>32</v>
      </c>
      <c r="AJ123" s="12">
        <f t="shared" si="20"/>
        <v>0</v>
      </c>
      <c r="AK123" s="12">
        <f t="shared" si="20"/>
        <v>48</v>
      </c>
      <c r="AL123" s="12">
        <f t="shared" si="20"/>
        <v>0</v>
      </c>
      <c r="AM123" s="12">
        <f t="shared" si="20"/>
        <v>53</v>
      </c>
      <c r="AN123" s="12">
        <f t="shared" si="20"/>
        <v>46</v>
      </c>
      <c r="AO123" s="12">
        <f t="shared" si="20"/>
        <v>44</v>
      </c>
      <c r="AP123" s="12">
        <f t="shared" si="20"/>
        <v>54</v>
      </c>
      <c r="AQ123" s="12">
        <f t="shared" si="20"/>
        <v>0</v>
      </c>
      <c r="AR123" s="12">
        <f t="shared" si="20"/>
        <v>62</v>
      </c>
      <c r="AS123" s="12">
        <f t="shared" si="20"/>
        <v>50</v>
      </c>
      <c r="AT123" s="12">
        <f t="shared" si="20"/>
        <v>0</v>
      </c>
      <c r="AU123" s="12">
        <f t="shared" si="20"/>
        <v>53</v>
      </c>
      <c r="AV123" s="12">
        <f t="shared" si="20"/>
        <v>43</v>
      </c>
      <c r="AW123" s="12">
        <f t="shared" si="20"/>
        <v>48</v>
      </c>
      <c r="AX123" s="12">
        <f t="shared" si="20"/>
        <v>52</v>
      </c>
      <c r="AY123" s="12">
        <f t="shared" si="20"/>
        <v>0</v>
      </c>
      <c r="AZ123" s="12">
        <f t="shared" si="20"/>
        <v>61</v>
      </c>
      <c r="BA123" s="12">
        <f t="shared" si="20"/>
        <v>51</v>
      </c>
      <c r="BB123" s="12">
        <f t="shared" si="20"/>
        <v>0</v>
      </c>
      <c r="BC123" s="12">
        <f t="shared" si="20"/>
        <v>69</v>
      </c>
      <c r="BD123" s="12">
        <f t="shared" si="20"/>
        <v>48</v>
      </c>
      <c r="BE123" s="12">
        <f t="shared" si="20"/>
        <v>42</v>
      </c>
      <c r="BF123" s="12">
        <f t="shared" si="20"/>
        <v>44</v>
      </c>
      <c r="BG123" s="12">
        <f t="shared" si="20"/>
        <v>0</v>
      </c>
      <c r="BH123" s="12">
        <f t="shared" si="20"/>
        <v>61</v>
      </c>
      <c r="BI123" s="12">
        <f t="shared" si="20"/>
        <v>30</v>
      </c>
      <c r="BJ123" s="12">
        <f t="shared" si="20"/>
        <v>0</v>
      </c>
      <c r="BK123" s="12">
        <f t="shared" si="20"/>
        <v>50</v>
      </c>
      <c r="BL123" s="12">
        <f t="shared" si="20"/>
        <v>52</v>
      </c>
      <c r="BM123" s="12">
        <f t="shared" si="20"/>
        <v>0</v>
      </c>
      <c r="BN123" s="12">
        <f t="shared" si="20"/>
        <v>52</v>
      </c>
      <c r="BO123" s="12">
        <f t="shared" si="20"/>
        <v>51</v>
      </c>
      <c r="BP123" s="12">
        <f t="shared" si="20"/>
        <v>0</v>
      </c>
      <c r="BQ123" s="12">
        <f t="shared" si="20"/>
        <v>55</v>
      </c>
      <c r="BR123" s="12">
        <f t="shared" si="20"/>
        <v>41</v>
      </c>
      <c r="BS123" s="12">
        <f t="shared" si="20"/>
        <v>49</v>
      </c>
      <c r="BT123" s="12">
        <f t="shared" si="20"/>
        <v>55</v>
      </c>
      <c r="BU123" s="12">
        <f t="shared" si="20"/>
        <v>0</v>
      </c>
      <c r="BV123" s="12">
        <f t="shared" si="20"/>
        <v>49</v>
      </c>
      <c r="BW123" s="12">
        <f t="shared" si="20"/>
        <v>52</v>
      </c>
      <c r="BX123" s="12">
        <f t="shared" si="20"/>
        <v>42</v>
      </c>
      <c r="BY123" s="12">
        <f t="shared" si="20"/>
        <v>59</v>
      </c>
      <c r="BZ123" s="12">
        <f t="shared" si="20"/>
        <v>0</v>
      </c>
      <c r="CA123" s="12">
        <f t="shared" si="20"/>
        <v>55</v>
      </c>
      <c r="CB123" s="12">
        <f t="shared" si="20"/>
        <v>42</v>
      </c>
    </row>
    <row r="124">
      <c r="A124" s="4"/>
      <c r="B124" s="5"/>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row>
    <row r="125">
      <c r="A125" s="10" t="s">
        <v>132</v>
      </c>
      <c r="B125" s="11" t="s">
        <v>121</v>
      </c>
      <c r="C125" s="12">
        <v>24.3502051983584</v>
      </c>
      <c r="D125" s="12"/>
      <c r="E125" s="12">
        <v>21.6417910447761</v>
      </c>
      <c r="F125" s="12">
        <v>24.8704663212435</v>
      </c>
      <c r="G125" s="12"/>
      <c r="H125" s="12">
        <v>23.9631336405529</v>
      </c>
      <c r="I125" s="12">
        <v>24.2990654205607</v>
      </c>
      <c r="J125" s="12">
        <v>25.1428571428571</v>
      </c>
      <c r="K125" s="12"/>
      <c r="L125" s="12">
        <v>22.6495726495726</v>
      </c>
      <c r="M125" s="12">
        <v>27.6595744680851</v>
      </c>
      <c r="N125" s="12">
        <v>28.0701754385964</v>
      </c>
      <c r="O125" s="12">
        <v>27.6422764227642</v>
      </c>
      <c r="P125" s="12"/>
      <c r="Q125" s="12">
        <v>30.0</v>
      </c>
      <c r="R125" s="12">
        <v>22.8279386712095</v>
      </c>
      <c r="S125" s="12"/>
      <c r="T125" s="12">
        <v>20.0</v>
      </c>
      <c r="U125" s="12">
        <v>22.7848101265822</v>
      </c>
      <c r="V125" s="12">
        <v>42.4242424242424</v>
      </c>
      <c r="W125" s="12">
        <v>22.3463687150838</v>
      </c>
      <c r="X125" s="12"/>
      <c r="Y125" s="12">
        <v>20.5685618729097</v>
      </c>
      <c r="Z125" s="12">
        <v>41.3533834586466</v>
      </c>
      <c r="AA125" s="12"/>
      <c r="AB125" s="12">
        <v>26.9230769230769</v>
      </c>
      <c r="AC125" s="12">
        <v>21.1206896551724</v>
      </c>
      <c r="AD125" s="12">
        <v>23.8297872340425</v>
      </c>
      <c r="AE125" s="12"/>
      <c r="AF125" s="12">
        <v>19.4552529182879</v>
      </c>
      <c r="AG125" s="12">
        <v>19.6078431372549</v>
      </c>
      <c r="AH125" s="12"/>
      <c r="AI125" s="12">
        <v>19.298245614035</v>
      </c>
      <c r="AJ125" s="12"/>
      <c r="AK125" s="12">
        <v>22.2222222222222</v>
      </c>
      <c r="AL125" s="12"/>
      <c r="AM125" s="12">
        <v>29.5597484276729</v>
      </c>
      <c r="AN125" s="12">
        <v>20.8333333333333</v>
      </c>
      <c r="AO125" s="12">
        <v>25.6944444444444</v>
      </c>
      <c r="AP125" s="12">
        <v>22.4199288256227</v>
      </c>
      <c r="AQ125" s="12"/>
      <c r="AR125" s="12">
        <v>32.3943661971831</v>
      </c>
      <c r="AS125" s="12">
        <v>23.5294117647058</v>
      </c>
      <c r="AT125" s="12"/>
      <c r="AU125" s="12">
        <v>30.4166666666666</v>
      </c>
      <c r="AV125" s="12">
        <v>18.7096774193548</v>
      </c>
      <c r="AW125" s="12">
        <v>24.1071428571428</v>
      </c>
      <c r="AX125" s="12">
        <v>22.1719457013574</v>
      </c>
      <c r="AY125" s="12"/>
      <c r="AZ125" s="12">
        <v>31.3043478260869</v>
      </c>
      <c r="BA125" s="12">
        <v>22.8228228228228</v>
      </c>
      <c r="BB125" s="12"/>
      <c r="BC125" s="12">
        <v>43.5714285714285</v>
      </c>
      <c r="BD125" s="12">
        <v>21.9143576826196</v>
      </c>
      <c r="BE125" s="12">
        <v>15.1315789473684</v>
      </c>
      <c r="BF125" s="12">
        <v>14.6341463414634</v>
      </c>
      <c r="BG125" s="12"/>
      <c r="BH125" s="12">
        <v>31.0869565217391</v>
      </c>
      <c r="BI125" s="12">
        <v>12.3015873015873</v>
      </c>
      <c r="BJ125" s="12"/>
      <c r="BK125" s="12">
        <v>24.2009132420091</v>
      </c>
      <c r="BL125" s="12">
        <v>24.2214532871972</v>
      </c>
      <c r="BM125" s="12"/>
      <c r="BN125" s="12">
        <v>20.8542713567839</v>
      </c>
      <c r="BO125" s="12">
        <v>27.6243093922651</v>
      </c>
      <c r="BP125" s="12"/>
      <c r="BQ125" s="12">
        <v>28.9655172413793</v>
      </c>
      <c r="BR125" s="12">
        <v>26.1146496815286</v>
      </c>
      <c r="BS125" s="12">
        <v>17.391304347826</v>
      </c>
      <c r="BT125" s="12">
        <v>22.0125786163522</v>
      </c>
      <c r="BU125" s="12"/>
      <c r="BV125" s="12">
        <v>19.8067632850241</v>
      </c>
      <c r="BW125" s="12">
        <v>27.0718232044198</v>
      </c>
      <c r="BX125" s="12">
        <v>21.2290502793296</v>
      </c>
      <c r="BY125" s="12">
        <v>28.169014084507</v>
      </c>
      <c r="BZ125" s="12"/>
      <c r="CA125" s="12">
        <v>25.5395683453237</v>
      </c>
      <c r="CB125" s="12">
        <v>21.3888888888888</v>
      </c>
    </row>
    <row r="126">
      <c r="B126" s="11" t="s">
        <v>122</v>
      </c>
      <c r="C126" s="12">
        <v>39.3980848153214</v>
      </c>
      <c r="D126" s="12"/>
      <c r="E126" s="12">
        <v>36.5671641791044</v>
      </c>
      <c r="F126" s="12">
        <v>40.0690846286701</v>
      </c>
      <c r="G126" s="12"/>
      <c r="H126" s="12">
        <v>44.700460829493</v>
      </c>
      <c r="I126" s="12">
        <v>36.4485981308411</v>
      </c>
      <c r="J126" s="12">
        <v>38.8571428571428</v>
      </c>
      <c r="K126" s="12"/>
      <c r="L126" s="12">
        <v>39.1025641025641</v>
      </c>
      <c r="M126" s="12">
        <v>36.1702127659574</v>
      </c>
      <c r="N126" s="12">
        <v>41.5204678362573</v>
      </c>
      <c r="O126" s="12">
        <v>40.2439024390243</v>
      </c>
      <c r="P126" s="12"/>
      <c r="Q126" s="12">
        <v>42.8571428571428</v>
      </c>
      <c r="R126" s="12">
        <v>38.8415672913117</v>
      </c>
      <c r="S126" s="12"/>
      <c r="T126" s="12">
        <v>41.4285714285714</v>
      </c>
      <c r="U126" s="12">
        <v>38.9873417721519</v>
      </c>
      <c r="V126" s="12">
        <v>42.4242424242424</v>
      </c>
      <c r="W126" s="12">
        <v>39.6648044692737</v>
      </c>
      <c r="X126" s="12"/>
      <c r="Y126" s="12">
        <v>40.4682274247491</v>
      </c>
      <c r="Z126" s="12">
        <v>34.5864661654135</v>
      </c>
      <c r="AA126" s="12"/>
      <c r="AB126" s="12">
        <v>41.4835164835164</v>
      </c>
      <c r="AC126" s="12">
        <v>41.8103448275862</v>
      </c>
      <c r="AD126" s="12">
        <v>33.1914893617021</v>
      </c>
      <c r="AE126" s="12"/>
      <c r="AF126" s="12">
        <v>39.6887159533073</v>
      </c>
      <c r="AG126" s="12">
        <v>44.1176470588235</v>
      </c>
      <c r="AH126" s="12"/>
      <c r="AI126" s="12">
        <v>45.6140350877192</v>
      </c>
      <c r="AJ126" s="12"/>
      <c r="AK126" s="12">
        <v>42.3611111111111</v>
      </c>
      <c r="AL126" s="12"/>
      <c r="AM126" s="12">
        <v>42.7672955974842</v>
      </c>
      <c r="AN126" s="12">
        <v>44.4444444444444</v>
      </c>
      <c r="AO126" s="12">
        <v>31.9444444444444</v>
      </c>
      <c r="AP126" s="12">
        <v>38.7900355871886</v>
      </c>
      <c r="AQ126" s="12"/>
      <c r="AR126" s="12">
        <v>45.0704225352112</v>
      </c>
      <c r="AS126" s="12">
        <v>36.4705882352941</v>
      </c>
      <c r="AT126" s="12"/>
      <c r="AU126" s="12">
        <v>42.5</v>
      </c>
      <c r="AV126" s="12">
        <v>38.0645161290322</v>
      </c>
      <c r="AW126" s="12">
        <v>33.9285714285714</v>
      </c>
      <c r="AX126" s="12">
        <v>39.366515837104</v>
      </c>
      <c r="AY126" s="12"/>
      <c r="AZ126" s="12">
        <v>46.0869565217391</v>
      </c>
      <c r="BA126" s="12">
        <v>37.5375375375375</v>
      </c>
      <c r="BB126" s="12"/>
      <c r="BC126" s="12">
        <v>35.7142857142857</v>
      </c>
      <c r="BD126" s="12">
        <v>42.3173803526448</v>
      </c>
      <c r="BE126" s="12">
        <v>37.5</v>
      </c>
      <c r="BF126" s="12">
        <v>31.7073170731707</v>
      </c>
      <c r="BG126" s="12"/>
      <c r="BH126" s="12">
        <v>43.0434782608695</v>
      </c>
      <c r="BI126" s="12">
        <v>33.3333333333333</v>
      </c>
      <c r="BJ126" s="12"/>
      <c r="BK126" s="12">
        <v>39.4977168949771</v>
      </c>
      <c r="BL126" s="12">
        <v>39.1003460207612</v>
      </c>
      <c r="BM126" s="12"/>
      <c r="BN126" s="12">
        <v>37.4371859296482</v>
      </c>
      <c r="BO126" s="12">
        <v>41.988950276243</v>
      </c>
      <c r="BP126" s="12"/>
      <c r="BQ126" s="12">
        <v>45.5172413793103</v>
      </c>
      <c r="BR126" s="12">
        <v>40.1273885350318</v>
      </c>
      <c r="BS126" s="12">
        <v>39.1304347826086</v>
      </c>
      <c r="BT126" s="12">
        <v>34.5911949685534</v>
      </c>
      <c r="BU126" s="12"/>
      <c r="BV126" s="12">
        <v>34.2995169082125</v>
      </c>
      <c r="BW126" s="12">
        <v>45.3038674033149</v>
      </c>
      <c r="BX126" s="12">
        <v>38.5474860335195</v>
      </c>
      <c r="BY126" s="12">
        <v>43.6619718309859</v>
      </c>
      <c r="BZ126" s="12"/>
      <c r="CA126" s="12">
        <v>34.5323741007194</v>
      </c>
      <c r="CB126" s="12">
        <v>43.6111111111111</v>
      </c>
    </row>
    <row r="127">
      <c r="B127" s="11" t="s">
        <v>123</v>
      </c>
      <c r="C127" s="12">
        <v>21.3406292749658</v>
      </c>
      <c r="D127" s="12"/>
      <c r="E127" s="12">
        <v>23.1343283582089</v>
      </c>
      <c r="F127" s="12">
        <v>20.8981001727115</v>
      </c>
      <c r="G127" s="12"/>
      <c r="H127" s="12">
        <v>17.0506912442396</v>
      </c>
      <c r="I127" s="12">
        <v>25.5451713395638</v>
      </c>
      <c r="J127" s="12">
        <v>18.8571428571428</v>
      </c>
      <c r="K127" s="12"/>
      <c r="L127" s="12">
        <v>22.4358974358974</v>
      </c>
      <c r="M127" s="12">
        <v>23.4042553191489</v>
      </c>
      <c r="N127" s="12">
        <v>17.5438596491228</v>
      </c>
      <c r="O127" s="12">
        <v>19.1056910569105</v>
      </c>
      <c r="P127" s="12"/>
      <c r="Q127" s="12">
        <v>17.1428571428571</v>
      </c>
      <c r="R127" s="12">
        <v>22.3168654173764</v>
      </c>
      <c r="S127" s="12"/>
      <c r="T127" s="12">
        <v>22.8571428571428</v>
      </c>
      <c r="U127" s="12">
        <v>22.5316455696202</v>
      </c>
      <c r="V127" s="12">
        <v>10.6060606060606</v>
      </c>
      <c r="W127" s="12">
        <v>21.7877094972067</v>
      </c>
      <c r="X127" s="12"/>
      <c r="Y127" s="12">
        <v>22.4080267558528</v>
      </c>
      <c r="Z127" s="12">
        <v>16.5413533834586</v>
      </c>
      <c r="AA127" s="12"/>
      <c r="AB127" s="12">
        <v>18.6813186813186</v>
      </c>
      <c r="AC127" s="12">
        <v>21.551724137931</v>
      </c>
      <c r="AD127" s="12">
        <v>26.3829787234042</v>
      </c>
      <c r="AE127" s="12"/>
      <c r="AF127" s="12">
        <v>24.124513618677</v>
      </c>
      <c r="AG127" s="12">
        <v>19.6078431372549</v>
      </c>
      <c r="AH127" s="12"/>
      <c r="AI127" s="12">
        <v>14.0350877192982</v>
      </c>
      <c r="AJ127" s="12"/>
      <c r="AK127" s="12">
        <v>14.5833333333333</v>
      </c>
      <c r="AL127" s="12"/>
      <c r="AM127" s="12">
        <v>14.4654088050314</v>
      </c>
      <c r="AN127" s="12">
        <v>22.2222222222222</v>
      </c>
      <c r="AO127" s="12">
        <v>29.8611111111111</v>
      </c>
      <c r="AP127" s="12">
        <v>20.6405693950177</v>
      </c>
      <c r="AQ127" s="12"/>
      <c r="AR127" s="12">
        <v>11.2676056338028</v>
      </c>
      <c r="AS127" s="12">
        <v>23.7647058823529</v>
      </c>
      <c r="AT127" s="12"/>
      <c r="AU127" s="12">
        <v>14.5833333333333</v>
      </c>
      <c r="AV127" s="12">
        <v>27.7419354838709</v>
      </c>
      <c r="AW127" s="12">
        <v>30.3571428571428</v>
      </c>
      <c r="AX127" s="12">
        <v>19.9095022624434</v>
      </c>
      <c r="AY127" s="12"/>
      <c r="AZ127" s="12">
        <v>9.56521739130434</v>
      </c>
      <c r="BA127" s="12">
        <v>23.4234234234234</v>
      </c>
      <c r="BB127" s="12"/>
      <c r="BC127" s="12">
        <v>13.5714285714285</v>
      </c>
      <c r="BD127" s="12">
        <v>21.6624685138539</v>
      </c>
      <c r="BE127" s="12">
        <v>26.3157894736842</v>
      </c>
      <c r="BF127" s="12">
        <v>26.8292682926829</v>
      </c>
      <c r="BG127" s="12"/>
      <c r="BH127" s="12">
        <v>18.0434782608695</v>
      </c>
      <c r="BI127" s="12">
        <v>27.3809523809523</v>
      </c>
      <c r="BJ127" s="12"/>
      <c r="BK127" s="12">
        <v>21.4611872146118</v>
      </c>
      <c r="BL127" s="12">
        <v>21.4532871972318</v>
      </c>
      <c r="BM127" s="12"/>
      <c r="BN127" s="12">
        <v>24.3718592964824</v>
      </c>
      <c r="BO127" s="12">
        <v>16.5745856353591</v>
      </c>
      <c r="BP127" s="12"/>
      <c r="BQ127" s="12">
        <v>17.2413793103448</v>
      </c>
      <c r="BR127" s="12">
        <v>20.3821656050955</v>
      </c>
      <c r="BS127" s="12">
        <v>25.2173913043478</v>
      </c>
      <c r="BT127" s="12">
        <v>27.6729559748427</v>
      </c>
      <c r="BU127" s="12"/>
      <c r="BV127" s="12">
        <v>28.5024154589371</v>
      </c>
      <c r="BW127" s="12">
        <v>16.0220994475138</v>
      </c>
      <c r="BX127" s="12">
        <v>22.3463687150838</v>
      </c>
      <c r="BY127" s="12">
        <v>15.4929577464788</v>
      </c>
      <c r="BZ127" s="12"/>
      <c r="CA127" s="12">
        <v>25.1798561151079</v>
      </c>
      <c r="CB127" s="12">
        <v>19.1666666666666</v>
      </c>
    </row>
    <row r="128">
      <c r="B128" s="11" t="s">
        <v>124</v>
      </c>
      <c r="C128" s="12">
        <v>12.1751025991792</v>
      </c>
      <c r="D128" s="12"/>
      <c r="E128" s="12">
        <v>13.4328358208955</v>
      </c>
      <c r="F128" s="12">
        <v>11.9170984455958</v>
      </c>
      <c r="G128" s="12"/>
      <c r="H128" s="12">
        <v>9.67741935483871</v>
      </c>
      <c r="I128" s="12">
        <v>11.5264797507788</v>
      </c>
      <c r="J128" s="12">
        <v>16.0</v>
      </c>
      <c r="K128" s="12"/>
      <c r="L128" s="12">
        <v>12.6068376068376</v>
      </c>
      <c r="M128" s="12">
        <v>12.7659574468085</v>
      </c>
      <c r="N128" s="12">
        <v>11.1111111111111</v>
      </c>
      <c r="O128" s="12">
        <v>11.3821138211382</v>
      </c>
      <c r="P128" s="12"/>
      <c r="Q128" s="12">
        <v>6.42857142857142</v>
      </c>
      <c r="R128" s="12">
        <v>13.4582623509369</v>
      </c>
      <c r="S128" s="12"/>
      <c r="T128" s="12">
        <v>8.57142857142857</v>
      </c>
      <c r="U128" s="12">
        <v>13.1645569620253</v>
      </c>
      <c r="V128" s="12">
        <v>4.54545454545454</v>
      </c>
      <c r="W128" s="12">
        <v>13.9664804469273</v>
      </c>
      <c r="X128" s="12"/>
      <c r="Y128" s="12">
        <v>13.5451505016722</v>
      </c>
      <c r="Z128" s="12">
        <v>6.01503759398496</v>
      </c>
      <c r="AA128" s="12"/>
      <c r="AB128" s="12">
        <v>11.5384615384615</v>
      </c>
      <c r="AC128" s="12">
        <v>12.9310344827586</v>
      </c>
      <c r="AD128" s="12">
        <v>12.7659574468085</v>
      </c>
      <c r="AE128" s="12"/>
      <c r="AF128" s="12">
        <v>13.2295719844357</v>
      </c>
      <c r="AG128" s="12">
        <v>14.7058823529411</v>
      </c>
      <c r="AH128" s="12"/>
      <c r="AI128" s="12">
        <v>15.7894736842105</v>
      </c>
      <c r="AJ128" s="12"/>
      <c r="AK128" s="12">
        <v>17.3611111111111</v>
      </c>
      <c r="AL128" s="12"/>
      <c r="AM128" s="12">
        <v>6.91823899371069</v>
      </c>
      <c r="AN128" s="12">
        <v>10.4166666666666</v>
      </c>
      <c r="AO128" s="12">
        <v>10.4166666666666</v>
      </c>
      <c r="AP128" s="12">
        <v>16.7259786476868</v>
      </c>
      <c r="AQ128" s="12"/>
      <c r="AR128" s="12">
        <v>4.22535211267605</v>
      </c>
      <c r="AS128" s="12">
        <v>14.5882352941176</v>
      </c>
      <c r="AT128" s="12"/>
      <c r="AU128" s="12">
        <v>7.08333333333333</v>
      </c>
      <c r="AV128" s="12">
        <v>13.5483870967741</v>
      </c>
      <c r="AW128" s="12">
        <v>11.6071428571428</v>
      </c>
      <c r="AX128" s="12">
        <v>16.7420814479638</v>
      </c>
      <c r="AY128" s="12"/>
      <c r="AZ128" s="12">
        <v>6.95652173913043</v>
      </c>
      <c r="BA128" s="12">
        <v>15.015015015015</v>
      </c>
      <c r="BB128" s="12"/>
      <c r="BC128" s="12">
        <v>3.57142857142857</v>
      </c>
      <c r="BD128" s="12">
        <v>12.3425692695214</v>
      </c>
      <c r="BE128" s="12">
        <v>18.4210526315789</v>
      </c>
      <c r="BF128" s="12">
        <v>17.0731707317073</v>
      </c>
      <c r="BG128" s="12"/>
      <c r="BH128" s="12">
        <v>5.8695652173913</v>
      </c>
      <c r="BI128" s="12">
        <v>23.015873015873</v>
      </c>
      <c r="BJ128" s="12"/>
      <c r="BK128" s="12">
        <v>11.6438356164383</v>
      </c>
      <c r="BL128" s="12">
        <v>13.1487889273356</v>
      </c>
      <c r="BM128" s="12"/>
      <c r="BN128" s="12">
        <v>14.572864321608</v>
      </c>
      <c r="BO128" s="12">
        <v>9.39226519337016</v>
      </c>
      <c r="BP128" s="12"/>
      <c r="BQ128" s="12">
        <v>4.82758620689655</v>
      </c>
      <c r="BR128" s="12">
        <v>12.1019108280254</v>
      </c>
      <c r="BS128" s="12">
        <v>14.7826086956521</v>
      </c>
      <c r="BT128" s="12">
        <v>11.9496855345911</v>
      </c>
      <c r="BU128" s="12"/>
      <c r="BV128" s="12">
        <v>14.975845410628</v>
      </c>
      <c r="BW128" s="12">
        <v>8.28729281767955</v>
      </c>
      <c r="BX128" s="12">
        <v>14.5251396648044</v>
      </c>
      <c r="BY128" s="12">
        <v>9.85915492957746</v>
      </c>
      <c r="BZ128" s="12"/>
      <c r="CA128" s="12">
        <v>11.8705035971223</v>
      </c>
      <c r="CB128" s="12">
        <v>12.7777777777777</v>
      </c>
    </row>
    <row r="129">
      <c r="B129" s="11" t="s">
        <v>87</v>
      </c>
      <c r="C129" s="12">
        <v>2.7359781121751</v>
      </c>
      <c r="D129" s="12"/>
      <c r="E129" s="12">
        <v>5.22388059701492</v>
      </c>
      <c r="F129" s="12">
        <v>2.24525043177892</v>
      </c>
      <c r="G129" s="12"/>
      <c r="H129" s="12">
        <v>4.60829493087557</v>
      </c>
      <c r="I129" s="12">
        <v>2.18068535825545</v>
      </c>
      <c r="J129" s="12">
        <v>1.14285714285714</v>
      </c>
      <c r="K129" s="12"/>
      <c r="L129" s="12">
        <v>3.2051282051282</v>
      </c>
      <c r="M129" s="12">
        <v>0.0</v>
      </c>
      <c r="N129" s="12">
        <v>1.75438596491228</v>
      </c>
      <c r="O129" s="12">
        <v>1.6260162601626</v>
      </c>
      <c r="P129" s="12"/>
      <c r="Q129" s="12">
        <v>3.57142857142857</v>
      </c>
      <c r="R129" s="12">
        <v>2.55536626916524</v>
      </c>
      <c r="S129" s="12"/>
      <c r="T129" s="12">
        <v>7.14285714285714</v>
      </c>
      <c r="U129" s="12">
        <v>2.53164556962025</v>
      </c>
      <c r="V129" s="12">
        <v>0.0</v>
      </c>
      <c r="W129" s="12">
        <v>2.23463687150837</v>
      </c>
      <c r="X129" s="12"/>
      <c r="Y129" s="12">
        <v>3.01003344481605</v>
      </c>
      <c r="Z129" s="12">
        <v>1.50375939849624</v>
      </c>
      <c r="AA129" s="12"/>
      <c r="AB129" s="12">
        <v>1.37362637362637</v>
      </c>
      <c r="AC129" s="12">
        <v>2.58620689655172</v>
      </c>
      <c r="AD129" s="12">
        <v>3.82978723404255</v>
      </c>
      <c r="AE129" s="12"/>
      <c r="AF129" s="12">
        <v>3.50194552529182</v>
      </c>
      <c r="AG129" s="12">
        <v>1.96078431372549</v>
      </c>
      <c r="AH129" s="12"/>
      <c r="AI129" s="12">
        <v>5.26315789473684</v>
      </c>
      <c r="AJ129" s="12"/>
      <c r="AK129" s="12">
        <v>3.47222222222222</v>
      </c>
      <c r="AL129" s="12"/>
      <c r="AM129" s="12">
        <v>6.28930817610062</v>
      </c>
      <c r="AN129" s="12">
        <v>2.08333333333333</v>
      </c>
      <c r="AO129" s="12">
        <v>2.08333333333333</v>
      </c>
      <c r="AP129" s="12">
        <v>1.42348754448398</v>
      </c>
      <c r="AQ129" s="12"/>
      <c r="AR129" s="12">
        <v>7.04225352112676</v>
      </c>
      <c r="AS129" s="12">
        <v>1.64705882352941</v>
      </c>
      <c r="AT129" s="12"/>
      <c r="AU129" s="12">
        <v>5.41666666666666</v>
      </c>
      <c r="AV129" s="12">
        <v>1.93548387096774</v>
      </c>
      <c r="AW129" s="12">
        <v>0.0</v>
      </c>
      <c r="AX129" s="12">
        <v>1.80995475113122</v>
      </c>
      <c r="AY129" s="12"/>
      <c r="AZ129" s="12">
        <v>6.08695652173913</v>
      </c>
      <c r="BA129" s="12">
        <v>1.2012012012012</v>
      </c>
      <c r="BB129" s="12"/>
      <c r="BC129" s="12">
        <v>3.57142857142857</v>
      </c>
      <c r="BD129" s="12">
        <v>1.7632241813602</v>
      </c>
      <c r="BE129" s="12">
        <v>2.63157894736842</v>
      </c>
      <c r="BF129" s="12">
        <v>9.75609756097561</v>
      </c>
      <c r="BG129" s="12"/>
      <c r="BH129" s="12">
        <v>1.95652173913043</v>
      </c>
      <c r="BI129" s="12">
        <v>3.96825396825396</v>
      </c>
      <c r="BJ129" s="12"/>
      <c r="BK129" s="12">
        <v>3.19634703196347</v>
      </c>
      <c r="BL129" s="12">
        <v>2.07612456747404</v>
      </c>
      <c r="BM129" s="12"/>
      <c r="BN129" s="12">
        <v>2.76381909547738</v>
      </c>
      <c r="BO129" s="12">
        <v>4.41988950276243</v>
      </c>
      <c r="BP129" s="12"/>
      <c r="BQ129" s="12">
        <v>3.44827586206896</v>
      </c>
      <c r="BR129" s="12">
        <v>1.27388535031847</v>
      </c>
      <c r="BS129" s="12">
        <v>3.47826086956521</v>
      </c>
      <c r="BT129" s="12">
        <v>3.77358490566037</v>
      </c>
      <c r="BU129" s="12"/>
      <c r="BV129" s="12">
        <v>2.41545893719806</v>
      </c>
      <c r="BW129" s="12">
        <v>3.31491712707182</v>
      </c>
      <c r="BX129" s="12">
        <v>3.35195530726257</v>
      </c>
      <c r="BY129" s="12">
        <v>2.8169014084507</v>
      </c>
      <c r="BZ129" s="12"/>
      <c r="CA129" s="12">
        <v>2.87769784172661</v>
      </c>
      <c r="CB129" s="12">
        <v>3.05555555555555</v>
      </c>
    </row>
    <row r="130">
      <c r="B130" s="11"/>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c r="CA130" s="12"/>
      <c r="CB130" s="12"/>
    </row>
    <row r="131">
      <c r="B131" s="11" t="s">
        <v>125</v>
      </c>
      <c r="C131" s="12">
        <f>sum(round(C125,0),round(C126,0))</f>
        <v>63</v>
      </c>
      <c r="D131" s="12"/>
      <c r="E131" s="12">
        <f t="shared" ref="E131:CB131" si="21">sum(round(E125,0),round(E126,0))</f>
        <v>59</v>
      </c>
      <c r="F131" s="12">
        <f t="shared" si="21"/>
        <v>65</v>
      </c>
      <c r="G131" s="12">
        <f t="shared" si="21"/>
        <v>0</v>
      </c>
      <c r="H131" s="12">
        <f t="shared" si="21"/>
        <v>69</v>
      </c>
      <c r="I131" s="12">
        <f t="shared" si="21"/>
        <v>60</v>
      </c>
      <c r="J131" s="12">
        <f t="shared" si="21"/>
        <v>64</v>
      </c>
      <c r="K131" s="12">
        <f t="shared" si="21"/>
        <v>0</v>
      </c>
      <c r="L131" s="12">
        <f t="shared" si="21"/>
        <v>62</v>
      </c>
      <c r="M131" s="12">
        <f t="shared" si="21"/>
        <v>64</v>
      </c>
      <c r="N131" s="12">
        <f t="shared" si="21"/>
        <v>70</v>
      </c>
      <c r="O131" s="12">
        <f t="shared" si="21"/>
        <v>68</v>
      </c>
      <c r="P131" s="12">
        <f t="shared" si="21"/>
        <v>0</v>
      </c>
      <c r="Q131" s="12">
        <f t="shared" si="21"/>
        <v>73</v>
      </c>
      <c r="R131" s="12">
        <f t="shared" si="21"/>
        <v>62</v>
      </c>
      <c r="S131" s="12">
        <f t="shared" si="21"/>
        <v>0</v>
      </c>
      <c r="T131" s="12">
        <f t="shared" si="21"/>
        <v>61</v>
      </c>
      <c r="U131" s="12">
        <f t="shared" si="21"/>
        <v>62</v>
      </c>
      <c r="V131" s="12">
        <f t="shared" si="21"/>
        <v>84</v>
      </c>
      <c r="W131" s="12">
        <f t="shared" si="21"/>
        <v>62</v>
      </c>
      <c r="X131" s="12">
        <f t="shared" si="21"/>
        <v>0</v>
      </c>
      <c r="Y131" s="12">
        <f t="shared" si="21"/>
        <v>61</v>
      </c>
      <c r="Z131" s="12">
        <f t="shared" si="21"/>
        <v>76</v>
      </c>
      <c r="AA131" s="12">
        <f t="shared" si="21"/>
        <v>0</v>
      </c>
      <c r="AB131" s="12">
        <f t="shared" si="21"/>
        <v>68</v>
      </c>
      <c r="AC131" s="12">
        <f t="shared" si="21"/>
        <v>63</v>
      </c>
      <c r="AD131" s="12">
        <f t="shared" si="21"/>
        <v>57</v>
      </c>
      <c r="AE131" s="12">
        <f t="shared" si="21"/>
        <v>0</v>
      </c>
      <c r="AF131" s="12">
        <f t="shared" si="21"/>
        <v>59</v>
      </c>
      <c r="AG131" s="12">
        <f t="shared" si="21"/>
        <v>64</v>
      </c>
      <c r="AH131" s="12">
        <f t="shared" si="21"/>
        <v>0</v>
      </c>
      <c r="AI131" s="12">
        <f t="shared" si="21"/>
        <v>65</v>
      </c>
      <c r="AJ131" s="12">
        <f t="shared" si="21"/>
        <v>0</v>
      </c>
      <c r="AK131" s="12">
        <f t="shared" si="21"/>
        <v>64</v>
      </c>
      <c r="AL131" s="12">
        <f t="shared" si="21"/>
        <v>0</v>
      </c>
      <c r="AM131" s="12">
        <f t="shared" si="21"/>
        <v>73</v>
      </c>
      <c r="AN131" s="12">
        <f t="shared" si="21"/>
        <v>65</v>
      </c>
      <c r="AO131" s="12">
        <f t="shared" si="21"/>
        <v>58</v>
      </c>
      <c r="AP131" s="12">
        <f t="shared" si="21"/>
        <v>61</v>
      </c>
      <c r="AQ131" s="12">
        <f t="shared" si="21"/>
        <v>0</v>
      </c>
      <c r="AR131" s="12">
        <f t="shared" si="21"/>
        <v>77</v>
      </c>
      <c r="AS131" s="12">
        <f t="shared" si="21"/>
        <v>60</v>
      </c>
      <c r="AT131" s="12">
        <f t="shared" si="21"/>
        <v>0</v>
      </c>
      <c r="AU131" s="12">
        <f t="shared" si="21"/>
        <v>73</v>
      </c>
      <c r="AV131" s="12">
        <f t="shared" si="21"/>
        <v>57</v>
      </c>
      <c r="AW131" s="12">
        <f t="shared" si="21"/>
        <v>58</v>
      </c>
      <c r="AX131" s="12">
        <f t="shared" si="21"/>
        <v>61</v>
      </c>
      <c r="AY131" s="12">
        <f t="shared" si="21"/>
        <v>0</v>
      </c>
      <c r="AZ131" s="12">
        <f t="shared" si="21"/>
        <v>77</v>
      </c>
      <c r="BA131" s="12">
        <f t="shared" si="21"/>
        <v>61</v>
      </c>
      <c r="BB131" s="12">
        <f t="shared" si="21"/>
        <v>0</v>
      </c>
      <c r="BC131" s="12">
        <f t="shared" si="21"/>
        <v>80</v>
      </c>
      <c r="BD131" s="12">
        <f t="shared" si="21"/>
        <v>64</v>
      </c>
      <c r="BE131" s="12">
        <f t="shared" si="21"/>
        <v>53</v>
      </c>
      <c r="BF131" s="12">
        <f t="shared" si="21"/>
        <v>47</v>
      </c>
      <c r="BG131" s="12">
        <f t="shared" si="21"/>
        <v>0</v>
      </c>
      <c r="BH131" s="12">
        <f t="shared" si="21"/>
        <v>74</v>
      </c>
      <c r="BI131" s="12">
        <f t="shared" si="21"/>
        <v>45</v>
      </c>
      <c r="BJ131" s="12">
        <f t="shared" si="21"/>
        <v>0</v>
      </c>
      <c r="BK131" s="12">
        <f t="shared" si="21"/>
        <v>63</v>
      </c>
      <c r="BL131" s="12">
        <f t="shared" si="21"/>
        <v>63</v>
      </c>
      <c r="BM131" s="12">
        <f t="shared" si="21"/>
        <v>0</v>
      </c>
      <c r="BN131" s="12">
        <f t="shared" si="21"/>
        <v>58</v>
      </c>
      <c r="BO131" s="12">
        <f t="shared" si="21"/>
        <v>70</v>
      </c>
      <c r="BP131" s="12">
        <f t="shared" si="21"/>
        <v>0</v>
      </c>
      <c r="BQ131" s="12">
        <f t="shared" si="21"/>
        <v>75</v>
      </c>
      <c r="BR131" s="12">
        <f t="shared" si="21"/>
        <v>66</v>
      </c>
      <c r="BS131" s="12">
        <f t="shared" si="21"/>
        <v>56</v>
      </c>
      <c r="BT131" s="12">
        <f t="shared" si="21"/>
        <v>57</v>
      </c>
      <c r="BU131" s="12">
        <f t="shared" si="21"/>
        <v>0</v>
      </c>
      <c r="BV131" s="12">
        <f t="shared" si="21"/>
        <v>54</v>
      </c>
      <c r="BW131" s="12">
        <f t="shared" si="21"/>
        <v>72</v>
      </c>
      <c r="BX131" s="12">
        <f t="shared" si="21"/>
        <v>60</v>
      </c>
      <c r="BY131" s="12">
        <f t="shared" si="21"/>
        <v>72</v>
      </c>
      <c r="BZ131" s="12">
        <f t="shared" si="21"/>
        <v>0</v>
      </c>
      <c r="CA131" s="12">
        <f t="shared" si="21"/>
        <v>61</v>
      </c>
      <c r="CB131" s="12">
        <f t="shared" si="21"/>
        <v>65</v>
      </c>
    </row>
    <row r="132">
      <c r="B132" s="11" t="s">
        <v>126</v>
      </c>
      <c r="C132" s="12">
        <f>sum(round(C127,0),round(C128,0))</f>
        <v>33</v>
      </c>
      <c r="D132" s="12"/>
      <c r="E132" s="12">
        <f t="shared" ref="E132:CB132" si="22">sum(round(E127,0),round(E128,0))</f>
        <v>36</v>
      </c>
      <c r="F132" s="12">
        <f t="shared" si="22"/>
        <v>33</v>
      </c>
      <c r="G132" s="12">
        <f t="shared" si="22"/>
        <v>0</v>
      </c>
      <c r="H132" s="12">
        <f t="shared" si="22"/>
        <v>27</v>
      </c>
      <c r="I132" s="12">
        <f t="shared" si="22"/>
        <v>38</v>
      </c>
      <c r="J132" s="12">
        <f t="shared" si="22"/>
        <v>35</v>
      </c>
      <c r="K132" s="12">
        <f t="shared" si="22"/>
        <v>0</v>
      </c>
      <c r="L132" s="12">
        <f t="shared" si="22"/>
        <v>35</v>
      </c>
      <c r="M132" s="12">
        <f t="shared" si="22"/>
        <v>36</v>
      </c>
      <c r="N132" s="12">
        <f t="shared" si="22"/>
        <v>29</v>
      </c>
      <c r="O132" s="12">
        <f t="shared" si="22"/>
        <v>30</v>
      </c>
      <c r="P132" s="12">
        <f t="shared" si="22"/>
        <v>0</v>
      </c>
      <c r="Q132" s="12">
        <f t="shared" si="22"/>
        <v>23</v>
      </c>
      <c r="R132" s="12">
        <f t="shared" si="22"/>
        <v>35</v>
      </c>
      <c r="S132" s="12">
        <f t="shared" si="22"/>
        <v>0</v>
      </c>
      <c r="T132" s="12">
        <f t="shared" si="22"/>
        <v>32</v>
      </c>
      <c r="U132" s="12">
        <f t="shared" si="22"/>
        <v>36</v>
      </c>
      <c r="V132" s="12">
        <f t="shared" si="22"/>
        <v>16</v>
      </c>
      <c r="W132" s="12">
        <f t="shared" si="22"/>
        <v>36</v>
      </c>
      <c r="X132" s="12">
        <f t="shared" si="22"/>
        <v>0</v>
      </c>
      <c r="Y132" s="12">
        <f t="shared" si="22"/>
        <v>36</v>
      </c>
      <c r="Z132" s="12">
        <f t="shared" si="22"/>
        <v>23</v>
      </c>
      <c r="AA132" s="12">
        <f t="shared" si="22"/>
        <v>0</v>
      </c>
      <c r="AB132" s="12">
        <f t="shared" si="22"/>
        <v>31</v>
      </c>
      <c r="AC132" s="12">
        <f t="shared" si="22"/>
        <v>35</v>
      </c>
      <c r="AD132" s="12">
        <f t="shared" si="22"/>
        <v>39</v>
      </c>
      <c r="AE132" s="12">
        <f t="shared" si="22"/>
        <v>0</v>
      </c>
      <c r="AF132" s="12">
        <f t="shared" si="22"/>
        <v>37</v>
      </c>
      <c r="AG132" s="12">
        <f t="shared" si="22"/>
        <v>35</v>
      </c>
      <c r="AH132" s="12">
        <f t="shared" si="22"/>
        <v>0</v>
      </c>
      <c r="AI132" s="12">
        <f t="shared" si="22"/>
        <v>30</v>
      </c>
      <c r="AJ132" s="12">
        <f t="shared" si="22"/>
        <v>0</v>
      </c>
      <c r="AK132" s="12">
        <f t="shared" si="22"/>
        <v>32</v>
      </c>
      <c r="AL132" s="12">
        <f t="shared" si="22"/>
        <v>0</v>
      </c>
      <c r="AM132" s="12">
        <f t="shared" si="22"/>
        <v>21</v>
      </c>
      <c r="AN132" s="12">
        <f t="shared" si="22"/>
        <v>32</v>
      </c>
      <c r="AO132" s="12">
        <f t="shared" si="22"/>
        <v>40</v>
      </c>
      <c r="AP132" s="12">
        <f t="shared" si="22"/>
        <v>38</v>
      </c>
      <c r="AQ132" s="12">
        <f t="shared" si="22"/>
        <v>0</v>
      </c>
      <c r="AR132" s="12">
        <f t="shared" si="22"/>
        <v>15</v>
      </c>
      <c r="AS132" s="12">
        <f t="shared" si="22"/>
        <v>39</v>
      </c>
      <c r="AT132" s="12">
        <f t="shared" si="22"/>
        <v>0</v>
      </c>
      <c r="AU132" s="12">
        <f t="shared" si="22"/>
        <v>22</v>
      </c>
      <c r="AV132" s="12">
        <f t="shared" si="22"/>
        <v>42</v>
      </c>
      <c r="AW132" s="12">
        <f t="shared" si="22"/>
        <v>42</v>
      </c>
      <c r="AX132" s="12">
        <f t="shared" si="22"/>
        <v>37</v>
      </c>
      <c r="AY132" s="12">
        <f t="shared" si="22"/>
        <v>0</v>
      </c>
      <c r="AZ132" s="12">
        <f t="shared" si="22"/>
        <v>17</v>
      </c>
      <c r="BA132" s="12">
        <f t="shared" si="22"/>
        <v>38</v>
      </c>
      <c r="BB132" s="12">
        <f t="shared" si="22"/>
        <v>0</v>
      </c>
      <c r="BC132" s="12">
        <f t="shared" si="22"/>
        <v>18</v>
      </c>
      <c r="BD132" s="12">
        <f t="shared" si="22"/>
        <v>34</v>
      </c>
      <c r="BE132" s="12">
        <f t="shared" si="22"/>
        <v>44</v>
      </c>
      <c r="BF132" s="12">
        <f t="shared" si="22"/>
        <v>44</v>
      </c>
      <c r="BG132" s="12">
        <f t="shared" si="22"/>
        <v>0</v>
      </c>
      <c r="BH132" s="12">
        <f t="shared" si="22"/>
        <v>24</v>
      </c>
      <c r="BI132" s="12">
        <f t="shared" si="22"/>
        <v>50</v>
      </c>
      <c r="BJ132" s="12">
        <f t="shared" si="22"/>
        <v>0</v>
      </c>
      <c r="BK132" s="12">
        <f t="shared" si="22"/>
        <v>33</v>
      </c>
      <c r="BL132" s="12">
        <f t="shared" si="22"/>
        <v>34</v>
      </c>
      <c r="BM132" s="12">
        <f t="shared" si="22"/>
        <v>0</v>
      </c>
      <c r="BN132" s="12">
        <f t="shared" si="22"/>
        <v>39</v>
      </c>
      <c r="BO132" s="12">
        <f t="shared" si="22"/>
        <v>26</v>
      </c>
      <c r="BP132" s="12">
        <f t="shared" si="22"/>
        <v>0</v>
      </c>
      <c r="BQ132" s="12">
        <f t="shared" si="22"/>
        <v>22</v>
      </c>
      <c r="BR132" s="12">
        <f t="shared" si="22"/>
        <v>32</v>
      </c>
      <c r="BS132" s="12">
        <f t="shared" si="22"/>
        <v>40</v>
      </c>
      <c r="BT132" s="12">
        <f t="shared" si="22"/>
        <v>40</v>
      </c>
      <c r="BU132" s="12">
        <f t="shared" si="22"/>
        <v>0</v>
      </c>
      <c r="BV132" s="12">
        <f t="shared" si="22"/>
        <v>44</v>
      </c>
      <c r="BW132" s="12">
        <f t="shared" si="22"/>
        <v>24</v>
      </c>
      <c r="BX132" s="12">
        <f t="shared" si="22"/>
        <v>37</v>
      </c>
      <c r="BY132" s="12">
        <f t="shared" si="22"/>
        <v>25</v>
      </c>
      <c r="BZ132" s="12">
        <f t="shared" si="22"/>
        <v>0</v>
      </c>
      <c r="CA132" s="12">
        <f t="shared" si="22"/>
        <v>37</v>
      </c>
      <c r="CB132" s="12">
        <f t="shared" si="22"/>
        <v>32</v>
      </c>
    </row>
    <row r="133">
      <c r="B133" s="11" t="s">
        <v>127</v>
      </c>
      <c r="C133" s="12">
        <f>C131-C132</f>
        <v>30</v>
      </c>
      <c r="D133" s="12"/>
      <c r="E133" s="12">
        <f t="shared" ref="E133:CB133" si="23">E131-E132</f>
        <v>23</v>
      </c>
      <c r="F133" s="12">
        <f t="shared" si="23"/>
        <v>32</v>
      </c>
      <c r="G133" s="12">
        <f t="shared" si="23"/>
        <v>0</v>
      </c>
      <c r="H133" s="12">
        <f t="shared" si="23"/>
        <v>42</v>
      </c>
      <c r="I133" s="12">
        <f t="shared" si="23"/>
        <v>22</v>
      </c>
      <c r="J133" s="12">
        <f t="shared" si="23"/>
        <v>29</v>
      </c>
      <c r="K133" s="12">
        <f t="shared" si="23"/>
        <v>0</v>
      </c>
      <c r="L133" s="12">
        <f t="shared" si="23"/>
        <v>27</v>
      </c>
      <c r="M133" s="12">
        <f t="shared" si="23"/>
        <v>28</v>
      </c>
      <c r="N133" s="12">
        <f t="shared" si="23"/>
        <v>41</v>
      </c>
      <c r="O133" s="12">
        <f t="shared" si="23"/>
        <v>38</v>
      </c>
      <c r="P133" s="12">
        <f t="shared" si="23"/>
        <v>0</v>
      </c>
      <c r="Q133" s="12">
        <f t="shared" si="23"/>
        <v>50</v>
      </c>
      <c r="R133" s="12">
        <f t="shared" si="23"/>
        <v>27</v>
      </c>
      <c r="S133" s="12">
        <f t="shared" si="23"/>
        <v>0</v>
      </c>
      <c r="T133" s="12">
        <f t="shared" si="23"/>
        <v>29</v>
      </c>
      <c r="U133" s="12">
        <f t="shared" si="23"/>
        <v>26</v>
      </c>
      <c r="V133" s="12">
        <f t="shared" si="23"/>
        <v>68</v>
      </c>
      <c r="W133" s="12">
        <f t="shared" si="23"/>
        <v>26</v>
      </c>
      <c r="X133" s="12">
        <f t="shared" si="23"/>
        <v>0</v>
      </c>
      <c r="Y133" s="12">
        <f t="shared" si="23"/>
        <v>25</v>
      </c>
      <c r="Z133" s="12">
        <f t="shared" si="23"/>
        <v>53</v>
      </c>
      <c r="AA133" s="12">
        <f t="shared" si="23"/>
        <v>0</v>
      </c>
      <c r="AB133" s="12">
        <f t="shared" si="23"/>
        <v>37</v>
      </c>
      <c r="AC133" s="12">
        <f t="shared" si="23"/>
        <v>28</v>
      </c>
      <c r="AD133" s="12">
        <f t="shared" si="23"/>
        <v>18</v>
      </c>
      <c r="AE133" s="12">
        <f t="shared" si="23"/>
        <v>0</v>
      </c>
      <c r="AF133" s="12">
        <f t="shared" si="23"/>
        <v>22</v>
      </c>
      <c r="AG133" s="12">
        <f t="shared" si="23"/>
        <v>29</v>
      </c>
      <c r="AH133" s="12">
        <f t="shared" si="23"/>
        <v>0</v>
      </c>
      <c r="AI133" s="12">
        <f t="shared" si="23"/>
        <v>35</v>
      </c>
      <c r="AJ133" s="12">
        <f t="shared" si="23"/>
        <v>0</v>
      </c>
      <c r="AK133" s="12">
        <f t="shared" si="23"/>
        <v>32</v>
      </c>
      <c r="AL133" s="12">
        <f t="shared" si="23"/>
        <v>0</v>
      </c>
      <c r="AM133" s="12">
        <f t="shared" si="23"/>
        <v>52</v>
      </c>
      <c r="AN133" s="12">
        <f t="shared" si="23"/>
        <v>33</v>
      </c>
      <c r="AO133" s="12">
        <f t="shared" si="23"/>
        <v>18</v>
      </c>
      <c r="AP133" s="12">
        <f t="shared" si="23"/>
        <v>23</v>
      </c>
      <c r="AQ133" s="12">
        <f t="shared" si="23"/>
        <v>0</v>
      </c>
      <c r="AR133" s="12">
        <f t="shared" si="23"/>
        <v>62</v>
      </c>
      <c r="AS133" s="12">
        <f t="shared" si="23"/>
        <v>21</v>
      </c>
      <c r="AT133" s="12">
        <f t="shared" si="23"/>
        <v>0</v>
      </c>
      <c r="AU133" s="12">
        <f t="shared" si="23"/>
        <v>51</v>
      </c>
      <c r="AV133" s="12">
        <f t="shared" si="23"/>
        <v>15</v>
      </c>
      <c r="AW133" s="12">
        <f t="shared" si="23"/>
        <v>16</v>
      </c>
      <c r="AX133" s="12">
        <f t="shared" si="23"/>
        <v>24</v>
      </c>
      <c r="AY133" s="12">
        <f t="shared" si="23"/>
        <v>0</v>
      </c>
      <c r="AZ133" s="12">
        <f t="shared" si="23"/>
        <v>60</v>
      </c>
      <c r="BA133" s="12">
        <f t="shared" si="23"/>
        <v>23</v>
      </c>
      <c r="BB133" s="12">
        <f t="shared" si="23"/>
        <v>0</v>
      </c>
      <c r="BC133" s="12">
        <f t="shared" si="23"/>
        <v>62</v>
      </c>
      <c r="BD133" s="12">
        <f t="shared" si="23"/>
        <v>30</v>
      </c>
      <c r="BE133" s="12">
        <f t="shared" si="23"/>
        <v>9</v>
      </c>
      <c r="BF133" s="12">
        <f t="shared" si="23"/>
        <v>3</v>
      </c>
      <c r="BG133" s="12">
        <f t="shared" si="23"/>
        <v>0</v>
      </c>
      <c r="BH133" s="12">
        <f t="shared" si="23"/>
        <v>50</v>
      </c>
      <c r="BI133" s="12">
        <f t="shared" si="23"/>
        <v>-5</v>
      </c>
      <c r="BJ133" s="12">
        <f t="shared" si="23"/>
        <v>0</v>
      </c>
      <c r="BK133" s="12">
        <f t="shared" si="23"/>
        <v>30</v>
      </c>
      <c r="BL133" s="12">
        <f t="shared" si="23"/>
        <v>29</v>
      </c>
      <c r="BM133" s="12">
        <f t="shared" si="23"/>
        <v>0</v>
      </c>
      <c r="BN133" s="12">
        <f t="shared" si="23"/>
        <v>19</v>
      </c>
      <c r="BO133" s="12">
        <f t="shared" si="23"/>
        <v>44</v>
      </c>
      <c r="BP133" s="12">
        <f t="shared" si="23"/>
        <v>0</v>
      </c>
      <c r="BQ133" s="12">
        <f t="shared" si="23"/>
        <v>53</v>
      </c>
      <c r="BR133" s="12">
        <f t="shared" si="23"/>
        <v>34</v>
      </c>
      <c r="BS133" s="12">
        <f t="shared" si="23"/>
        <v>16</v>
      </c>
      <c r="BT133" s="12">
        <f t="shared" si="23"/>
        <v>17</v>
      </c>
      <c r="BU133" s="12">
        <f t="shared" si="23"/>
        <v>0</v>
      </c>
      <c r="BV133" s="12">
        <f t="shared" si="23"/>
        <v>10</v>
      </c>
      <c r="BW133" s="12">
        <f t="shared" si="23"/>
        <v>48</v>
      </c>
      <c r="BX133" s="12">
        <f t="shared" si="23"/>
        <v>23</v>
      </c>
      <c r="BY133" s="12">
        <f t="shared" si="23"/>
        <v>47</v>
      </c>
      <c r="BZ133" s="12">
        <f t="shared" si="23"/>
        <v>0</v>
      </c>
      <c r="CA133" s="12">
        <f t="shared" si="23"/>
        <v>24</v>
      </c>
      <c r="CB133" s="12">
        <f t="shared" si="23"/>
        <v>33</v>
      </c>
    </row>
    <row r="134">
      <c r="A134" s="4"/>
      <c r="B134" s="5"/>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row>
    <row r="135">
      <c r="A135" s="10" t="s">
        <v>133</v>
      </c>
      <c r="B135" s="11" t="s">
        <v>121</v>
      </c>
      <c r="C135" s="12">
        <v>21.9310344827586</v>
      </c>
      <c r="D135" s="12"/>
      <c r="E135" s="12">
        <v>24.2424242424242</v>
      </c>
      <c r="F135" s="12">
        <v>21.2173913043478</v>
      </c>
      <c r="G135" s="12"/>
      <c r="H135" s="12">
        <v>23.6111111111111</v>
      </c>
      <c r="I135" s="12">
        <v>22.7129337539432</v>
      </c>
      <c r="J135" s="12">
        <v>19.5402298850574</v>
      </c>
      <c r="K135" s="12"/>
      <c r="L135" s="12">
        <v>22.8448275862068</v>
      </c>
      <c r="M135" s="12">
        <v>27.6595744680851</v>
      </c>
      <c r="N135" s="12">
        <v>18.235294117647</v>
      </c>
      <c r="O135" s="12">
        <v>21.2244897959183</v>
      </c>
      <c r="P135" s="12"/>
      <c r="Q135" s="12">
        <v>26.4285714285714</v>
      </c>
      <c r="R135" s="12">
        <v>20.6540447504302</v>
      </c>
      <c r="S135" s="12"/>
      <c r="T135" s="12">
        <v>21.4285714285714</v>
      </c>
      <c r="U135" s="12">
        <v>22.7621483375959</v>
      </c>
      <c r="V135" s="12">
        <v>33.3333333333333</v>
      </c>
      <c r="W135" s="12">
        <v>16.8539325842696</v>
      </c>
      <c r="X135" s="12"/>
      <c r="Y135" s="12">
        <v>17.2297297297297</v>
      </c>
      <c r="Z135" s="12">
        <v>42.8571428571428</v>
      </c>
      <c r="AA135" s="12"/>
      <c r="AB135" s="12">
        <v>22.0385674931129</v>
      </c>
      <c r="AC135" s="12">
        <v>23.1441048034934</v>
      </c>
      <c r="AD135" s="12">
        <v>21.4592274678111</v>
      </c>
      <c r="AE135" s="12"/>
      <c r="AF135" s="12">
        <v>16.4705882352941</v>
      </c>
      <c r="AG135" s="12">
        <v>17.6470588235294</v>
      </c>
      <c r="AH135" s="12"/>
      <c r="AI135" s="12">
        <v>19.298245614035</v>
      </c>
      <c r="AJ135" s="12"/>
      <c r="AK135" s="12">
        <v>20.5673758865248</v>
      </c>
      <c r="AL135" s="12"/>
      <c r="AM135" s="12">
        <v>26.5822784810126</v>
      </c>
      <c r="AN135" s="12">
        <v>18.1818181818181</v>
      </c>
      <c r="AO135" s="12">
        <v>20.2797202797202</v>
      </c>
      <c r="AP135" s="12">
        <v>22.3021582733812</v>
      </c>
      <c r="AQ135" s="12"/>
      <c r="AR135" s="12">
        <v>33.8028169014084</v>
      </c>
      <c r="AS135" s="12">
        <v>21.6152019002375</v>
      </c>
      <c r="AT135" s="12"/>
      <c r="AU135" s="12">
        <v>24.3697478991596</v>
      </c>
      <c r="AV135" s="12">
        <v>20.1298701298701</v>
      </c>
      <c r="AW135" s="12">
        <v>21.6216216216216</v>
      </c>
      <c r="AX135" s="12">
        <v>20.5479452054794</v>
      </c>
      <c r="AY135" s="12"/>
      <c r="AZ135" s="12">
        <v>26.0869565217391</v>
      </c>
      <c r="BA135" s="12">
        <v>20.9090909090909</v>
      </c>
      <c r="BB135" s="12"/>
      <c r="BC135" s="12">
        <v>33.8129496402877</v>
      </c>
      <c r="BD135" s="12">
        <v>19.8473282442748</v>
      </c>
      <c r="BE135" s="12">
        <v>19.078947368421</v>
      </c>
      <c r="BF135" s="12">
        <v>12.5</v>
      </c>
      <c r="BG135" s="12"/>
      <c r="BH135" s="12">
        <v>29.6703296703296</v>
      </c>
      <c r="BI135" s="12">
        <v>7.6</v>
      </c>
      <c r="BJ135" s="12"/>
      <c r="BK135" s="12">
        <v>24.4239631336405</v>
      </c>
      <c r="BL135" s="12">
        <v>17.7700348432055</v>
      </c>
      <c r="BM135" s="12"/>
      <c r="BN135" s="12">
        <v>19.8992443324937</v>
      </c>
      <c r="BO135" s="12">
        <v>26.9662921348314</v>
      </c>
      <c r="BP135" s="12"/>
      <c r="BQ135" s="12">
        <v>26.2068965517241</v>
      </c>
      <c r="BR135" s="12">
        <v>19.7452229299363</v>
      </c>
      <c r="BS135" s="12">
        <v>26.3157894736842</v>
      </c>
      <c r="BT135" s="12">
        <v>20.5128205128205</v>
      </c>
      <c r="BU135" s="12"/>
      <c r="BV135" s="12">
        <v>18.3168316831683</v>
      </c>
      <c r="BW135" s="12">
        <v>28.1767955801104</v>
      </c>
      <c r="BX135" s="12">
        <v>18.5393258426966</v>
      </c>
      <c r="BY135" s="12">
        <v>29.1666666666666</v>
      </c>
      <c r="BZ135" s="12"/>
      <c r="CA135" s="12">
        <v>25.6410256410256</v>
      </c>
      <c r="CB135" s="12">
        <v>20.0</v>
      </c>
    </row>
    <row r="136">
      <c r="B136" s="11" t="s">
        <v>122</v>
      </c>
      <c r="C136" s="12">
        <v>36.9655172413793</v>
      </c>
      <c r="D136" s="12"/>
      <c r="E136" s="12">
        <v>31.060606060606</v>
      </c>
      <c r="F136" s="12">
        <v>38.6086956521739</v>
      </c>
      <c r="G136" s="12"/>
      <c r="H136" s="12">
        <v>37.9629629629629</v>
      </c>
      <c r="I136" s="12">
        <v>39.1167192429022</v>
      </c>
      <c r="J136" s="12">
        <v>31.6091954022988</v>
      </c>
      <c r="K136" s="12"/>
      <c r="L136" s="12">
        <v>36.853448275862</v>
      </c>
      <c r="M136" s="12">
        <v>31.9148936170212</v>
      </c>
      <c r="N136" s="12">
        <v>38.8235294117647</v>
      </c>
      <c r="O136" s="12">
        <v>37.9591836734693</v>
      </c>
      <c r="P136" s="12"/>
      <c r="Q136" s="12">
        <v>35.0</v>
      </c>
      <c r="R136" s="12">
        <v>37.3493975903614</v>
      </c>
      <c r="S136" s="12"/>
      <c r="T136" s="12">
        <v>32.8571428571428</v>
      </c>
      <c r="U136" s="12">
        <v>37.5959079283887</v>
      </c>
      <c r="V136" s="12">
        <v>37.8787878787878</v>
      </c>
      <c r="W136" s="12">
        <v>37.6404494382022</v>
      </c>
      <c r="X136" s="12"/>
      <c r="Y136" s="12">
        <v>37.8378378378378</v>
      </c>
      <c r="Z136" s="12">
        <v>33.0827067669172</v>
      </c>
      <c r="AA136" s="12"/>
      <c r="AB136" s="12">
        <v>39.6694214876033</v>
      </c>
      <c r="AC136" s="12">
        <v>37.9912663755458</v>
      </c>
      <c r="AD136" s="12">
        <v>33.9055793991416</v>
      </c>
      <c r="AE136" s="12"/>
      <c r="AF136" s="12">
        <v>38.4313725490196</v>
      </c>
      <c r="AG136" s="12">
        <v>36.2745098039215</v>
      </c>
      <c r="AH136" s="12"/>
      <c r="AI136" s="12">
        <v>40.3508771929824</v>
      </c>
      <c r="AJ136" s="12"/>
      <c r="AK136" s="12">
        <v>29.0780141843971</v>
      </c>
      <c r="AL136" s="12"/>
      <c r="AM136" s="12">
        <v>36.0759493670886</v>
      </c>
      <c r="AN136" s="12">
        <v>41.2587412587412</v>
      </c>
      <c r="AO136" s="12">
        <v>40.5594405594405</v>
      </c>
      <c r="AP136" s="12">
        <v>33.4532374100719</v>
      </c>
      <c r="AQ136" s="12"/>
      <c r="AR136" s="12">
        <v>35.2112676056338</v>
      </c>
      <c r="AS136" s="12">
        <v>35.8669833729216</v>
      </c>
      <c r="AT136" s="12"/>
      <c r="AU136" s="12">
        <v>37.8151260504201</v>
      </c>
      <c r="AV136" s="12">
        <v>39.6103896103896</v>
      </c>
      <c r="AW136" s="12">
        <v>36.9369369369369</v>
      </c>
      <c r="AX136" s="12">
        <v>34.2465753424657</v>
      </c>
      <c r="AY136" s="12"/>
      <c r="AZ136" s="12">
        <v>40.0</v>
      </c>
      <c r="BA136" s="12">
        <v>35.1515151515151</v>
      </c>
      <c r="BB136" s="12"/>
      <c r="BC136" s="12">
        <v>40.2877697841726</v>
      </c>
      <c r="BD136" s="12">
        <v>39.4402035623409</v>
      </c>
      <c r="BE136" s="12">
        <v>32.2368421052631</v>
      </c>
      <c r="BF136" s="12">
        <v>20.0</v>
      </c>
      <c r="BG136" s="12"/>
      <c r="BH136" s="12">
        <v>44.1758241758241</v>
      </c>
      <c r="BI136" s="12">
        <v>24.8</v>
      </c>
      <c r="BJ136" s="12"/>
      <c r="BK136" s="12">
        <v>35.9447004608294</v>
      </c>
      <c r="BL136" s="12">
        <v>38.6759581881533</v>
      </c>
      <c r="BM136" s="12"/>
      <c r="BN136" s="12">
        <v>37.2795969773299</v>
      </c>
      <c r="BO136" s="12">
        <v>33.7078651685393</v>
      </c>
      <c r="BP136" s="12"/>
      <c r="BQ136" s="12">
        <v>37.9310344827586</v>
      </c>
      <c r="BR136" s="12">
        <v>37.5796178343949</v>
      </c>
      <c r="BS136" s="12">
        <v>26.3157894736842</v>
      </c>
      <c r="BT136" s="12">
        <v>42.9487179487179</v>
      </c>
      <c r="BU136" s="12"/>
      <c r="BV136" s="12">
        <v>39.1089108910891</v>
      </c>
      <c r="BW136" s="12">
        <v>34.8066298342541</v>
      </c>
      <c r="BX136" s="12">
        <v>34.2696629213483</v>
      </c>
      <c r="BY136" s="12">
        <v>38.8888888888888</v>
      </c>
      <c r="BZ136" s="12"/>
      <c r="CA136" s="12">
        <v>36.996336996337</v>
      </c>
      <c r="CB136" s="12">
        <v>36.1111111111111</v>
      </c>
    </row>
    <row r="137">
      <c r="B137" s="11" t="s">
        <v>123</v>
      </c>
      <c r="C137" s="12">
        <v>23.0344827586206</v>
      </c>
      <c r="D137" s="12"/>
      <c r="E137" s="12">
        <v>26.5151515151515</v>
      </c>
      <c r="F137" s="12">
        <v>22.2608695652173</v>
      </c>
      <c r="G137" s="12"/>
      <c r="H137" s="12">
        <v>21.2962962962962</v>
      </c>
      <c r="I137" s="12">
        <v>20.1892744479495</v>
      </c>
      <c r="J137" s="12">
        <v>30.4597701149425</v>
      </c>
      <c r="K137" s="12"/>
      <c r="L137" s="12">
        <v>23.2758620689655</v>
      </c>
      <c r="M137" s="12">
        <v>25.531914893617</v>
      </c>
      <c r="N137" s="12">
        <v>21.7647058823529</v>
      </c>
      <c r="O137" s="12">
        <v>22.0408163265306</v>
      </c>
      <c r="P137" s="12"/>
      <c r="Q137" s="12">
        <v>23.5714285714285</v>
      </c>
      <c r="R137" s="12">
        <v>23.0636833046471</v>
      </c>
      <c r="S137" s="12"/>
      <c r="T137" s="12">
        <v>28.5714285714285</v>
      </c>
      <c r="U137" s="12">
        <v>22.5063938618925</v>
      </c>
      <c r="V137" s="12">
        <v>18.1818181818181</v>
      </c>
      <c r="W137" s="12">
        <v>23.5955056179775</v>
      </c>
      <c r="X137" s="12"/>
      <c r="Y137" s="12">
        <v>25.5067567567567</v>
      </c>
      <c r="Z137" s="12">
        <v>12.0300751879699</v>
      </c>
      <c r="AA137" s="12"/>
      <c r="AB137" s="12">
        <v>24.5179063360881</v>
      </c>
      <c r="AC137" s="12">
        <v>22.2707423580786</v>
      </c>
      <c r="AD137" s="12">
        <v>21.4592274678111</v>
      </c>
      <c r="AE137" s="12"/>
      <c r="AF137" s="12">
        <v>24.313725490196</v>
      </c>
      <c r="AG137" s="12">
        <v>29.4117647058823</v>
      </c>
      <c r="AH137" s="12"/>
      <c r="AI137" s="12">
        <v>21.0526315789473</v>
      </c>
      <c r="AJ137" s="12"/>
      <c r="AK137" s="12">
        <v>26.950354609929</v>
      </c>
      <c r="AL137" s="12"/>
      <c r="AM137" s="12">
        <v>19.6202531645569</v>
      </c>
      <c r="AN137" s="12">
        <v>20.2797202797202</v>
      </c>
      <c r="AO137" s="12">
        <v>25.8741258741258</v>
      </c>
      <c r="AP137" s="12">
        <v>24.820143884892</v>
      </c>
      <c r="AQ137" s="12"/>
      <c r="AR137" s="12">
        <v>18.3098591549295</v>
      </c>
      <c r="AS137" s="12">
        <v>25.1781472684085</v>
      </c>
      <c r="AT137" s="12"/>
      <c r="AU137" s="12">
        <v>20.1680672268907</v>
      </c>
      <c r="AV137" s="12">
        <v>22.077922077922</v>
      </c>
      <c r="AW137" s="12">
        <v>25.2252252252252</v>
      </c>
      <c r="AX137" s="12">
        <v>25.5707762557077</v>
      </c>
      <c r="AY137" s="12"/>
      <c r="AZ137" s="12">
        <v>21.7391304347826</v>
      </c>
      <c r="BA137" s="12">
        <v>25.4545454545454</v>
      </c>
      <c r="BB137" s="12"/>
      <c r="BC137" s="12">
        <v>17.9856115107913</v>
      </c>
      <c r="BD137" s="12">
        <v>24.6819338422391</v>
      </c>
      <c r="BE137" s="12">
        <v>23.0263157894736</v>
      </c>
      <c r="BF137" s="12">
        <v>25.0</v>
      </c>
      <c r="BG137" s="12"/>
      <c r="BH137" s="12">
        <v>16.4835164835164</v>
      </c>
      <c r="BI137" s="12">
        <v>33.2</v>
      </c>
      <c r="BJ137" s="12"/>
      <c r="BK137" s="12">
        <v>21.4285714285714</v>
      </c>
      <c r="BL137" s="12">
        <v>25.4355400696864</v>
      </c>
      <c r="BM137" s="12"/>
      <c r="BN137" s="12">
        <v>24.433249370277</v>
      </c>
      <c r="BO137" s="12">
        <v>20.2247191011235</v>
      </c>
      <c r="BP137" s="12"/>
      <c r="BQ137" s="12">
        <v>17.2413793103448</v>
      </c>
      <c r="BR137" s="12">
        <v>22.9299363057324</v>
      </c>
      <c r="BS137" s="12">
        <v>25.438596491228</v>
      </c>
      <c r="BT137" s="12">
        <v>23.7179487179487</v>
      </c>
      <c r="BU137" s="12"/>
      <c r="BV137" s="12">
        <v>26.2376237623762</v>
      </c>
      <c r="BW137" s="12">
        <v>22.0994475138121</v>
      </c>
      <c r="BX137" s="12">
        <v>21.3483146067415</v>
      </c>
      <c r="BY137" s="12">
        <v>19.4444444444444</v>
      </c>
      <c r="BZ137" s="12"/>
      <c r="CA137" s="12">
        <v>21.6117216117216</v>
      </c>
      <c r="CB137" s="12">
        <v>23.8888888888888</v>
      </c>
    </row>
    <row r="138">
      <c r="B138" s="11" t="s">
        <v>124</v>
      </c>
      <c r="C138" s="12">
        <v>17.2413793103448</v>
      </c>
      <c r="D138" s="12"/>
      <c r="E138" s="12">
        <v>16.6666666666666</v>
      </c>
      <c r="F138" s="12">
        <v>17.5652173913043</v>
      </c>
      <c r="G138" s="12"/>
      <c r="H138" s="12">
        <v>15.7407407407407</v>
      </c>
      <c r="I138" s="12">
        <v>17.0347003154574</v>
      </c>
      <c r="J138" s="12">
        <v>18.3908045977011</v>
      </c>
      <c r="K138" s="12"/>
      <c r="L138" s="12">
        <v>16.3793103448275</v>
      </c>
      <c r="M138" s="12">
        <v>12.7659574468085</v>
      </c>
      <c r="N138" s="12">
        <v>20.5882352941176</v>
      </c>
      <c r="O138" s="12">
        <v>17.5510204081632</v>
      </c>
      <c r="P138" s="12"/>
      <c r="Q138" s="12">
        <v>14.2857142857142</v>
      </c>
      <c r="R138" s="12">
        <v>18.0722891566265</v>
      </c>
      <c r="S138" s="12"/>
      <c r="T138" s="12">
        <v>15.7142857142857</v>
      </c>
      <c r="U138" s="12">
        <v>16.6240409207161</v>
      </c>
      <c r="V138" s="12">
        <v>10.6060606060606</v>
      </c>
      <c r="W138" s="12">
        <v>20.2247191011235</v>
      </c>
      <c r="X138" s="12"/>
      <c r="Y138" s="12">
        <v>18.4121621621621</v>
      </c>
      <c r="Z138" s="12">
        <v>12.0300751879699</v>
      </c>
      <c r="AA138" s="12"/>
      <c r="AB138" s="12">
        <v>12.9476584022038</v>
      </c>
      <c r="AC138" s="12">
        <v>15.7205240174672</v>
      </c>
      <c r="AD138" s="12">
        <v>22.3175965665236</v>
      </c>
      <c r="AE138" s="12"/>
      <c r="AF138" s="12">
        <v>20.0</v>
      </c>
      <c r="AG138" s="12">
        <v>16.6666666666666</v>
      </c>
      <c r="AH138" s="12"/>
      <c r="AI138" s="12">
        <v>19.298245614035</v>
      </c>
      <c r="AJ138" s="12"/>
      <c r="AK138" s="12">
        <v>21.9858156028368</v>
      </c>
      <c r="AL138" s="12"/>
      <c r="AM138" s="12">
        <v>15.1898734177215</v>
      </c>
      <c r="AN138" s="12">
        <v>20.2797202797202</v>
      </c>
      <c r="AO138" s="12">
        <v>12.5874125874125</v>
      </c>
      <c r="AP138" s="12">
        <v>19.4244604316546</v>
      </c>
      <c r="AQ138" s="12"/>
      <c r="AR138" s="12">
        <v>8.45070422535211</v>
      </c>
      <c r="AS138" s="12">
        <v>17.1021377672209</v>
      </c>
      <c r="AT138" s="12"/>
      <c r="AU138" s="12">
        <v>15.5462184873949</v>
      </c>
      <c r="AV138" s="12">
        <v>18.1818181818181</v>
      </c>
      <c r="AW138" s="12">
        <v>15.3153153153153</v>
      </c>
      <c r="AX138" s="12">
        <v>19.634703196347</v>
      </c>
      <c r="AY138" s="12"/>
      <c r="AZ138" s="12">
        <v>9.56521739130434</v>
      </c>
      <c r="BA138" s="12">
        <v>18.1818181818181</v>
      </c>
      <c r="BB138" s="12"/>
      <c r="BC138" s="12">
        <v>7.9136690647482</v>
      </c>
      <c r="BD138" s="12">
        <v>15.0127226463104</v>
      </c>
      <c r="BE138" s="12">
        <v>25.0</v>
      </c>
      <c r="BF138" s="12">
        <v>40.0</v>
      </c>
      <c r="BG138" s="12"/>
      <c r="BH138" s="12">
        <v>8.79120879120879</v>
      </c>
      <c r="BI138" s="12">
        <v>33.6</v>
      </c>
      <c r="BJ138" s="12"/>
      <c r="BK138" s="12">
        <v>17.0506912442396</v>
      </c>
      <c r="BL138" s="12">
        <v>17.7700348432055</v>
      </c>
      <c r="BM138" s="12"/>
      <c r="BN138" s="12">
        <v>17.8841309823677</v>
      </c>
      <c r="BO138" s="12">
        <v>17.4157303370786</v>
      </c>
      <c r="BP138" s="12"/>
      <c r="BQ138" s="12">
        <v>17.2413793103448</v>
      </c>
      <c r="BR138" s="12">
        <v>19.108280254777</v>
      </c>
      <c r="BS138" s="12">
        <v>20.1754385964912</v>
      </c>
      <c r="BT138" s="12">
        <v>12.8205128205128</v>
      </c>
      <c r="BU138" s="12"/>
      <c r="BV138" s="12">
        <v>16.3366336633663</v>
      </c>
      <c r="BW138" s="12">
        <v>13.8121546961325</v>
      </c>
      <c r="BX138" s="12">
        <v>25.2808988764044</v>
      </c>
      <c r="BY138" s="12">
        <v>9.72222222222222</v>
      </c>
      <c r="BZ138" s="12"/>
      <c r="CA138" s="12">
        <v>15.018315018315</v>
      </c>
      <c r="CB138" s="12">
        <v>19.1666666666666</v>
      </c>
    </row>
    <row r="139">
      <c r="B139" s="11" t="s">
        <v>87</v>
      </c>
      <c r="C139" s="12">
        <v>0.827586206896551</v>
      </c>
      <c r="D139" s="12"/>
      <c r="E139" s="12">
        <v>1.51515151515151</v>
      </c>
      <c r="F139" s="12">
        <v>0.347826086956521</v>
      </c>
      <c r="G139" s="12"/>
      <c r="H139" s="12">
        <v>1.38888888888888</v>
      </c>
      <c r="I139" s="12">
        <v>0.946372239747634</v>
      </c>
      <c r="J139" s="12">
        <v>0.0</v>
      </c>
      <c r="K139" s="12"/>
      <c r="L139" s="12">
        <v>0.646551724137931</v>
      </c>
      <c r="M139" s="12">
        <v>2.12765957446808</v>
      </c>
      <c r="N139" s="12">
        <v>0.588235294117647</v>
      </c>
      <c r="O139" s="12">
        <v>1.22448979591836</v>
      </c>
      <c r="P139" s="12"/>
      <c r="Q139" s="12">
        <v>0.714285714285714</v>
      </c>
      <c r="R139" s="12">
        <v>0.860585197934595</v>
      </c>
      <c r="S139" s="12"/>
      <c r="T139" s="12">
        <v>1.42857142857142</v>
      </c>
      <c r="U139" s="12">
        <v>0.511508951406649</v>
      </c>
      <c r="V139" s="12">
        <v>0.0</v>
      </c>
      <c r="W139" s="12">
        <v>1.68539325842696</v>
      </c>
      <c r="X139" s="12"/>
      <c r="Y139" s="12">
        <v>1.01351351351351</v>
      </c>
      <c r="Z139" s="12">
        <v>0.0</v>
      </c>
      <c r="AA139" s="12"/>
      <c r="AB139" s="12">
        <v>0.826446280991735</v>
      </c>
      <c r="AC139" s="12">
        <v>0.873362445414847</v>
      </c>
      <c r="AD139" s="12">
        <v>0.858369098712446</v>
      </c>
      <c r="AE139" s="12"/>
      <c r="AF139" s="12">
        <v>0.784313725490196</v>
      </c>
      <c r="AG139" s="12">
        <v>0.0</v>
      </c>
      <c r="AH139" s="12"/>
      <c r="AI139" s="12">
        <v>0.0</v>
      </c>
      <c r="AJ139" s="12"/>
      <c r="AK139" s="12">
        <v>1.41843971631205</v>
      </c>
      <c r="AL139" s="12"/>
      <c r="AM139" s="12">
        <v>2.53164556962025</v>
      </c>
      <c r="AN139" s="12">
        <v>0.0</v>
      </c>
      <c r="AO139" s="12">
        <v>0.699300699300699</v>
      </c>
      <c r="AP139" s="12">
        <v>0.0</v>
      </c>
      <c r="AQ139" s="12"/>
      <c r="AR139" s="12">
        <v>4.22535211267605</v>
      </c>
      <c r="AS139" s="12">
        <v>0.237529691211401</v>
      </c>
      <c r="AT139" s="12"/>
      <c r="AU139" s="12">
        <v>2.10084033613445</v>
      </c>
      <c r="AV139" s="12">
        <v>0.0</v>
      </c>
      <c r="AW139" s="12">
        <v>0.9009009009009</v>
      </c>
      <c r="AX139" s="12">
        <v>0.0</v>
      </c>
      <c r="AY139" s="12"/>
      <c r="AZ139" s="12">
        <v>2.60869565217391</v>
      </c>
      <c r="BA139" s="12">
        <v>0.303030303030303</v>
      </c>
      <c r="BB139" s="12"/>
      <c r="BC139" s="12">
        <v>0.0</v>
      </c>
      <c r="BD139" s="12">
        <v>1.0178117048346</v>
      </c>
      <c r="BE139" s="12">
        <v>0.657894736842105</v>
      </c>
      <c r="BF139" s="12">
        <v>2.5</v>
      </c>
      <c r="BG139" s="12"/>
      <c r="BH139" s="12">
        <v>0.879120879120879</v>
      </c>
      <c r="BI139" s="12">
        <v>0.8</v>
      </c>
      <c r="BJ139" s="12"/>
      <c r="BK139" s="12">
        <v>1.15207373271889</v>
      </c>
      <c r="BL139" s="12">
        <v>0.348432055749128</v>
      </c>
      <c r="BM139" s="12"/>
      <c r="BN139" s="12">
        <v>0.503778337531486</v>
      </c>
      <c r="BO139" s="12">
        <v>1.68539325842696</v>
      </c>
      <c r="BP139" s="12"/>
      <c r="BQ139" s="12">
        <v>1.37931034482758</v>
      </c>
      <c r="BR139" s="12">
        <v>0.636942675159235</v>
      </c>
      <c r="BS139" s="12">
        <v>1.75438596491228</v>
      </c>
      <c r="BT139" s="12">
        <v>0.0</v>
      </c>
      <c r="BU139" s="12"/>
      <c r="BV139" s="12">
        <v>0.0</v>
      </c>
      <c r="BW139" s="12">
        <v>1.1049723756906</v>
      </c>
      <c r="BX139" s="12">
        <v>0.561797752808988</v>
      </c>
      <c r="BY139" s="12">
        <v>2.77777777777777</v>
      </c>
      <c r="BZ139" s="12"/>
      <c r="CA139" s="12">
        <v>0.732600732600732</v>
      </c>
      <c r="CB139" s="12">
        <v>0.833333333333333</v>
      </c>
    </row>
    <row r="140">
      <c r="B140" s="11"/>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c r="BM140" s="12"/>
      <c r="BN140" s="12"/>
      <c r="BO140" s="12"/>
      <c r="BP140" s="12"/>
      <c r="BQ140" s="12"/>
      <c r="BR140" s="12"/>
      <c r="BS140" s="12"/>
      <c r="BT140" s="12"/>
      <c r="BU140" s="12"/>
      <c r="BV140" s="12"/>
      <c r="BW140" s="12"/>
      <c r="BX140" s="12"/>
      <c r="BY140" s="12"/>
      <c r="BZ140" s="12"/>
      <c r="CA140" s="12"/>
      <c r="CB140" s="12"/>
    </row>
    <row r="141">
      <c r="B141" s="11" t="s">
        <v>125</v>
      </c>
      <c r="C141" s="12">
        <f>sum(round(C135,0),round(C136,0))</f>
        <v>59</v>
      </c>
      <c r="D141" s="12"/>
      <c r="E141" s="12">
        <f t="shared" ref="E141:CB141" si="24">sum(round(E135,0),round(E136,0))</f>
        <v>55</v>
      </c>
      <c r="F141" s="12">
        <f t="shared" si="24"/>
        <v>60</v>
      </c>
      <c r="G141" s="12">
        <f t="shared" si="24"/>
        <v>0</v>
      </c>
      <c r="H141" s="12">
        <f t="shared" si="24"/>
        <v>62</v>
      </c>
      <c r="I141" s="12">
        <f t="shared" si="24"/>
        <v>62</v>
      </c>
      <c r="J141" s="12">
        <f t="shared" si="24"/>
        <v>52</v>
      </c>
      <c r="K141" s="12">
        <f t="shared" si="24"/>
        <v>0</v>
      </c>
      <c r="L141" s="12">
        <f t="shared" si="24"/>
        <v>60</v>
      </c>
      <c r="M141" s="12">
        <f t="shared" si="24"/>
        <v>60</v>
      </c>
      <c r="N141" s="12">
        <f t="shared" si="24"/>
        <v>57</v>
      </c>
      <c r="O141" s="12">
        <f t="shared" si="24"/>
        <v>59</v>
      </c>
      <c r="P141" s="12">
        <f t="shared" si="24"/>
        <v>0</v>
      </c>
      <c r="Q141" s="12">
        <f t="shared" si="24"/>
        <v>61</v>
      </c>
      <c r="R141" s="12">
        <f t="shared" si="24"/>
        <v>58</v>
      </c>
      <c r="S141" s="12">
        <f t="shared" si="24"/>
        <v>0</v>
      </c>
      <c r="T141" s="12">
        <f t="shared" si="24"/>
        <v>54</v>
      </c>
      <c r="U141" s="12">
        <f t="shared" si="24"/>
        <v>61</v>
      </c>
      <c r="V141" s="12">
        <f t="shared" si="24"/>
        <v>71</v>
      </c>
      <c r="W141" s="12">
        <f t="shared" si="24"/>
        <v>55</v>
      </c>
      <c r="X141" s="12">
        <f t="shared" si="24"/>
        <v>0</v>
      </c>
      <c r="Y141" s="12">
        <f t="shared" si="24"/>
        <v>55</v>
      </c>
      <c r="Z141" s="12">
        <f t="shared" si="24"/>
        <v>76</v>
      </c>
      <c r="AA141" s="12">
        <f t="shared" si="24"/>
        <v>0</v>
      </c>
      <c r="AB141" s="12">
        <f t="shared" si="24"/>
        <v>62</v>
      </c>
      <c r="AC141" s="12">
        <f t="shared" si="24"/>
        <v>61</v>
      </c>
      <c r="AD141" s="12">
        <f t="shared" si="24"/>
        <v>55</v>
      </c>
      <c r="AE141" s="12">
        <f t="shared" si="24"/>
        <v>0</v>
      </c>
      <c r="AF141" s="12">
        <f t="shared" si="24"/>
        <v>54</v>
      </c>
      <c r="AG141" s="12">
        <f t="shared" si="24"/>
        <v>54</v>
      </c>
      <c r="AH141" s="12">
        <f t="shared" si="24"/>
        <v>0</v>
      </c>
      <c r="AI141" s="12">
        <f t="shared" si="24"/>
        <v>59</v>
      </c>
      <c r="AJ141" s="12">
        <f t="shared" si="24"/>
        <v>0</v>
      </c>
      <c r="AK141" s="12">
        <f t="shared" si="24"/>
        <v>50</v>
      </c>
      <c r="AL141" s="12">
        <f t="shared" si="24"/>
        <v>0</v>
      </c>
      <c r="AM141" s="12">
        <f t="shared" si="24"/>
        <v>63</v>
      </c>
      <c r="AN141" s="12">
        <f t="shared" si="24"/>
        <v>59</v>
      </c>
      <c r="AO141" s="12">
        <f t="shared" si="24"/>
        <v>61</v>
      </c>
      <c r="AP141" s="12">
        <f t="shared" si="24"/>
        <v>55</v>
      </c>
      <c r="AQ141" s="12">
        <f t="shared" si="24"/>
        <v>0</v>
      </c>
      <c r="AR141" s="12">
        <f t="shared" si="24"/>
        <v>69</v>
      </c>
      <c r="AS141" s="12">
        <f t="shared" si="24"/>
        <v>58</v>
      </c>
      <c r="AT141" s="12">
        <f t="shared" si="24"/>
        <v>0</v>
      </c>
      <c r="AU141" s="12">
        <f t="shared" si="24"/>
        <v>62</v>
      </c>
      <c r="AV141" s="12">
        <f t="shared" si="24"/>
        <v>60</v>
      </c>
      <c r="AW141" s="12">
        <f t="shared" si="24"/>
        <v>59</v>
      </c>
      <c r="AX141" s="12">
        <f t="shared" si="24"/>
        <v>55</v>
      </c>
      <c r="AY141" s="12">
        <f t="shared" si="24"/>
        <v>0</v>
      </c>
      <c r="AZ141" s="12">
        <f t="shared" si="24"/>
        <v>66</v>
      </c>
      <c r="BA141" s="12">
        <f t="shared" si="24"/>
        <v>56</v>
      </c>
      <c r="BB141" s="12">
        <f t="shared" si="24"/>
        <v>0</v>
      </c>
      <c r="BC141" s="12">
        <f t="shared" si="24"/>
        <v>74</v>
      </c>
      <c r="BD141" s="12">
        <f t="shared" si="24"/>
        <v>59</v>
      </c>
      <c r="BE141" s="12">
        <f t="shared" si="24"/>
        <v>51</v>
      </c>
      <c r="BF141" s="12">
        <f t="shared" si="24"/>
        <v>33</v>
      </c>
      <c r="BG141" s="12">
        <f t="shared" si="24"/>
        <v>0</v>
      </c>
      <c r="BH141" s="12">
        <f t="shared" si="24"/>
        <v>74</v>
      </c>
      <c r="BI141" s="12">
        <f t="shared" si="24"/>
        <v>33</v>
      </c>
      <c r="BJ141" s="12">
        <f t="shared" si="24"/>
        <v>0</v>
      </c>
      <c r="BK141" s="12">
        <f t="shared" si="24"/>
        <v>60</v>
      </c>
      <c r="BL141" s="12">
        <f t="shared" si="24"/>
        <v>57</v>
      </c>
      <c r="BM141" s="12">
        <f t="shared" si="24"/>
        <v>0</v>
      </c>
      <c r="BN141" s="12">
        <f t="shared" si="24"/>
        <v>57</v>
      </c>
      <c r="BO141" s="12">
        <f t="shared" si="24"/>
        <v>61</v>
      </c>
      <c r="BP141" s="12">
        <f t="shared" si="24"/>
        <v>0</v>
      </c>
      <c r="BQ141" s="12">
        <f t="shared" si="24"/>
        <v>64</v>
      </c>
      <c r="BR141" s="12">
        <f t="shared" si="24"/>
        <v>58</v>
      </c>
      <c r="BS141" s="12">
        <f t="shared" si="24"/>
        <v>52</v>
      </c>
      <c r="BT141" s="12">
        <f t="shared" si="24"/>
        <v>64</v>
      </c>
      <c r="BU141" s="12">
        <f t="shared" si="24"/>
        <v>0</v>
      </c>
      <c r="BV141" s="12">
        <f t="shared" si="24"/>
        <v>57</v>
      </c>
      <c r="BW141" s="12">
        <f t="shared" si="24"/>
        <v>63</v>
      </c>
      <c r="BX141" s="12">
        <f t="shared" si="24"/>
        <v>53</v>
      </c>
      <c r="BY141" s="12">
        <f t="shared" si="24"/>
        <v>68</v>
      </c>
      <c r="BZ141" s="12">
        <f t="shared" si="24"/>
        <v>0</v>
      </c>
      <c r="CA141" s="12">
        <f t="shared" si="24"/>
        <v>63</v>
      </c>
      <c r="CB141" s="12">
        <f t="shared" si="24"/>
        <v>56</v>
      </c>
    </row>
    <row r="142">
      <c r="B142" s="11" t="s">
        <v>126</v>
      </c>
      <c r="C142" s="12">
        <f>sum(round(C137,0),round(C138,0))</f>
        <v>40</v>
      </c>
      <c r="D142" s="12"/>
      <c r="E142" s="12">
        <f t="shared" ref="E142:CB142" si="25">sum(round(E137,0),round(E138,0))</f>
        <v>44</v>
      </c>
      <c r="F142" s="12">
        <f t="shared" si="25"/>
        <v>40</v>
      </c>
      <c r="G142" s="12">
        <f t="shared" si="25"/>
        <v>0</v>
      </c>
      <c r="H142" s="12">
        <f t="shared" si="25"/>
        <v>37</v>
      </c>
      <c r="I142" s="12">
        <f t="shared" si="25"/>
        <v>37</v>
      </c>
      <c r="J142" s="12">
        <f t="shared" si="25"/>
        <v>48</v>
      </c>
      <c r="K142" s="12">
        <f t="shared" si="25"/>
        <v>0</v>
      </c>
      <c r="L142" s="12">
        <f t="shared" si="25"/>
        <v>39</v>
      </c>
      <c r="M142" s="12">
        <f t="shared" si="25"/>
        <v>39</v>
      </c>
      <c r="N142" s="12">
        <f t="shared" si="25"/>
        <v>43</v>
      </c>
      <c r="O142" s="12">
        <f t="shared" si="25"/>
        <v>40</v>
      </c>
      <c r="P142" s="12">
        <f t="shared" si="25"/>
        <v>0</v>
      </c>
      <c r="Q142" s="12">
        <f t="shared" si="25"/>
        <v>38</v>
      </c>
      <c r="R142" s="12">
        <f t="shared" si="25"/>
        <v>41</v>
      </c>
      <c r="S142" s="12">
        <f t="shared" si="25"/>
        <v>0</v>
      </c>
      <c r="T142" s="12">
        <f t="shared" si="25"/>
        <v>45</v>
      </c>
      <c r="U142" s="12">
        <f t="shared" si="25"/>
        <v>40</v>
      </c>
      <c r="V142" s="12">
        <f t="shared" si="25"/>
        <v>29</v>
      </c>
      <c r="W142" s="12">
        <f t="shared" si="25"/>
        <v>44</v>
      </c>
      <c r="X142" s="12">
        <f t="shared" si="25"/>
        <v>0</v>
      </c>
      <c r="Y142" s="12">
        <f t="shared" si="25"/>
        <v>44</v>
      </c>
      <c r="Z142" s="12">
        <f t="shared" si="25"/>
        <v>24</v>
      </c>
      <c r="AA142" s="12">
        <f t="shared" si="25"/>
        <v>0</v>
      </c>
      <c r="AB142" s="12">
        <f t="shared" si="25"/>
        <v>38</v>
      </c>
      <c r="AC142" s="12">
        <f t="shared" si="25"/>
        <v>38</v>
      </c>
      <c r="AD142" s="12">
        <f t="shared" si="25"/>
        <v>43</v>
      </c>
      <c r="AE142" s="12">
        <f t="shared" si="25"/>
        <v>0</v>
      </c>
      <c r="AF142" s="12">
        <f t="shared" si="25"/>
        <v>44</v>
      </c>
      <c r="AG142" s="12">
        <f t="shared" si="25"/>
        <v>46</v>
      </c>
      <c r="AH142" s="12">
        <f t="shared" si="25"/>
        <v>0</v>
      </c>
      <c r="AI142" s="12">
        <f t="shared" si="25"/>
        <v>40</v>
      </c>
      <c r="AJ142" s="12">
        <f t="shared" si="25"/>
        <v>0</v>
      </c>
      <c r="AK142" s="12">
        <f t="shared" si="25"/>
        <v>49</v>
      </c>
      <c r="AL142" s="12">
        <f t="shared" si="25"/>
        <v>0</v>
      </c>
      <c r="AM142" s="12">
        <f t="shared" si="25"/>
        <v>35</v>
      </c>
      <c r="AN142" s="12">
        <f t="shared" si="25"/>
        <v>40</v>
      </c>
      <c r="AO142" s="12">
        <f t="shared" si="25"/>
        <v>39</v>
      </c>
      <c r="AP142" s="12">
        <f t="shared" si="25"/>
        <v>44</v>
      </c>
      <c r="AQ142" s="12">
        <f t="shared" si="25"/>
        <v>0</v>
      </c>
      <c r="AR142" s="12">
        <f t="shared" si="25"/>
        <v>26</v>
      </c>
      <c r="AS142" s="12">
        <f t="shared" si="25"/>
        <v>42</v>
      </c>
      <c r="AT142" s="12">
        <f t="shared" si="25"/>
        <v>0</v>
      </c>
      <c r="AU142" s="12">
        <f t="shared" si="25"/>
        <v>36</v>
      </c>
      <c r="AV142" s="12">
        <f t="shared" si="25"/>
        <v>40</v>
      </c>
      <c r="AW142" s="12">
        <f t="shared" si="25"/>
        <v>40</v>
      </c>
      <c r="AX142" s="12">
        <f t="shared" si="25"/>
        <v>46</v>
      </c>
      <c r="AY142" s="12">
        <f t="shared" si="25"/>
        <v>0</v>
      </c>
      <c r="AZ142" s="12">
        <f t="shared" si="25"/>
        <v>32</v>
      </c>
      <c r="BA142" s="12">
        <f t="shared" si="25"/>
        <v>43</v>
      </c>
      <c r="BB142" s="12">
        <f t="shared" si="25"/>
        <v>0</v>
      </c>
      <c r="BC142" s="12">
        <f t="shared" si="25"/>
        <v>26</v>
      </c>
      <c r="BD142" s="12">
        <f t="shared" si="25"/>
        <v>40</v>
      </c>
      <c r="BE142" s="12">
        <f t="shared" si="25"/>
        <v>48</v>
      </c>
      <c r="BF142" s="12">
        <f t="shared" si="25"/>
        <v>65</v>
      </c>
      <c r="BG142" s="12">
        <f t="shared" si="25"/>
        <v>0</v>
      </c>
      <c r="BH142" s="12">
        <f t="shared" si="25"/>
        <v>25</v>
      </c>
      <c r="BI142" s="12">
        <f t="shared" si="25"/>
        <v>67</v>
      </c>
      <c r="BJ142" s="12">
        <f t="shared" si="25"/>
        <v>0</v>
      </c>
      <c r="BK142" s="12">
        <f t="shared" si="25"/>
        <v>38</v>
      </c>
      <c r="BL142" s="12">
        <f t="shared" si="25"/>
        <v>43</v>
      </c>
      <c r="BM142" s="12">
        <f t="shared" si="25"/>
        <v>0</v>
      </c>
      <c r="BN142" s="12">
        <f t="shared" si="25"/>
        <v>42</v>
      </c>
      <c r="BO142" s="12">
        <f t="shared" si="25"/>
        <v>37</v>
      </c>
      <c r="BP142" s="12">
        <f t="shared" si="25"/>
        <v>0</v>
      </c>
      <c r="BQ142" s="12">
        <f t="shared" si="25"/>
        <v>34</v>
      </c>
      <c r="BR142" s="12">
        <f t="shared" si="25"/>
        <v>42</v>
      </c>
      <c r="BS142" s="12">
        <f t="shared" si="25"/>
        <v>45</v>
      </c>
      <c r="BT142" s="12">
        <f t="shared" si="25"/>
        <v>37</v>
      </c>
      <c r="BU142" s="12">
        <f t="shared" si="25"/>
        <v>0</v>
      </c>
      <c r="BV142" s="12">
        <f t="shared" si="25"/>
        <v>42</v>
      </c>
      <c r="BW142" s="12">
        <f t="shared" si="25"/>
        <v>36</v>
      </c>
      <c r="BX142" s="12">
        <f t="shared" si="25"/>
        <v>46</v>
      </c>
      <c r="BY142" s="12">
        <f t="shared" si="25"/>
        <v>29</v>
      </c>
      <c r="BZ142" s="12">
        <f t="shared" si="25"/>
        <v>0</v>
      </c>
      <c r="CA142" s="12">
        <f t="shared" si="25"/>
        <v>37</v>
      </c>
      <c r="CB142" s="12">
        <f t="shared" si="25"/>
        <v>43</v>
      </c>
    </row>
    <row r="143">
      <c r="B143" s="11" t="s">
        <v>127</v>
      </c>
      <c r="C143" s="12">
        <f>C141-C142</f>
        <v>19</v>
      </c>
      <c r="D143" s="12"/>
      <c r="E143" s="12">
        <f t="shared" ref="E143:CB143" si="26">E141-E142</f>
        <v>11</v>
      </c>
      <c r="F143" s="12">
        <f t="shared" si="26"/>
        <v>20</v>
      </c>
      <c r="G143" s="12">
        <f t="shared" si="26"/>
        <v>0</v>
      </c>
      <c r="H143" s="12">
        <f t="shared" si="26"/>
        <v>25</v>
      </c>
      <c r="I143" s="12">
        <f t="shared" si="26"/>
        <v>25</v>
      </c>
      <c r="J143" s="12">
        <f t="shared" si="26"/>
        <v>4</v>
      </c>
      <c r="K143" s="12">
        <f t="shared" si="26"/>
        <v>0</v>
      </c>
      <c r="L143" s="12">
        <f t="shared" si="26"/>
        <v>21</v>
      </c>
      <c r="M143" s="12">
        <f t="shared" si="26"/>
        <v>21</v>
      </c>
      <c r="N143" s="12">
        <f t="shared" si="26"/>
        <v>14</v>
      </c>
      <c r="O143" s="12">
        <f t="shared" si="26"/>
        <v>19</v>
      </c>
      <c r="P143" s="12">
        <f t="shared" si="26"/>
        <v>0</v>
      </c>
      <c r="Q143" s="12">
        <f t="shared" si="26"/>
        <v>23</v>
      </c>
      <c r="R143" s="12">
        <f t="shared" si="26"/>
        <v>17</v>
      </c>
      <c r="S143" s="12">
        <f t="shared" si="26"/>
        <v>0</v>
      </c>
      <c r="T143" s="12">
        <f t="shared" si="26"/>
        <v>9</v>
      </c>
      <c r="U143" s="12">
        <f t="shared" si="26"/>
        <v>21</v>
      </c>
      <c r="V143" s="12">
        <f t="shared" si="26"/>
        <v>42</v>
      </c>
      <c r="W143" s="12">
        <f t="shared" si="26"/>
        <v>11</v>
      </c>
      <c r="X143" s="12">
        <f t="shared" si="26"/>
        <v>0</v>
      </c>
      <c r="Y143" s="12">
        <f t="shared" si="26"/>
        <v>11</v>
      </c>
      <c r="Z143" s="12">
        <f t="shared" si="26"/>
        <v>52</v>
      </c>
      <c r="AA143" s="12">
        <f t="shared" si="26"/>
        <v>0</v>
      </c>
      <c r="AB143" s="12">
        <f t="shared" si="26"/>
        <v>24</v>
      </c>
      <c r="AC143" s="12">
        <f t="shared" si="26"/>
        <v>23</v>
      </c>
      <c r="AD143" s="12">
        <f t="shared" si="26"/>
        <v>12</v>
      </c>
      <c r="AE143" s="12">
        <f t="shared" si="26"/>
        <v>0</v>
      </c>
      <c r="AF143" s="12">
        <f t="shared" si="26"/>
        <v>10</v>
      </c>
      <c r="AG143" s="12">
        <f t="shared" si="26"/>
        <v>8</v>
      </c>
      <c r="AH143" s="12">
        <f t="shared" si="26"/>
        <v>0</v>
      </c>
      <c r="AI143" s="12">
        <f t="shared" si="26"/>
        <v>19</v>
      </c>
      <c r="AJ143" s="12">
        <f t="shared" si="26"/>
        <v>0</v>
      </c>
      <c r="AK143" s="12">
        <f t="shared" si="26"/>
        <v>1</v>
      </c>
      <c r="AL143" s="12">
        <f t="shared" si="26"/>
        <v>0</v>
      </c>
      <c r="AM143" s="12">
        <f t="shared" si="26"/>
        <v>28</v>
      </c>
      <c r="AN143" s="12">
        <f t="shared" si="26"/>
        <v>19</v>
      </c>
      <c r="AO143" s="12">
        <f t="shared" si="26"/>
        <v>22</v>
      </c>
      <c r="AP143" s="12">
        <f t="shared" si="26"/>
        <v>11</v>
      </c>
      <c r="AQ143" s="12">
        <f t="shared" si="26"/>
        <v>0</v>
      </c>
      <c r="AR143" s="12">
        <f t="shared" si="26"/>
        <v>43</v>
      </c>
      <c r="AS143" s="12">
        <f t="shared" si="26"/>
        <v>16</v>
      </c>
      <c r="AT143" s="12">
        <f t="shared" si="26"/>
        <v>0</v>
      </c>
      <c r="AU143" s="12">
        <f t="shared" si="26"/>
        <v>26</v>
      </c>
      <c r="AV143" s="12">
        <f t="shared" si="26"/>
        <v>20</v>
      </c>
      <c r="AW143" s="12">
        <f t="shared" si="26"/>
        <v>19</v>
      </c>
      <c r="AX143" s="12">
        <f t="shared" si="26"/>
        <v>9</v>
      </c>
      <c r="AY143" s="12">
        <f t="shared" si="26"/>
        <v>0</v>
      </c>
      <c r="AZ143" s="12">
        <f t="shared" si="26"/>
        <v>34</v>
      </c>
      <c r="BA143" s="12">
        <f t="shared" si="26"/>
        <v>13</v>
      </c>
      <c r="BB143" s="12">
        <f t="shared" si="26"/>
        <v>0</v>
      </c>
      <c r="BC143" s="12">
        <f t="shared" si="26"/>
        <v>48</v>
      </c>
      <c r="BD143" s="12">
        <f t="shared" si="26"/>
        <v>19</v>
      </c>
      <c r="BE143" s="12">
        <f t="shared" si="26"/>
        <v>3</v>
      </c>
      <c r="BF143" s="12">
        <f t="shared" si="26"/>
        <v>-32</v>
      </c>
      <c r="BG143" s="12">
        <f t="shared" si="26"/>
        <v>0</v>
      </c>
      <c r="BH143" s="12">
        <f t="shared" si="26"/>
        <v>49</v>
      </c>
      <c r="BI143" s="12">
        <f t="shared" si="26"/>
        <v>-34</v>
      </c>
      <c r="BJ143" s="12">
        <f t="shared" si="26"/>
        <v>0</v>
      </c>
      <c r="BK143" s="12">
        <f t="shared" si="26"/>
        <v>22</v>
      </c>
      <c r="BL143" s="12">
        <f t="shared" si="26"/>
        <v>14</v>
      </c>
      <c r="BM143" s="12">
        <f t="shared" si="26"/>
        <v>0</v>
      </c>
      <c r="BN143" s="12">
        <f t="shared" si="26"/>
        <v>15</v>
      </c>
      <c r="BO143" s="12">
        <f t="shared" si="26"/>
        <v>24</v>
      </c>
      <c r="BP143" s="12">
        <f t="shared" si="26"/>
        <v>0</v>
      </c>
      <c r="BQ143" s="12">
        <f t="shared" si="26"/>
        <v>30</v>
      </c>
      <c r="BR143" s="12">
        <f t="shared" si="26"/>
        <v>16</v>
      </c>
      <c r="BS143" s="12">
        <f t="shared" si="26"/>
        <v>7</v>
      </c>
      <c r="BT143" s="12">
        <f t="shared" si="26"/>
        <v>27</v>
      </c>
      <c r="BU143" s="12">
        <f t="shared" si="26"/>
        <v>0</v>
      </c>
      <c r="BV143" s="12">
        <f t="shared" si="26"/>
        <v>15</v>
      </c>
      <c r="BW143" s="12">
        <f t="shared" si="26"/>
        <v>27</v>
      </c>
      <c r="BX143" s="12">
        <f t="shared" si="26"/>
        <v>7</v>
      </c>
      <c r="BY143" s="12">
        <f t="shared" si="26"/>
        <v>39</v>
      </c>
      <c r="BZ143" s="12">
        <f t="shared" si="26"/>
        <v>0</v>
      </c>
      <c r="CA143" s="12">
        <f t="shared" si="26"/>
        <v>26</v>
      </c>
      <c r="CB143" s="12">
        <f t="shared" si="26"/>
        <v>13</v>
      </c>
    </row>
    <row r="144">
      <c r="A144" s="4"/>
      <c r="B144" s="5"/>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c r="BY144" s="6"/>
      <c r="BZ144" s="6"/>
      <c r="CA144" s="6"/>
      <c r="CB144" s="6"/>
    </row>
    <row r="145">
      <c r="A145" s="10" t="s">
        <v>134</v>
      </c>
      <c r="B145" s="11" t="s">
        <v>121</v>
      </c>
      <c r="C145" s="12">
        <v>12.6547455295735</v>
      </c>
      <c r="D145" s="12"/>
      <c r="E145" s="12">
        <v>12.781954887218</v>
      </c>
      <c r="F145" s="12">
        <v>12.8472222222222</v>
      </c>
      <c r="G145" s="12"/>
      <c r="H145" s="12">
        <v>15.6682027649769</v>
      </c>
      <c r="I145" s="12">
        <v>10.377358490566</v>
      </c>
      <c r="J145" s="12">
        <v>13.1428571428571</v>
      </c>
      <c r="K145" s="12"/>
      <c r="L145" s="12">
        <v>11.1349036402569</v>
      </c>
      <c r="M145" s="12">
        <v>13.0434782608695</v>
      </c>
      <c r="N145" s="12">
        <v>15.9763313609467</v>
      </c>
      <c r="O145" s="12">
        <v>16.0493827160493</v>
      </c>
      <c r="P145" s="12"/>
      <c r="Q145" s="12">
        <v>22.3021582733812</v>
      </c>
      <c r="R145" s="12">
        <v>10.2739726027397</v>
      </c>
      <c r="S145" s="12"/>
      <c r="T145" s="12">
        <v>18.5714285714285</v>
      </c>
      <c r="U145" s="12">
        <v>9.64467005076142</v>
      </c>
      <c r="V145" s="12">
        <v>27.6923076923076</v>
      </c>
      <c r="W145" s="12">
        <v>11.864406779661</v>
      </c>
      <c r="X145" s="12"/>
      <c r="Y145" s="12">
        <v>8.75420875420875</v>
      </c>
      <c r="Z145" s="12">
        <v>30.0751879699248</v>
      </c>
      <c r="AA145" s="12"/>
      <c r="AB145" s="12">
        <v>13.5359116022099</v>
      </c>
      <c r="AC145" s="12">
        <v>13.8528138528138</v>
      </c>
      <c r="AD145" s="12">
        <v>10.3004291845493</v>
      </c>
      <c r="AE145" s="12"/>
      <c r="AF145" s="12">
        <v>10.1960784313725</v>
      </c>
      <c r="AG145" s="12">
        <v>9.9009900990099</v>
      </c>
      <c r="AH145" s="12"/>
      <c r="AI145" s="12">
        <v>10.5263157894736</v>
      </c>
      <c r="AJ145" s="12"/>
      <c r="AK145" s="12">
        <v>11.1888111888111</v>
      </c>
      <c r="AL145" s="12"/>
      <c r="AM145" s="12">
        <v>18.3544303797468</v>
      </c>
      <c r="AN145" s="12">
        <v>9.02777777777777</v>
      </c>
      <c r="AO145" s="12">
        <v>16.7832167832167</v>
      </c>
      <c r="AP145" s="12">
        <v>9.31899641577061</v>
      </c>
      <c r="AQ145" s="12"/>
      <c r="AR145" s="12">
        <v>22.5352112676056</v>
      </c>
      <c r="AS145" s="12">
        <v>11.8483412322274</v>
      </c>
      <c r="AT145" s="12"/>
      <c r="AU145" s="12">
        <v>17.5732217573221</v>
      </c>
      <c r="AV145" s="12">
        <v>10.3225806451612</v>
      </c>
      <c r="AW145" s="12">
        <v>12.6126126126126</v>
      </c>
      <c r="AX145" s="12">
        <v>9.1324200913242</v>
      </c>
      <c r="AY145" s="12"/>
      <c r="AZ145" s="12">
        <v>17.391304347826</v>
      </c>
      <c r="BA145" s="12">
        <v>10.3030303030303</v>
      </c>
      <c r="BB145" s="12"/>
      <c r="BC145" s="12">
        <v>22.1428571428571</v>
      </c>
      <c r="BD145" s="12">
        <v>12.2137404580152</v>
      </c>
      <c r="BE145" s="12">
        <v>5.92105263157894</v>
      </c>
      <c r="BF145" s="12">
        <v>7.3170731707317</v>
      </c>
      <c r="BG145" s="12"/>
      <c r="BH145" s="12">
        <v>17.2113289760348</v>
      </c>
      <c r="BI145" s="12">
        <v>4.41767068273092</v>
      </c>
      <c r="BJ145" s="12"/>
      <c r="BK145" s="12">
        <v>12.6146788990825</v>
      </c>
      <c r="BL145" s="12">
        <v>12.1527777777777</v>
      </c>
      <c r="BM145" s="12"/>
      <c r="BN145" s="12">
        <v>10.3274559193954</v>
      </c>
      <c r="BO145" s="12">
        <v>15.6424581005586</v>
      </c>
      <c r="BP145" s="12"/>
      <c r="BQ145" s="12">
        <v>16.6666666666666</v>
      </c>
      <c r="BR145" s="12">
        <v>14.1025641025641</v>
      </c>
      <c r="BS145" s="12">
        <v>11.4035087719298</v>
      </c>
      <c r="BT145" s="12">
        <v>8.80503144654088</v>
      </c>
      <c r="BU145" s="12"/>
      <c r="BV145" s="12">
        <v>7.3170731707317</v>
      </c>
      <c r="BW145" s="12">
        <v>12.7071823204419</v>
      </c>
      <c r="BX145" s="12">
        <v>15.2542372881355</v>
      </c>
      <c r="BY145" s="12">
        <v>19.7183098591549</v>
      </c>
      <c r="BZ145" s="12"/>
      <c r="CA145" s="12">
        <v>13.8181818181818</v>
      </c>
      <c r="CB145" s="12">
        <v>11.6991643454038</v>
      </c>
    </row>
    <row r="146">
      <c r="B146" s="11" t="s">
        <v>122</v>
      </c>
      <c r="C146" s="12">
        <v>27.5103163686382</v>
      </c>
      <c r="D146" s="12"/>
      <c r="E146" s="12">
        <v>20.3007518796992</v>
      </c>
      <c r="F146" s="12">
        <v>28.6458333333333</v>
      </c>
      <c r="G146" s="12"/>
      <c r="H146" s="12">
        <v>30.8755760368663</v>
      </c>
      <c r="I146" s="12">
        <v>27.0440251572327</v>
      </c>
      <c r="J146" s="12">
        <v>24.5714285714285</v>
      </c>
      <c r="K146" s="12"/>
      <c r="L146" s="12">
        <v>26.1241970021413</v>
      </c>
      <c r="M146" s="12">
        <v>36.9565217391304</v>
      </c>
      <c r="N146" s="12">
        <v>31.3609467455621</v>
      </c>
      <c r="O146" s="12">
        <v>30.0411522633744</v>
      </c>
      <c r="P146" s="12"/>
      <c r="Q146" s="12">
        <v>31.6546762589928</v>
      </c>
      <c r="R146" s="12">
        <v>26.3698630136986</v>
      </c>
      <c r="S146" s="12"/>
      <c r="T146" s="12">
        <v>27.1428571428571</v>
      </c>
      <c r="U146" s="12">
        <v>25.8883248730964</v>
      </c>
      <c r="V146" s="12">
        <v>36.9230769230769</v>
      </c>
      <c r="W146" s="12">
        <v>27.1186440677966</v>
      </c>
      <c r="X146" s="12"/>
      <c r="Y146" s="12">
        <v>24.4107744107744</v>
      </c>
      <c r="Z146" s="12">
        <v>41.3533834586466</v>
      </c>
      <c r="AA146" s="12"/>
      <c r="AB146" s="12">
        <v>28.4530386740331</v>
      </c>
      <c r="AC146" s="12">
        <v>30.3030303030303</v>
      </c>
      <c r="AD146" s="12">
        <v>21.4592274678111</v>
      </c>
      <c r="AE146" s="12"/>
      <c r="AF146" s="12">
        <v>27.0588235294117</v>
      </c>
      <c r="AG146" s="12">
        <v>29.7029702970297</v>
      </c>
      <c r="AH146" s="12"/>
      <c r="AI146" s="12">
        <v>21.0526315789473</v>
      </c>
      <c r="AJ146" s="12"/>
      <c r="AK146" s="12">
        <v>28.6713286713286</v>
      </c>
      <c r="AL146" s="12"/>
      <c r="AM146" s="12">
        <v>31.0126582278481</v>
      </c>
      <c r="AN146" s="12">
        <v>27.0833333333333</v>
      </c>
      <c r="AO146" s="12">
        <v>26.5734265734265</v>
      </c>
      <c r="AP146" s="12">
        <v>26.1648745519713</v>
      </c>
      <c r="AQ146" s="12"/>
      <c r="AR146" s="12">
        <v>33.8028169014084</v>
      </c>
      <c r="AS146" s="12">
        <v>26.303317535545</v>
      </c>
      <c r="AT146" s="12"/>
      <c r="AU146" s="12">
        <v>28.8702928870292</v>
      </c>
      <c r="AV146" s="12">
        <v>27.7419354838709</v>
      </c>
      <c r="AW146" s="12">
        <v>28.8288288288288</v>
      </c>
      <c r="AX146" s="12">
        <v>25.5707762557077</v>
      </c>
      <c r="AY146" s="12"/>
      <c r="AZ146" s="12">
        <v>36.5217391304347</v>
      </c>
      <c r="BA146" s="12">
        <v>26.6666666666666</v>
      </c>
      <c r="BB146" s="12"/>
      <c r="BC146" s="12">
        <v>27.8571428571428</v>
      </c>
      <c r="BD146" s="12">
        <v>29.5165394402035</v>
      </c>
      <c r="BE146" s="12">
        <v>24.3421052631578</v>
      </c>
      <c r="BF146" s="12">
        <v>19.5121951219512</v>
      </c>
      <c r="BG146" s="12"/>
      <c r="BH146" s="12">
        <v>34.6405228758169</v>
      </c>
      <c r="BI146" s="12">
        <v>14.4578313253012</v>
      </c>
      <c r="BJ146" s="12"/>
      <c r="BK146" s="12">
        <v>26.6055045871559</v>
      </c>
      <c r="BL146" s="12">
        <v>28.8194444444444</v>
      </c>
      <c r="BM146" s="12"/>
      <c r="BN146" s="12">
        <v>24.433249370277</v>
      </c>
      <c r="BO146" s="12">
        <v>29.608938547486</v>
      </c>
      <c r="BP146" s="12"/>
      <c r="BQ146" s="12">
        <v>36.1111111111111</v>
      </c>
      <c r="BR146" s="12">
        <v>26.9230769230769</v>
      </c>
      <c r="BS146" s="12">
        <v>24.5614035087719</v>
      </c>
      <c r="BT146" s="12">
        <v>20.754716981132</v>
      </c>
      <c r="BU146" s="12"/>
      <c r="BV146" s="12">
        <v>24.390243902439</v>
      </c>
      <c r="BW146" s="12">
        <v>28.7292817679558</v>
      </c>
      <c r="BX146" s="12">
        <v>23.1638418079096</v>
      </c>
      <c r="BY146" s="12">
        <v>38.0281690140845</v>
      </c>
      <c r="BZ146" s="12"/>
      <c r="CA146" s="12">
        <v>28.0</v>
      </c>
      <c r="CB146" s="12">
        <v>25.6267409470752</v>
      </c>
    </row>
    <row r="147">
      <c r="B147" s="11" t="s">
        <v>123</v>
      </c>
      <c r="C147" s="12">
        <v>27.0976616231086</v>
      </c>
      <c r="D147" s="12"/>
      <c r="E147" s="12">
        <v>27.0676691729323</v>
      </c>
      <c r="F147" s="12">
        <v>26.9097222222222</v>
      </c>
      <c r="G147" s="12"/>
      <c r="H147" s="12">
        <v>23.5023041474654</v>
      </c>
      <c r="I147" s="12">
        <v>29.8742138364779</v>
      </c>
      <c r="J147" s="12">
        <v>26.8571428571428</v>
      </c>
      <c r="K147" s="12"/>
      <c r="L147" s="12">
        <v>26.5524625267665</v>
      </c>
      <c r="M147" s="12">
        <v>26.0869565217391</v>
      </c>
      <c r="N147" s="12">
        <v>26.6272189349112</v>
      </c>
      <c r="O147" s="12">
        <v>27.9835390946502</v>
      </c>
      <c r="P147" s="12"/>
      <c r="Q147" s="12">
        <v>20.8633093525179</v>
      </c>
      <c r="R147" s="12">
        <v>28.5958904109589</v>
      </c>
      <c r="S147" s="12"/>
      <c r="T147" s="12">
        <v>17.1428571428571</v>
      </c>
      <c r="U147" s="12">
        <v>28.1725888324873</v>
      </c>
      <c r="V147" s="12">
        <v>24.6153846153846</v>
      </c>
      <c r="W147" s="12">
        <v>29.3785310734463</v>
      </c>
      <c r="X147" s="12"/>
      <c r="Y147" s="12">
        <v>28.7878787878787</v>
      </c>
      <c r="Z147" s="12">
        <v>19.5488721804511</v>
      </c>
      <c r="AA147" s="12"/>
      <c r="AB147" s="12">
        <v>25.4143646408839</v>
      </c>
      <c r="AC147" s="12">
        <v>27.7056277056277</v>
      </c>
      <c r="AD147" s="12">
        <v>30.0429184549356</v>
      </c>
      <c r="AE147" s="12"/>
      <c r="AF147" s="12">
        <v>28.235294117647</v>
      </c>
      <c r="AG147" s="12">
        <v>24.7524752475247</v>
      </c>
      <c r="AH147" s="12"/>
      <c r="AI147" s="12">
        <v>26.3157894736842</v>
      </c>
      <c r="AJ147" s="12"/>
      <c r="AK147" s="12">
        <v>26.5734265734265</v>
      </c>
      <c r="AL147" s="12"/>
      <c r="AM147" s="12">
        <v>23.4177215189873</v>
      </c>
      <c r="AN147" s="12">
        <v>31.9444444444444</v>
      </c>
      <c r="AO147" s="12">
        <v>26.5734265734265</v>
      </c>
      <c r="AP147" s="12">
        <v>26.5232974910394</v>
      </c>
      <c r="AQ147" s="12"/>
      <c r="AR147" s="12">
        <v>22.5352112676056</v>
      </c>
      <c r="AS147" s="12">
        <v>26.5402843601895</v>
      </c>
      <c r="AT147" s="12"/>
      <c r="AU147" s="12">
        <v>23.8493723849372</v>
      </c>
      <c r="AV147" s="12">
        <v>29.6774193548387</v>
      </c>
      <c r="AW147" s="12">
        <v>26.1261261261261</v>
      </c>
      <c r="AX147" s="12">
        <v>28.310502283105</v>
      </c>
      <c r="AY147" s="12"/>
      <c r="AZ147" s="12">
        <v>24.3478260869565</v>
      </c>
      <c r="BA147" s="12">
        <v>27.5757575757575</v>
      </c>
      <c r="BB147" s="12"/>
      <c r="BC147" s="12">
        <v>29.2857142857142</v>
      </c>
      <c r="BD147" s="12">
        <v>25.9541984732824</v>
      </c>
      <c r="BE147" s="12">
        <v>27.6315789473684</v>
      </c>
      <c r="BF147" s="12">
        <v>29.2682926829268</v>
      </c>
      <c r="BG147" s="12"/>
      <c r="BH147" s="12">
        <v>24.6187363834422</v>
      </c>
      <c r="BI147" s="12">
        <v>32.1285140562249</v>
      </c>
      <c r="BJ147" s="12"/>
      <c r="BK147" s="12">
        <v>27.7522935779816</v>
      </c>
      <c r="BL147" s="12">
        <v>26.3888888888888</v>
      </c>
      <c r="BM147" s="12"/>
      <c r="BN147" s="12">
        <v>29.4710327455919</v>
      </c>
      <c r="BO147" s="12">
        <v>27.9329608938547</v>
      </c>
      <c r="BP147" s="12"/>
      <c r="BQ147" s="12">
        <v>26.3888888888888</v>
      </c>
      <c r="BR147" s="12">
        <v>26.2820512820512</v>
      </c>
      <c r="BS147" s="12">
        <v>28.9473684210526</v>
      </c>
      <c r="BT147" s="12">
        <v>34.5911949685534</v>
      </c>
      <c r="BU147" s="12"/>
      <c r="BV147" s="12">
        <v>32.1951219512195</v>
      </c>
      <c r="BW147" s="12">
        <v>27.6243093922651</v>
      </c>
      <c r="BX147" s="12">
        <v>27.1186440677966</v>
      </c>
      <c r="BY147" s="12">
        <v>19.7183098591549</v>
      </c>
      <c r="BZ147" s="12"/>
      <c r="CA147" s="12">
        <v>27.2727272727272</v>
      </c>
      <c r="CB147" s="12">
        <v>28.6908077994428</v>
      </c>
    </row>
    <row r="148">
      <c r="B148" s="11" t="s">
        <v>124</v>
      </c>
      <c r="C148" s="12">
        <v>31.9119669876203</v>
      </c>
      <c r="D148" s="12"/>
      <c r="E148" s="12">
        <v>39.0977443609022</v>
      </c>
      <c r="F148" s="12">
        <v>30.7291666666666</v>
      </c>
      <c r="G148" s="12"/>
      <c r="H148" s="12">
        <v>29.4930875576036</v>
      </c>
      <c r="I148" s="12">
        <v>32.3899371069182</v>
      </c>
      <c r="J148" s="12">
        <v>33.1428571428571</v>
      </c>
      <c r="K148" s="12"/>
      <c r="L148" s="12">
        <v>35.5460385438972</v>
      </c>
      <c r="M148" s="12">
        <v>23.9130434782608</v>
      </c>
      <c r="N148" s="12">
        <v>25.4437869822485</v>
      </c>
      <c r="O148" s="12">
        <v>25.1028806584362</v>
      </c>
      <c r="P148" s="12"/>
      <c r="Q148" s="12">
        <v>23.7410071942446</v>
      </c>
      <c r="R148" s="12">
        <v>34.0753424657534</v>
      </c>
      <c r="S148" s="12"/>
      <c r="T148" s="12">
        <v>35.7142857142857</v>
      </c>
      <c r="U148" s="12">
        <v>35.7868020304568</v>
      </c>
      <c r="V148" s="12">
        <v>10.7692307692307</v>
      </c>
      <c r="W148" s="12">
        <v>30.5084745762711</v>
      </c>
      <c r="X148" s="12"/>
      <c r="Y148" s="12">
        <v>37.037037037037</v>
      </c>
      <c r="Z148" s="12">
        <v>9.02255639097744</v>
      </c>
      <c r="AA148" s="12"/>
      <c r="AB148" s="12">
        <v>31.4917127071823</v>
      </c>
      <c r="AC148" s="12">
        <v>27.2727272727272</v>
      </c>
      <c r="AD148" s="12">
        <v>37.3390557939914</v>
      </c>
      <c r="AE148" s="12"/>
      <c r="AF148" s="12">
        <v>34.1176470588235</v>
      </c>
      <c r="AG148" s="12">
        <v>34.6534653465346</v>
      </c>
      <c r="AH148" s="12"/>
      <c r="AI148" s="12">
        <v>42.1052631578947</v>
      </c>
      <c r="AJ148" s="12"/>
      <c r="AK148" s="12">
        <v>32.8671328671328</v>
      </c>
      <c r="AL148" s="12"/>
      <c r="AM148" s="12">
        <v>27.2151898734177</v>
      </c>
      <c r="AN148" s="12">
        <v>30.5555555555555</v>
      </c>
      <c r="AO148" s="12">
        <v>30.06993006993</v>
      </c>
      <c r="AP148" s="12">
        <v>36.5591397849462</v>
      </c>
      <c r="AQ148" s="12"/>
      <c r="AR148" s="12">
        <v>21.1267605633802</v>
      </c>
      <c r="AS148" s="12">
        <v>34.3601895734597</v>
      </c>
      <c r="AT148" s="12"/>
      <c r="AU148" s="12">
        <v>28.8702928870292</v>
      </c>
      <c r="AV148" s="12">
        <v>31.6129032258064</v>
      </c>
      <c r="AW148" s="12">
        <v>32.4324324324324</v>
      </c>
      <c r="AX148" s="12">
        <v>35.6164383561643</v>
      </c>
      <c r="AY148" s="12"/>
      <c r="AZ148" s="12">
        <v>21.7391304347826</v>
      </c>
      <c r="BA148" s="12">
        <v>34.5454545454545</v>
      </c>
      <c r="BB148" s="12"/>
      <c r="BC148" s="12">
        <v>20.7142857142857</v>
      </c>
      <c r="BD148" s="12">
        <v>31.0432569974554</v>
      </c>
      <c r="BE148" s="12">
        <v>41.4473684210526</v>
      </c>
      <c r="BF148" s="12">
        <v>43.9024390243902</v>
      </c>
      <c r="BG148" s="12"/>
      <c r="BH148" s="12">
        <v>22.6579520697167</v>
      </c>
      <c r="BI148" s="12">
        <v>48.1927710843373</v>
      </c>
      <c r="BJ148" s="12"/>
      <c r="BK148" s="12">
        <v>31.8807339449541</v>
      </c>
      <c r="BL148" s="12">
        <v>32.2916666666666</v>
      </c>
      <c r="BM148" s="12"/>
      <c r="BN148" s="12">
        <v>34.5088161209068</v>
      </c>
      <c r="BO148" s="12">
        <v>26.8156424581005</v>
      </c>
      <c r="BP148" s="12"/>
      <c r="BQ148" s="12">
        <v>20.8333333333333</v>
      </c>
      <c r="BR148" s="12">
        <v>32.6923076923076</v>
      </c>
      <c r="BS148" s="12">
        <v>34.2105263157894</v>
      </c>
      <c r="BT148" s="12">
        <v>34.5911949685534</v>
      </c>
      <c r="BU148" s="12"/>
      <c r="BV148" s="12">
        <v>34.1463414634146</v>
      </c>
      <c r="BW148" s="12">
        <v>30.3867403314917</v>
      </c>
      <c r="BX148" s="12">
        <v>34.4632768361581</v>
      </c>
      <c r="BY148" s="12">
        <v>22.5352112676056</v>
      </c>
      <c r="BZ148" s="12"/>
      <c r="CA148" s="12">
        <v>29.4545454545454</v>
      </c>
      <c r="CB148" s="12">
        <v>33.7047353760445</v>
      </c>
    </row>
    <row r="149">
      <c r="B149" s="11" t="s">
        <v>87</v>
      </c>
      <c r="C149" s="12">
        <v>0.825309491059147</v>
      </c>
      <c r="D149" s="12"/>
      <c r="E149" s="12">
        <v>0.75187969924812</v>
      </c>
      <c r="F149" s="12">
        <v>0.868055555555555</v>
      </c>
      <c r="G149" s="12"/>
      <c r="H149" s="12">
        <v>0.460829493087557</v>
      </c>
      <c r="I149" s="12">
        <v>0.314465408805031</v>
      </c>
      <c r="J149" s="12">
        <v>2.28571428571428</v>
      </c>
      <c r="K149" s="12"/>
      <c r="L149" s="12">
        <v>0.642398286937901</v>
      </c>
      <c r="M149" s="12">
        <v>0.0</v>
      </c>
      <c r="N149" s="12">
        <v>0.591715976331361</v>
      </c>
      <c r="O149" s="12">
        <v>0.823045267489712</v>
      </c>
      <c r="P149" s="12"/>
      <c r="Q149" s="12">
        <v>1.4388489208633</v>
      </c>
      <c r="R149" s="12">
        <v>0.684931506849315</v>
      </c>
      <c r="S149" s="12"/>
      <c r="T149" s="12">
        <v>1.42857142857142</v>
      </c>
      <c r="U149" s="12">
        <v>0.507614213197969</v>
      </c>
      <c r="V149" s="12">
        <v>0.0</v>
      </c>
      <c r="W149" s="12">
        <v>1.12994350282485</v>
      </c>
      <c r="X149" s="12"/>
      <c r="Y149" s="12">
        <v>1.01010101010101</v>
      </c>
      <c r="Z149" s="12">
        <v>0.0</v>
      </c>
      <c r="AA149" s="12"/>
      <c r="AB149" s="12">
        <v>1.1049723756906</v>
      </c>
      <c r="AC149" s="12">
        <v>0.865800865800865</v>
      </c>
      <c r="AD149" s="12">
        <v>0.858369098712446</v>
      </c>
      <c r="AE149" s="12"/>
      <c r="AF149" s="12">
        <v>0.392156862745098</v>
      </c>
      <c r="AG149" s="12">
        <v>0.99009900990099</v>
      </c>
      <c r="AH149" s="12"/>
      <c r="AI149" s="12">
        <v>0.0</v>
      </c>
      <c r="AJ149" s="12"/>
      <c r="AK149" s="12">
        <v>0.699300699300699</v>
      </c>
      <c r="AL149" s="12"/>
      <c r="AM149" s="12">
        <v>0.0</v>
      </c>
      <c r="AN149" s="12">
        <v>1.38888888888888</v>
      </c>
      <c r="AO149" s="12">
        <v>0.0</v>
      </c>
      <c r="AP149" s="12">
        <v>1.4336917562724</v>
      </c>
      <c r="AQ149" s="12"/>
      <c r="AR149" s="12">
        <v>0.0</v>
      </c>
      <c r="AS149" s="12">
        <v>0.947867298578199</v>
      </c>
      <c r="AT149" s="12"/>
      <c r="AU149" s="12">
        <v>0.836820083682008</v>
      </c>
      <c r="AV149" s="12">
        <v>0.64516129032258</v>
      </c>
      <c r="AW149" s="12">
        <v>0.0</v>
      </c>
      <c r="AX149" s="12">
        <v>1.36986301369863</v>
      </c>
      <c r="AY149" s="12"/>
      <c r="AZ149" s="12">
        <v>0.0</v>
      </c>
      <c r="BA149" s="12">
        <v>0.909090909090909</v>
      </c>
      <c r="BB149" s="12"/>
      <c r="BC149" s="12">
        <v>0.0</v>
      </c>
      <c r="BD149" s="12">
        <v>1.27226463104325</v>
      </c>
      <c r="BE149" s="12">
        <v>0.657894736842105</v>
      </c>
      <c r="BF149" s="12">
        <v>0.0</v>
      </c>
      <c r="BG149" s="12"/>
      <c r="BH149" s="12">
        <v>0.871459694989106</v>
      </c>
      <c r="BI149" s="12">
        <v>0.803212851405622</v>
      </c>
      <c r="BJ149" s="12"/>
      <c r="BK149" s="12">
        <v>1.14678899082568</v>
      </c>
      <c r="BL149" s="12">
        <v>0.347222222222222</v>
      </c>
      <c r="BM149" s="12"/>
      <c r="BN149" s="12">
        <v>1.25944584382871</v>
      </c>
      <c r="BO149" s="12">
        <v>0.0</v>
      </c>
      <c r="BP149" s="12"/>
      <c r="BQ149" s="12">
        <v>0.0</v>
      </c>
      <c r="BR149" s="12">
        <v>0.0</v>
      </c>
      <c r="BS149" s="12">
        <v>0.87719298245614</v>
      </c>
      <c r="BT149" s="12">
        <v>1.25786163522012</v>
      </c>
      <c r="BU149" s="12"/>
      <c r="BV149" s="12">
        <v>1.95121951219512</v>
      </c>
      <c r="BW149" s="12">
        <v>0.552486187845303</v>
      </c>
      <c r="BX149" s="12">
        <v>0.0</v>
      </c>
      <c r="BY149" s="12">
        <v>0.0</v>
      </c>
      <c r="BZ149" s="12"/>
      <c r="CA149" s="12">
        <v>1.45454545454545</v>
      </c>
      <c r="CB149" s="12">
        <v>0.278551532033426</v>
      </c>
    </row>
    <row r="150">
      <c r="B150" s="11"/>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2"/>
      <c r="BT150" s="12"/>
      <c r="BU150" s="12"/>
      <c r="BV150" s="12"/>
      <c r="BW150" s="12"/>
      <c r="BX150" s="12"/>
      <c r="BY150" s="12"/>
      <c r="BZ150" s="12"/>
      <c r="CA150" s="12"/>
      <c r="CB150" s="12"/>
    </row>
    <row r="151">
      <c r="B151" s="11" t="s">
        <v>125</v>
      </c>
      <c r="C151" s="12">
        <f>sum(round(C145,0),round(C146,0))</f>
        <v>41</v>
      </c>
      <c r="D151" s="12"/>
      <c r="E151" s="12">
        <f t="shared" ref="E151:CB151" si="27">sum(round(E145,0),round(E146,0))</f>
        <v>33</v>
      </c>
      <c r="F151" s="12">
        <f t="shared" si="27"/>
        <v>42</v>
      </c>
      <c r="G151" s="12">
        <f t="shared" si="27"/>
        <v>0</v>
      </c>
      <c r="H151" s="12">
        <f t="shared" si="27"/>
        <v>47</v>
      </c>
      <c r="I151" s="12">
        <f t="shared" si="27"/>
        <v>37</v>
      </c>
      <c r="J151" s="12">
        <f t="shared" si="27"/>
        <v>38</v>
      </c>
      <c r="K151" s="12">
        <f t="shared" si="27"/>
        <v>0</v>
      </c>
      <c r="L151" s="12">
        <f t="shared" si="27"/>
        <v>37</v>
      </c>
      <c r="M151" s="12">
        <f t="shared" si="27"/>
        <v>50</v>
      </c>
      <c r="N151" s="12">
        <f t="shared" si="27"/>
        <v>47</v>
      </c>
      <c r="O151" s="12">
        <f t="shared" si="27"/>
        <v>46</v>
      </c>
      <c r="P151" s="12">
        <f t="shared" si="27"/>
        <v>0</v>
      </c>
      <c r="Q151" s="12">
        <f t="shared" si="27"/>
        <v>54</v>
      </c>
      <c r="R151" s="12">
        <f t="shared" si="27"/>
        <v>36</v>
      </c>
      <c r="S151" s="12">
        <f t="shared" si="27"/>
        <v>0</v>
      </c>
      <c r="T151" s="12">
        <f t="shared" si="27"/>
        <v>46</v>
      </c>
      <c r="U151" s="12">
        <f t="shared" si="27"/>
        <v>36</v>
      </c>
      <c r="V151" s="12">
        <f t="shared" si="27"/>
        <v>65</v>
      </c>
      <c r="W151" s="12">
        <f t="shared" si="27"/>
        <v>39</v>
      </c>
      <c r="X151" s="12">
        <f t="shared" si="27"/>
        <v>0</v>
      </c>
      <c r="Y151" s="12">
        <f t="shared" si="27"/>
        <v>33</v>
      </c>
      <c r="Z151" s="12">
        <f t="shared" si="27"/>
        <v>71</v>
      </c>
      <c r="AA151" s="12">
        <f t="shared" si="27"/>
        <v>0</v>
      </c>
      <c r="AB151" s="12">
        <f t="shared" si="27"/>
        <v>42</v>
      </c>
      <c r="AC151" s="12">
        <f t="shared" si="27"/>
        <v>44</v>
      </c>
      <c r="AD151" s="12">
        <f t="shared" si="27"/>
        <v>31</v>
      </c>
      <c r="AE151" s="12">
        <f t="shared" si="27"/>
        <v>0</v>
      </c>
      <c r="AF151" s="12">
        <f t="shared" si="27"/>
        <v>37</v>
      </c>
      <c r="AG151" s="12">
        <f t="shared" si="27"/>
        <v>40</v>
      </c>
      <c r="AH151" s="12">
        <f t="shared" si="27"/>
        <v>0</v>
      </c>
      <c r="AI151" s="12">
        <f t="shared" si="27"/>
        <v>32</v>
      </c>
      <c r="AJ151" s="12">
        <f t="shared" si="27"/>
        <v>0</v>
      </c>
      <c r="AK151" s="12">
        <f t="shared" si="27"/>
        <v>40</v>
      </c>
      <c r="AL151" s="12">
        <f t="shared" si="27"/>
        <v>0</v>
      </c>
      <c r="AM151" s="12">
        <f t="shared" si="27"/>
        <v>49</v>
      </c>
      <c r="AN151" s="12">
        <f t="shared" si="27"/>
        <v>36</v>
      </c>
      <c r="AO151" s="12">
        <f t="shared" si="27"/>
        <v>44</v>
      </c>
      <c r="AP151" s="12">
        <f t="shared" si="27"/>
        <v>35</v>
      </c>
      <c r="AQ151" s="12">
        <f t="shared" si="27"/>
        <v>0</v>
      </c>
      <c r="AR151" s="12">
        <f t="shared" si="27"/>
        <v>57</v>
      </c>
      <c r="AS151" s="12">
        <f t="shared" si="27"/>
        <v>38</v>
      </c>
      <c r="AT151" s="12">
        <f t="shared" si="27"/>
        <v>0</v>
      </c>
      <c r="AU151" s="12">
        <f t="shared" si="27"/>
        <v>47</v>
      </c>
      <c r="AV151" s="12">
        <f t="shared" si="27"/>
        <v>38</v>
      </c>
      <c r="AW151" s="12">
        <f t="shared" si="27"/>
        <v>42</v>
      </c>
      <c r="AX151" s="12">
        <f t="shared" si="27"/>
        <v>35</v>
      </c>
      <c r="AY151" s="12">
        <f t="shared" si="27"/>
        <v>0</v>
      </c>
      <c r="AZ151" s="12">
        <f t="shared" si="27"/>
        <v>54</v>
      </c>
      <c r="BA151" s="12">
        <f t="shared" si="27"/>
        <v>37</v>
      </c>
      <c r="BB151" s="12">
        <f t="shared" si="27"/>
        <v>0</v>
      </c>
      <c r="BC151" s="12">
        <f t="shared" si="27"/>
        <v>50</v>
      </c>
      <c r="BD151" s="12">
        <f t="shared" si="27"/>
        <v>42</v>
      </c>
      <c r="BE151" s="12">
        <f t="shared" si="27"/>
        <v>30</v>
      </c>
      <c r="BF151" s="12">
        <f t="shared" si="27"/>
        <v>27</v>
      </c>
      <c r="BG151" s="12">
        <f t="shared" si="27"/>
        <v>0</v>
      </c>
      <c r="BH151" s="12">
        <f t="shared" si="27"/>
        <v>52</v>
      </c>
      <c r="BI151" s="12">
        <f t="shared" si="27"/>
        <v>18</v>
      </c>
      <c r="BJ151" s="12">
        <f t="shared" si="27"/>
        <v>0</v>
      </c>
      <c r="BK151" s="12">
        <f t="shared" si="27"/>
        <v>40</v>
      </c>
      <c r="BL151" s="12">
        <f t="shared" si="27"/>
        <v>41</v>
      </c>
      <c r="BM151" s="12">
        <f t="shared" si="27"/>
        <v>0</v>
      </c>
      <c r="BN151" s="12">
        <f t="shared" si="27"/>
        <v>34</v>
      </c>
      <c r="BO151" s="12">
        <f t="shared" si="27"/>
        <v>46</v>
      </c>
      <c r="BP151" s="12">
        <f t="shared" si="27"/>
        <v>0</v>
      </c>
      <c r="BQ151" s="12">
        <f t="shared" si="27"/>
        <v>53</v>
      </c>
      <c r="BR151" s="12">
        <f t="shared" si="27"/>
        <v>41</v>
      </c>
      <c r="BS151" s="12">
        <f t="shared" si="27"/>
        <v>36</v>
      </c>
      <c r="BT151" s="12">
        <f t="shared" si="27"/>
        <v>30</v>
      </c>
      <c r="BU151" s="12">
        <f t="shared" si="27"/>
        <v>0</v>
      </c>
      <c r="BV151" s="12">
        <f t="shared" si="27"/>
        <v>31</v>
      </c>
      <c r="BW151" s="12">
        <f t="shared" si="27"/>
        <v>42</v>
      </c>
      <c r="BX151" s="12">
        <f t="shared" si="27"/>
        <v>38</v>
      </c>
      <c r="BY151" s="12">
        <f t="shared" si="27"/>
        <v>58</v>
      </c>
      <c r="BZ151" s="12">
        <f t="shared" si="27"/>
        <v>0</v>
      </c>
      <c r="CA151" s="12">
        <f t="shared" si="27"/>
        <v>42</v>
      </c>
      <c r="CB151" s="12">
        <f t="shared" si="27"/>
        <v>38</v>
      </c>
    </row>
    <row r="152">
      <c r="B152" s="11" t="s">
        <v>126</v>
      </c>
      <c r="C152" s="12">
        <f>sum(round(C147,0),round(C148,0))</f>
        <v>59</v>
      </c>
      <c r="D152" s="12"/>
      <c r="E152" s="12">
        <f t="shared" ref="E152:CB152" si="28">sum(round(E147,0),round(E148,0))</f>
        <v>66</v>
      </c>
      <c r="F152" s="12">
        <f t="shared" si="28"/>
        <v>58</v>
      </c>
      <c r="G152" s="12">
        <f t="shared" si="28"/>
        <v>0</v>
      </c>
      <c r="H152" s="12">
        <f t="shared" si="28"/>
        <v>53</v>
      </c>
      <c r="I152" s="12">
        <f t="shared" si="28"/>
        <v>62</v>
      </c>
      <c r="J152" s="12">
        <f t="shared" si="28"/>
        <v>60</v>
      </c>
      <c r="K152" s="12">
        <f t="shared" si="28"/>
        <v>0</v>
      </c>
      <c r="L152" s="12">
        <f t="shared" si="28"/>
        <v>63</v>
      </c>
      <c r="M152" s="12">
        <f t="shared" si="28"/>
        <v>50</v>
      </c>
      <c r="N152" s="12">
        <f t="shared" si="28"/>
        <v>52</v>
      </c>
      <c r="O152" s="12">
        <f t="shared" si="28"/>
        <v>53</v>
      </c>
      <c r="P152" s="12">
        <f t="shared" si="28"/>
        <v>0</v>
      </c>
      <c r="Q152" s="12">
        <f t="shared" si="28"/>
        <v>45</v>
      </c>
      <c r="R152" s="12">
        <f t="shared" si="28"/>
        <v>63</v>
      </c>
      <c r="S152" s="12">
        <f t="shared" si="28"/>
        <v>0</v>
      </c>
      <c r="T152" s="12">
        <f t="shared" si="28"/>
        <v>53</v>
      </c>
      <c r="U152" s="12">
        <f t="shared" si="28"/>
        <v>64</v>
      </c>
      <c r="V152" s="12">
        <f t="shared" si="28"/>
        <v>36</v>
      </c>
      <c r="W152" s="12">
        <f t="shared" si="28"/>
        <v>60</v>
      </c>
      <c r="X152" s="12">
        <f t="shared" si="28"/>
        <v>0</v>
      </c>
      <c r="Y152" s="12">
        <f t="shared" si="28"/>
        <v>66</v>
      </c>
      <c r="Z152" s="12">
        <f t="shared" si="28"/>
        <v>29</v>
      </c>
      <c r="AA152" s="12">
        <f t="shared" si="28"/>
        <v>0</v>
      </c>
      <c r="AB152" s="12">
        <f t="shared" si="28"/>
        <v>56</v>
      </c>
      <c r="AC152" s="12">
        <f t="shared" si="28"/>
        <v>55</v>
      </c>
      <c r="AD152" s="12">
        <f t="shared" si="28"/>
        <v>67</v>
      </c>
      <c r="AE152" s="12">
        <f t="shared" si="28"/>
        <v>0</v>
      </c>
      <c r="AF152" s="12">
        <f t="shared" si="28"/>
        <v>62</v>
      </c>
      <c r="AG152" s="12">
        <f t="shared" si="28"/>
        <v>60</v>
      </c>
      <c r="AH152" s="12">
        <f t="shared" si="28"/>
        <v>0</v>
      </c>
      <c r="AI152" s="12">
        <f t="shared" si="28"/>
        <v>68</v>
      </c>
      <c r="AJ152" s="12">
        <f t="shared" si="28"/>
        <v>0</v>
      </c>
      <c r="AK152" s="12">
        <f t="shared" si="28"/>
        <v>60</v>
      </c>
      <c r="AL152" s="12">
        <f t="shared" si="28"/>
        <v>0</v>
      </c>
      <c r="AM152" s="12">
        <f t="shared" si="28"/>
        <v>50</v>
      </c>
      <c r="AN152" s="12">
        <f t="shared" si="28"/>
        <v>63</v>
      </c>
      <c r="AO152" s="12">
        <f t="shared" si="28"/>
        <v>57</v>
      </c>
      <c r="AP152" s="12">
        <f t="shared" si="28"/>
        <v>64</v>
      </c>
      <c r="AQ152" s="12">
        <f t="shared" si="28"/>
        <v>0</v>
      </c>
      <c r="AR152" s="12">
        <f t="shared" si="28"/>
        <v>44</v>
      </c>
      <c r="AS152" s="12">
        <f t="shared" si="28"/>
        <v>61</v>
      </c>
      <c r="AT152" s="12">
        <f t="shared" si="28"/>
        <v>0</v>
      </c>
      <c r="AU152" s="12">
        <f t="shared" si="28"/>
        <v>53</v>
      </c>
      <c r="AV152" s="12">
        <f t="shared" si="28"/>
        <v>62</v>
      </c>
      <c r="AW152" s="12">
        <f t="shared" si="28"/>
        <v>58</v>
      </c>
      <c r="AX152" s="12">
        <f t="shared" si="28"/>
        <v>64</v>
      </c>
      <c r="AY152" s="12">
        <f t="shared" si="28"/>
        <v>0</v>
      </c>
      <c r="AZ152" s="12">
        <f t="shared" si="28"/>
        <v>46</v>
      </c>
      <c r="BA152" s="12">
        <f t="shared" si="28"/>
        <v>63</v>
      </c>
      <c r="BB152" s="12">
        <f t="shared" si="28"/>
        <v>0</v>
      </c>
      <c r="BC152" s="12">
        <f t="shared" si="28"/>
        <v>50</v>
      </c>
      <c r="BD152" s="12">
        <f t="shared" si="28"/>
        <v>57</v>
      </c>
      <c r="BE152" s="12">
        <f t="shared" si="28"/>
        <v>69</v>
      </c>
      <c r="BF152" s="12">
        <f t="shared" si="28"/>
        <v>73</v>
      </c>
      <c r="BG152" s="12">
        <f t="shared" si="28"/>
        <v>0</v>
      </c>
      <c r="BH152" s="12">
        <f t="shared" si="28"/>
        <v>48</v>
      </c>
      <c r="BI152" s="12">
        <f t="shared" si="28"/>
        <v>80</v>
      </c>
      <c r="BJ152" s="12">
        <f t="shared" si="28"/>
        <v>0</v>
      </c>
      <c r="BK152" s="12">
        <f t="shared" si="28"/>
        <v>60</v>
      </c>
      <c r="BL152" s="12">
        <f t="shared" si="28"/>
        <v>58</v>
      </c>
      <c r="BM152" s="12">
        <f t="shared" si="28"/>
        <v>0</v>
      </c>
      <c r="BN152" s="12">
        <f t="shared" si="28"/>
        <v>64</v>
      </c>
      <c r="BO152" s="12">
        <f t="shared" si="28"/>
        <v>55</v>
      </c>
      <c r="BP152" s="12">
        <f t="shared" si="28"/>
        <v>0</v>
      </c>
      <c r="BQ152" s="12">
        <f t="shared" si="28"/>
        <v>47</v>
      </c>
      <c r="BR152" s="12">
        <f t="shared" si="28"/>
        <v>59</v>
      </c>
      <c r="BS152" s="12">
        <f t="shared" si="28"/>
        <v>63</v>
      </c>
      <c r="BT152" s="12">
        <f t="shared" si="28"/>
        <v>70</v>
      </c>
      <c r="BU152" s="12">
        <f t="shared" si="28"/>
        <v>0</v>
      </c>
      <c r="BV152" s="12">
        <f t="shared" si="28"/>
        <v>66</v>
      </c>
      <c r="BW152" s="12">
        <f t="shared" si="28"/>
        <v>58</v>
      </c>
      <c r="BX152" s="12">
        <f t="shared" si="28"/>
        <v>61</v>
      </c>
      <c r="BY152" s="12">
        <f t="shared" si="28"/>
        <v>43</v>
      </c>
      <c r="BZ152" s="12">
        <f t="shared" si="28"/>
        <v>0</v>
      </c>
      <c r="CA152" s="12">
        <f t="shared" si="28"/>
        <v>56</v>
      </c>
      <c r="CB152" s="12">
        <f t="shared" si="28"/>
        <v>63</v>
      </c>
    </row>
    <row r="153">
      <c r="B153" s="11" t="s">
        <v>127</v>
      </c>
      <c r="C153" s="12">
        <f>C151-C152</f>
        <v>-18</v>
      </c>
      <c r="D153" s="12"/>
      <c r="E153" s="12">
        <f t="shared" ref="E153:CB153" si="29">E151-E152</f>
        <v>-33</v>
      </c>
      <c r="F153" s="12">
        <f t="shared" si="29"/>
        <v>-16</v>
      </c>
      <c r="G153" s="12">
        <f t="shared" si="29"/>
        <v>0</v>
      </c>
      <c r="H153" s="12">
        <f t="shared" si="29"/>
        <v>-6</v>
      </c>
      <c r="I153" s="12">
        <f t="shared" si="29"/>
        <v>-25</v>
      </c>
      <c r="J153" s="12">
        <f t="shared" si="29"/>
        <v>-22</v>
      </c>
      <c r="K153" s="12">
        <f t="shared" si="29"/>
        <v>0</v>
      </c>
      <c r="L153" s="12">
        <f t="shared" si="29"/>
        <v>-26</v>
      </c>
      <c r="M153" s="12">
        <f t="shared" si="29"/>
        <v>0</v>
      </c>
      <c r="N153" s="12">
        <f t="shared" si="29"/>
        <v>-5</v>
      </c>
      <c r="O153" s="12">
        <f t="shared" si="29"/>
        <v>-7</v>
      </c>
      <c r="P153" s="12">
        <f t="shared" si="29"/>
        <v>0</v>
      </c>
      <c r="Q153" s="12">
        <f t="shared" si="29"/>
        <v>9</v>
      </c>
      <c r="R153" s="12">
        <f t="shared" si="29"/>
        <v>-27</v>
      </c>
      <c r="S153" s="12">
        <f t="shared" si="29"/>
        <v>0</v>
      </c>
      <c r="T153" s="12">
        <f t="shared" si="29"/>
        <v>-7</v>
      </c>
      <c r="U153" s="12">
        <f t="shared" si="29"/>
        <v>-28</v>
      </c>
      <c r="V153" s="12">
        <f t="shared" si="29"/>
        <v>29</v>
      </c>
      <c r="W153" s="12">
        <f t="shared" si="29"/>
        <v>-21</v>
      </c>
      <c r="X153" s="12">
        <f t="shared" si="29"/>
        <v>0</v>
      </c>
      <c r="Y153" s="12">
        <f t="shared" si="29"/>
        <v>-33</v>
      </c>
      <c r="Z153" s="12">
        <f t="shared" si="29"/>
        <v>42</v>
      </c>
      <c r="AA153" s="12">
        <f t="shared" si="29"/>
        <v>0</v>
      </c>
      <c r="AB153" s="12">
        <f t="shared" si="29"/>
        <v>-14</v>
      </c>
      <c r="AC153" s="12">
        <f t="shared" si="29"/>
        <v>-11</v>
      </c>
      <c r="AD153" s="12">
        <f t="shared" si="29"/>
        <v>-36</v>
      </c>
      <c r="AE153" s="12">
        <f t="shared" si="29"/>
        <v>0</v>
      </c>
      <c r="AF153" s="12">
        <f t="shared" si="29"/>
        <v>-25</v>
      </c>
      <c r="AG153" s="12">
        <f t="shared" si="29"/>
        <v>-20</v>
      </c>
      <c r="AH153" s="12">
        <f t="shared" si="29"/>
        <v>0</v>
      </c>
      <c r="AI153" s="12">
        <f t="shared" si="29"/>
        <v>-36</v>
      </c>
      <c r="AJ153" s="12">
        <f t="shared" si="29"/>
        <v>0</v>
      </c>
      <c r="AK153" s="12">
        <f t="shared" si="29"/>
        <v>-20</v>
      </c>
      <c r="AL153" s="12">
        <f t="shared" si="29"/>
        <v>0</v>
      </c>
      <c r="AM153" s="12">
        <f t="shared" si="29"/>
        <v>-1</v>
      </c>
      <c r="AN153" s="12">
        <f t="shared" si="29"/>
        <v>-27</v>
      </c>
      <c r="AO153" s="12">
        <f t="shared" si="29"/>
        <v>-13</v>
      </c>
      <c r="AP153" s="12">
        <f t="shared" si="29"/>
        <v>-29</v>
      </c>
      <c r="AQ153" s="12">
        <f t="shared" si="29"/>
        <v>0</v>
      </c>
      <c r="AR153" s="12">
        <f t="shared" si="29"/>
        <v>13</v>
      </c>
      <c r="AS153" s="12">
        <f t="shared" si="29"/>
        <v>-23</v>
      </c>
      <c r="AT153" s="12">
        <f t="shared" si="29"/>
        <v>0</v>
      </c>
      <c r="AU153" s="12">
        <f t="shared" si="29"/>
        <v>-6</v>
      </c>
      <c r="AV153" s="12">
        <f t="shared" si="29"/>
        <v>-24</v>
      </c>
      <c r="AW153" s="12">
        <f t="shared" si="29"/>
        <v>-16</v>
      </c>
      <c r="AX153" s="12">
        <f t="shared" si="29"/>
        <v>-29</v>
      </c>
      <c r="AY153" s="12">
        <f t="shared" si="29"/>
        <v>0</v>
      </c>
      <c r="AZ153" s="12">
        <f t="shared" si="29"/>
        <v>8</v>
      </c>
      <c r="BA153" s="12">
        <f t="shared" si="29"/>
        <v>-26</v>
      </c>
      <c r="BB153" s="12">
        <f t="shared" si="29"/>
        <v>0</v>
      </c>
      <c r="BC153" s="12">
        <f t="shared" si="29"/>
        <v>0</v>
      </c>
      <c r="BD153" s="12">
        <f t="shared" si="29"/>
        <v>-15</v>
      </c>
      <c r="BE153" s="12">
        <f t="shared" si="29"/>
        <v>-39</v>
      </c>
      <c r="BF153" s="12">
        <f t="shared" si="29"/>
        <v>-46</v>
      </c>
      <c r="BG153" s="12">
        <f t="shared" si="29"/>
        <v>0</v>
      </c>
      <c r="BH153" s="12">
        <f t="shared" si="29"/>
        <v>4</v>
      </c>
      <c r="BI153" s="12">
        <f t="shared" si="29"/>
        <v>-62</v>
      </c>
      <c r="BJ153" s="12">
        <f t="shared" si="29"/>
        <v>0</v>
      </c>
      <c r="BK153" s="12">
        <f t="shared" si="29"/>
        <v>-20</v>
      </c>
      <c r="BL153" s="12">
        <f t="shared" si="29"/>
        <v>-17</v>
      </c>
      <c r="BM153" s="12">
        <f t="shared" si="29"/>
        <v>0</v>
      </c>
      <c r="BN153" s="12">
        <f t="shared" si="29"/>
        <v>-30</v>
      </c>
      <c r="BO153" s="12">
        <f t="shared" si="29"/>
        <v>-9</v>
      </c>
      <c r="BP153" s="12">
        <f t="shared" si="29"/>
        <v>0</v>
      </c>
      <c r="BQ153" s="12">
        <f t="shared" si="29"/>
        <v>6</v>
      </c>
      <c r="BR153" s="12">
        <f t="shared" si="29"/>
        <v>-18</v>
      </c>
      <c r="BS153" s="12">
        <f t="shared" si="29"/>
        <v>-27</v>
      </c>
      <c r="BT153" s="12">
        <f t="shared" si="29"/>
        <v>-40</v>
      </c>
      <c r="BU153" s="12">
        <f t="shared" si="29"/>
        <v>0</v>
      </c>
      <c r="BV153" s="12">
        <f t="shared" si="29"/>
        <v>-35</v>
      </c>
      <c r="BW153" s="12">
        <f t="shared" si="29"/>
        <v>-16</v>
      </c>
      <c r="BX153" s="12">
        <f t="shared" si="29"/>
        <v>-23</v>
      </c>
      <c r="BY153" s="12">
        <f t="shared" si="29"/>
        <v>15</v>
      </c>
      <c r="BZ153" s="12">
        <f t="shared" si="29"/>
        <v>0</v>
      </c>
      <c r="CA153" s="12">
        <f t="shared" si="29"/>
        <v>-14</v>
      </c>
      <c r="CB153" s="12">
        <f t="shared" si="29"/>
        <v>-25</v>
      </c>
    </row>
    <row r="154">
      <c r="A154" s="4"/>
      <c r="B154" s="5"/>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row>
    <row r="155">
      <c r="A155" s="10" t="s">
        <v>135</v>
      </c>
      <c r="B155" s="11" t="s">
        <v>121</v>
      </c>
      <c r="C155" s="12">
        <v>30.9065934065934</v>
      </c>
      <c r="D155" s="12"/>
      <c r="E155" s="12">
        <v>29.3233082706766</v>
      </c>
      <c r="F155" s="12">
        <v>31.7157712305025</v>
      </c>
      <c r="G155" s="12"/>
      <c r="H155" s="12">
        <v>28.8372093023255</v>
      </c>
      <c r="I155" s="12">
        <v>31.4641744548286</v>
      </c>
      <c r="J155" s="12">
        <v>33.3333333333333</v>
      </c>
      <c r="K155" s="12"/>
      <c r="L155" s="12">
        <v>32.5481798715203</v>
      </c>
      <c r="M155" s="12">
        <v>36.9565217391304</v>
      </c>
      <c r="N155" s="12">
        <v>23.5294117647058</v>
      </c>
      <c r="O155" s="12">
        <v>27.0491803278688</v>
      </c>
      <c r="P155" s="12"/>
      <c r="Q155" s="12">
        <v>39.8550724637681</v>
      </c>
      <c r="R155" s="12">
        <v>28.6689419795221</v>
      </c>
      <c r="S155" s="12"/>
      <c r="T155" s="12">
        <v>38.5714285714285</v>
      </c>
      <c r="U155" s="12">
        <v>31.2182741116751</v>
      </c>
      <c r="V155" s="12">
        <v>42.1875</v>
      </c>
      <c r="W155" s="12">
        <v>21.7877094972067</v>
      </c>
      <c r="X155" s="12"/>
      <c r="Y155" s="12">
        <v>28.6912751677852</v>
      </c>
      <c r="Z155" s="12">
        <v>40.9090909090909</v>
      </c>
      <c r="AA155" s="12"/>
      <c r="AB155" s="12">
        <v>33.0578512396694</v>
      </c>
      <c r="AC155" s="12">
        <v>34.7826086956521</v>
      </c>
      <c r="AD155" s="12">
        <v>24.7863247863247</v>
      </c>
      <c r="AE155" s="12"/>
      <c r="AF155" s="12">
        <v>28.0155642023346</v>
      </c>
      <c r="AG155" s="12">
        <v>30.392156862745</v>
      </c>
      <c r="AH155" s="12"/>
      <c r="AI155" s="12">
        <v>40.3508771929824</v>
      </c>
      <c r="AJ155" s="12"/>
      <c r="AK155" s="12">
        <v>32.1678321678321</v>
      </c>
      <c r="AL155" s="12"/>
      <c r="AM155" s="12">
        <v>31.2101910828025</v>
      </c>
      <c r="AN155" s="12">
        <v>28.6713286713286</v>
      </c>
      <c r="AO155" s="12">
        <v>27.7777777777777</v>
      </c>
      <c r="AP155" s="12">
        <v>33.4519572953736</v>
      </c>
      <c r="AQ155" s="12"/>
      <c r="AR155" s="12">
        <v>35.7142857142857</v>
      </c>
      <c r="AS155" s="12">
        <v>31.5294117647058</v>
      </c>
      <c r="AT155" s="12"/>
      <c r="AU155" s="12">
        <v>33.1932773109243</v>
      </c>
      <c r="AV155" s="12">
        <v>31.1688311688311</v>
      </c>
      <c r="AW155" s="12">
        <v>25.0</v>
      </c>
      <c r="AX155" s="12">
        <v>31.6742081447963</v>
      </c>
      <c r="AY155" s="12"/>
      <c r="AZ155" s="12">
        <v>38.0530973451327</v>
      </c>
      <c r="BA155" s="12">
        <v>29.4294294294294</v>
      </c>
      <c r="BB155" s="12"/>
      <c r="BC155" s="12">
        <v>46.0431654676259</v>
      </c>
      <c r="BD155" s="12">
        <v>29.7979797979797</v>
      </c>
      <c r="BE155" s="12">
        <v>23.841059602649</v>
      </c>
      <c r="BF155" s="12">
        <v>17.0731707317073</v>
      </c>
      <c r="BG155" s="12"/>
      <c r="BH155" s="12">
        <v>35.9649122807017</v>
      </c>
      <c r="BI155" s="12">
        <v>21.8253968253968</v>
      </c>
      <c r="BJ155" s="12"/>
      <c r="BK155" s="12">
        <v>29.9539170506912</v>
      </c>
      <c r="BL155" s="12">
        <v>32.0689655172413</v>
      </c>
      <c r="BM155" s="12"/>
      <c r="BN155" s="12">
        <v>29.040404040404</v>
      </c>
      <c r="BO155" s="12">
        <v>29.2817679558011</v>
      </c>
      <c r="BP155" s="12"/>
      <c r="BQ155" s="12">
        <v>32.6388888888888</v>
      </c>
      <c r="BR155" s="12">
        <v>29.936305732484</v>
      </c>
      <c r="BS155" s="12">
        <v>26.0869565217391</v>
      </c>
      <c r="BT155" s="12">
        <v>32.2784810126582</v>
      </c>
      <c r="BU155" s="12"/>
      <c r="BV155" s="12">
        <v>27.3170731707317</v>
      </c>
      <c r="BW155" s="12">
        <v>29.2817679558011</v>
      </c>
      <c r="BX155" s="12">
        <v>29.0502793296089</v>
      </c>
      <c r="BY155" s="12">
        <v>43.6619718309859</v>
      </c>
      <c r="BZ155" s="12"/>
      <c r="CA155" s="12">
        <v>33.5740072202166</v>
      </c>
      <c r="CB155" s="12">
        <v>27.8551532033426</v>
      </c>
    </row>
    <row r="156">
      <c r="B156" s="11" t="s">
        <v>122</v>
      </c>
      <c r="C156" s="12">
        <v>39.4230769230769</v>
      </c>
      <c r="D156" s="12"/>
      <c r="E156" s="12">
        <v>45.1127819548872</v>
      </c>
      <c r="F156" s="12">
        <v>38.1282495667244</v>
      </c>
      <c r="G156" s="12"/>
      <c r="H156" s="12">
        <v>42.3255813953488</v>
      </c>
      <c r="I156" s="12">
        <v>41.4330218068535</v>
      </c>
      <c r="J156" s="12">
        <v>31.0344827586206</v>
      </c>
      <c r="K156" s="12"/>
      <c r="L156" s="12">
        <v>40.4710920770877</v>
      </c>
      <c r="M156" s="12">
        <v>34.7826086956521</v>
      </c>
      <c r="N156" s="12">
        <v>38.8235294117647</v>
      </c>
      <c r="O156" s="12">
        <v>37.7049180327868</v>
      </c>
      <c r="P156" s="12"/>
      <c r="Q156" s="12">
        <v>37.6811594202898</v>
      </c>
      <c r="R156" s="12">
        <v>39.7610921501706</v>
      </c>
      <c r="S156" s="12"/>
      <c r="T156" s="12">
        <v>41.4285714285714</v>
      </c>
      <c r="U156" s="12">
        <v>40.3553299492385</v>
      </c>
      <c r="V156" s="12">
        <v>32.8125</v>
      </c>
      <c r="W156" s="12">
        <v>39.1061452513966</v>
      </c>
      <c r="X156" s="12"/>
      <c r="Y156" s="12">
        <v>39.0939597315436</v>
      </c>
      <c r="Z156" s="12">
        <v>40.9090909090909</v>
      </c>
      <c r="AA156" s="12"/>
      <c r="AB156" s="12">
        <v>38.2920110192837</v>
      </c>
      <c r="AC156" s="12">
        <v>40.4347826086956</v>
      </c>
      <c r="AD156" s="12">
        <v>41.4529914529914</v>
      </c>
      <c r="AE156" s="12"/>
      <c r="AF156" s="12">
        <v>40.0778210116731</v>
      </c>
      <c r="AG156" s="12">
        <v>40.1960784313725</v>
      </c>
      <c r="AH156" s="12"/>
      <c r="AI156" s="12">
        <v>33.3333333333333</v>
      </c>
      <c r="AJ156" s="12"/>
      <c r="AK156" s="12">
        <v>45.4545454545454</v>
      </c>
      <c r="AL156" s="12"/>
      <c r="AM156" s="12">
        <v>40.1273885350318</v>
      </c>
      <c r="AN156" s="12">
        <v>44.7552447552447</v>
      </c>
      <c r="AO156" s="12">
        <v>40.9722222222222</v>
      </c>
      <c r="AP156" s="12">
        <v>35.5871886120996</v>
      </c>
      <c r="AQ156" s="12"/>
      <c r="AR156" s="12">
        <v>42.8571428571428</v>
      </c>
      <c r="AS156" s="12">
        <v>37.4117647058823</v>
      </c>
      <c r="AT156" s="12"/>
      <c r="AU156" s="12">
        <v>38.6554621848739</v>
      </c>
      <c r="AV156" s="12">
        <v>44.1558441558441</v>
      </c>
      <c r="AW156" s="12">
        <v>40.1785714285714</v>
      </c>
      <c r="AX156" s="12">
        <v>35.7466063348416</v>
      </c>
      <c r="AY156" s="12"/>
      <c r="AZ156" s="12">
        <v>36.2831858407079</v>
      </c>
      <c r="BA156" s="12">
        <v>37.2372372372372</v>
      </c>
      <c r="BB156" s="12"/>
      <c r="BC156" s="12">
        <v>34.5323741007194</v>
      </c>
      <c r="BD156" s="12">
        <v>41.4141414141414</v>
      </c>
      <c r="BE156" s="12">
        <v>38.41059602649</v>
      </c>
      <c r="BF156" s="12">
        <v>41.4634146341463</v>
      </c>
      <c r="BG156" s="12"/>
      <c r="BH156" s="12">
        <v>39.0350877192982</v>
      </c>
      <c r="BI156" s="12">
        <v>40.8730158730158</v>
      </c>
      <c r="BJ156" s="12"/>
      <c r="BK156" s="12">
        <v>37.5576036866359</v>
      </c>
      <c r="BL156" s="12">
        <v>42.4137931034482</v>
      </c>
      <c r="BM156" s="12"/>
      <c r="BN156" s="12">
        <v>37.8787878787878</v>
      </c>
      <c r="BO156" s="12">
        <v>43.0939226519337</v>
      </c>
      <c r="BP156" s="12"/>
      <c r="BQ156" s="12">
        <v>45.8333333333333</v>
      </c>
      <c r="BR156" s="12">
        <v>39.4904458598726</v>
      </c>
      <c r="BS156" s="12">
        <v>34.7826086956521</v>
      </c>
      <c r="BT156" s="12">
        <v>38.6075949367088</v>
      </c>
      <c r="BU156" s="12"/>
      <c r="BV156" s="12">
        <v>37.0731707317073</v>
      </c>
      <c r="BW156" s="12">
        <v>44.7513812154696</v>
      </c>
      <c r="BX156" s="12">
        <v>40.7821229050279</v>
      </c>
      <c r="BY156" s="12">
        <v>28.169014084507</v>
      </c>
      <c r="BZ156" s="12"/>
      <c r="CA156" s="12">
        <v>39.71119133574</v>
      </c>
      <c r="CB156" s="12">
        <v>38.7186629526462</v>
      </c>
    </row>
    <row r="157">
      <c r="B157" s="11" t="s">
        <v>123</v>
      </c>
      <c r="C157" s="12">
        <v>16.3461538461538</v>
      </c>
      <c r="D157" s="12"/>
      <c r="E157" s="12">
        <v>12.0300751879699</v>
      </c>
      <c r="F157" s="12">
        <v>16.9844020797227</v>
      </c>
      <c r="G157" s="12"/>
      <c r="H157" s="12">
        <v>18.6046511627907</v>
      </c>
      <c r="I157" s="12">
        <v>13.7071651090342</v>
      </c>
      <c r="J157" s="12">
        <v>17.2413793103448</v>
      </c>
      <c r="K157" s="12"/>
      <c r="L157" s="12">
        <v>16.916488222698</v>
      </c>
      <c r="M157" s="12">
        <v>15.2173913043478</v>
      </c>
      <c r="N157" s="12">
        <v>15.8823529411764</v>
      </c>
      <c r="O157" s="12">
        <v>16.3934426229508</v>
      </c>
      <c r="P157" s="12"/>
      <c r="Q157" s="12">
        <v>13.0434782608695</v>
      </c>
      <c r="R157" s="12">
        <v>17.235494880546</v>
      </c>
      <c r="S157" s="12"/>
      <c r="T157" s="12">
        <v>8.57142857142857</v>
      </c>
      <c r="U157" s="12">
        <v>18.5279187817258</v>
      </c>
      <c r="V157" s="12">
        <v>18.75</v>
      </c>
      <c r="W157" s="12">
        <v>15.6424581005586</v>
      </c>
      <c r="X157" s="12"/>
      <c r="Y157" s="12">
        <v>17.4496644295302</v>
      </c>
      <c r="Z157" s="12">
        <v>11.3636363636363</v>
      </c>
      <c r="AA157" s="12"/>
      <c r="AB157" s="12">
        <v>17.9063360881542</v>
      </c>
      <c r="AC157" s="12">
        <v>12.1739130434782</v>
      </c>
      <c r="AD157" s="12">
        <v>17.094017094017</v>
      </c>
      <c r="AE157" s="12"/>
      <c r="AF157" s="12">
        <v>17.8988326848249</v>
      </c>
      <c r="AG157" s="12">
        <v>15.6862745098039</v>
      </c>
      <c r="AH157" s="12"/>
      <c r="AI157" s="12">
        <v>12.2807017543859</v>
      </c>
      <c r="AJ157" s="12"/>
      <c r="AK157" s="12">
        <v>10.4895104895104</v>
      </c>
      <c r="AL157" s="12"/>
      <c r="AM157" s="12">
        <v>19.108280254777</v>
      </c>
      <c r="AN157" s="12">
        <v>15.3846153846153</v>
      </c>
      <c r="AO157" s="12">
        <v>17.3611111111111</v>
      </c>
      <c r="AP157" s="12">
        <v>14.9466192170818</v>
      </c>
      <c r="AQ157" s="12"/>
      <c r="AR157" s="12">
        <v>14.2857142857142</v>
      </c>
      <c r="AS157" s="12">
        <v>15.7647058823529</v>
      </c>
      <c r="AT157" s="12"/>
      <c r="AU157" s="12">
        <v>18.0672268907563</v>
      </c>
      <c r="AV157" s="12">
        <v>16.2337662337662</v>
      </c>
      <c r="AW157" s="12">
        <v>16.0714285714285</v>
      </c>
      <c r="AX157" s="12">
        <v>14.9321266968325</v>
      </c>
      <c r="AY157" s="12"/>
      <c r="AZ157" s="12">
        <v>17.6991150442477</v>
      </c>
      <c r="BA157" s="12">
        <v>15.3153153153153</v>
      </c>
      <c r="BB157" s="12"/>
      <c r="BC157" s="12">
        <v>10.7913669064748</v>
      </c>
      <c r="BD157" s="12">
        <v>16.4141414141414</v>
      </c>
      <c r="BE157" s="12">
        <v>19.205298013245</v>
      </c>
      <c r="BF157" s="12">
        <v>21.9512195121951</v>
      </c>
      <c r="BG157" s="12"/>
      <c r="BH157" s="12">
        <v>14.0350877192982</v>
      </c>
      <c r="BI157" s="12">
        <v>20.6349206349206</v>
      </c>
      <c r="BJ157" s="12"/>
      <c r="BK157" s="12">
        <v>16.589861751152</v>
      </c>
      <c r="BL157" s="12">
        <v>15.8620689655172</v>
      </c>
      <c r="BM157" s="12"/>
      <c r="BN157" s="12">
        <v>17.4242424242424</v>
      </c>
      <c r="BO157" s="12">
        <v>16.5745856353591</v>
      </c>
      <c r="BP157" s="12"/>
      <c r="BQ157" s="12">
        <v>11.8055555555555</v>
      </c>
      <c r="BR157" s="12">
        <v>14.6496815286624</v>
      </c>
      <c r="BS157" s="12">
        <v>22.6086956521739</v>
      </c>
      <c r="BT157" s="12">
        <v>17.0886075949367</v>
      </c>
      <c r="BU157" s="12"/>
      <c r="BV157" s="12">
        <v>19.0243902439024</v>
      </c>
      <c r="BW157" s="12">
        <v>13.2596685082872</v>
      </c>
      <c r="BX157" s="12">
        <v>16.2011173184357</v>
      </c>
      <c r="BY157" s="12">
        <v>16.9014084507042</v>
      </c>
      <c r="BZ157" s="12"/>
      <c r="CA157" s="12">
        <v>15.5234657039711</v>
      </c>
      <c r="CB157" s="12">
        <v>16.9916434540389</v>
      </c>
    </row>
    <row r="158">
      <c r="B158" s="11" t="s">
        <v>124</v>
      </c>
      <c r="C158" s="12">
        <v>11.5384615384615</v>
      </c>
      <c r="D158" s="12"/>
      <c r="E158" s="12">
        <v>9.02255639097744</v>
      </c>
      <c r="F158" s="12">
        <v>11.9584055459272</v>
      </c>
      <c r="G158" s="12"/>
      <c r="H158" s="12">
        <v>9.30232558139535</v>
      </c>
      <c r="I158" s="12">
        <v>11.5264797507788</v>
      </c>
      <c r="J158" s="12">
        <v>15.5172413793103</v>
      </c>
      <c r="K158" s="12"/>
      <c r="L158" s="12">
        <v>8.13704496788008</v>
      </c>
      <c r="M158" s="12">
        <v>10.8695652173913</v>
      </c>
      <c r="N158" s="12">
        <v>20.5882352941176</v>
      </c>
      <c r="O158" s="12">
        <v>17.2131147540983</v>
      </c>
      <c r="P158" s="12"/>
      <c r="Q158" s="12">
        <v>7.97101449275362</v>
      </c>
      <c r="R158" s="12">
        <v>12.457337883959</v>
      </c>
      <c r="S158" s="12"/>
      <c r="T158" s="12">
        <v>8.57142857142857</v>
      </c>
      <c r="U158" s="12">
        <v>8.12182741116751</v>
      </c>
      <c r="V158" s="12">
        <v>6.25</v>
      </c>
      <c r="W158" s="12">
        <v>21.2290502793296</v>
      </c>
      <c r="X158" s="12"/>
      <c r="Y158" s="12">
        <v>12.5838926174496</v>
      </c>
      <c r="Z158" s="12">
        <v>6.81818181818181</v>
      </c>
      <c r="AA158" s="12"/>
      <c r="AB158" s="12">
        <v>9.64187327823691</v>
      </c>
      <c r="AC158" s="12">
        <v>11.3043478260869</v>
      </c>
      <c r="AD158" s="12">
        <v>12.8205128205128</v>
      </c>
      <c r="AE158" s="12"/>
      <c r="AF158" s="12">
        <v>11.6731517509727</v>
      </c>
      <c r="AG158" s="12">
        <v>10.7843137254901</v>
      </c>
      <c r="AH158" s="12"/>
      <c r="AI158" s="12">
        <v>14.0350877192982</v>
      </c>
      <c r="AJ158" s="12"/>
      <c r="AK158" s="12">
        <v>9.79020979020979</v>
      </c>
      <c r="AL158" s="12"/>
      <c r="AM158" s="12">
        <v>8.9171974522293</v>
      </c>
      <c r="AN158" s="12">
        <v>10.4895104895104</v>
      </c>
      <c r="AO158" s="12">
        <v>10.4166666666666</v>
      </c>
      <c r="AP158" s="12">
        <v>14.2348754448398</v>
      </c>
      <c r="AQ158" s="12"/>
      <c r="AR158" s="12">
        <v>5.71428571428571</v>
      </c>
      <c r="AS158" s="12">
        <v>12.9411764705882</v>
      </c>
      <c r="AT158" s="12"/>
      <c r="AU158" s="12">
        <v>8.8235294117647</v>
      </c>
      <c r="AV158" s="12">
        <v>8.44155844155844</v>
      </c>
      <c r="AW158" s="12">
        <v>12.5</v>
      </c>
      <c r="AX158" s="12">
        <v>16.2895927601809</v>
      </c>
      <c r="AY158" s="12"/>
      <c r="AZ158" s="12">
        <v>5.30973451327433</v>
      </c>
      <c r="BA158" s="12">
        <v>15.015015015015</v>
      </c>
      <c r="BB158" s="12"/>
      <c r="BC158" s="12">
        <v>7.19424460431654</v>
      </c>
      <c r="BD158" s="12">
        <v>10.8585858585858</v>
      </c>
      <c r="BE158" s="12">
        <v>15.2317880794702</v>
      </c>
      <c r="BF158" s="12">
        <v>19.5121951219512</v>
      </c>
      <c r="BG158" s="12"/>
      <c r="BH158" s="12">
        <v>9.21052631578947</v>
      </c>
      <c r="BI158" s="12">
        <v>14.6825396825396</v>
      </c>
      <c r="BJ158" s="12"/>
      <c r="BK158" s="12">
        <v>14.516129032258</v>
      </c>
      <c r="BL158" s="12">
        <v>7.24137931034482</v>
      </c>
      <c r="BM158" s="12"/>
      <c r="BN158" s="12">
        <v>13.6363636363636</v>
      </c>
      <c r="BO158" s="12">
        <v>9.39226519337016</v>
      </c>
      <c r="BP158" s="12"/>
      <c r="BQ158" s="12">
        <v>9.02777777777777</v>
      </c>
      <c r="BR158" s="12">
        <v>15.2866242038216</v>
      </c>
      <c r="BS158" s="12">
        <v>13.0434782608695</v>
      </c>
      <c r="BT158" s="12">
        <v>11.3924050632911</v>
      </c>
      <c r="BU158" s="12"/>
      <c r="BV158" s="12">
        <v>14.6341463414634</v>
      </c>
      <c r="BW158" s="12">
        <v>11.6022099447513</v>
      </c>
      <c r="BX158" s="12">
        <v>12.290502793296</v>
      </c>
      <c r="BY158" s="12">
        <v>8.45070422535211</v>
      </c>
      <c r="BZ158" s="12"/>
      <c r="CA158" s="12">
        <v>8.66425992779783</v>
      </c>
      <c r="CB158" s="12">
        <v>15.3203342618384</v>
      </c>
    </row>
    <row r="159">
      <c r="B159" s="11" t="s">
        <v>87</v>
      </c>
      <c r="C159" s="12">
        <v>1.78571428571428</v>
      </c>
      <c r="D159" s="12"/>
      <c r="E159" s="12">
        <v>4.51127819548872</v>
      </c>
      <c r="F159" s="12">
        <v>1.21317157712305</v>
      </c>
      <c r="G159" s="12"/>
      <c r="H159" s="12">
        <v>0.930232558139534</v>
      </c>
      <c r="I159" s="12">
        <v>1.86915887850467</v>
      </c>
      <c r="J159" s="12">
        <v>2.8735632183908</v>
      </c>
      <c r="K159" s="12"/>
      <c r="L159" s="12">
        <v>1.9271948608137</v>
      </c>
      <c r="M159" s="12">
        <v>2.17391304347826</v>
      </c>
      <c r="N159" s="12">
        <v>1.17647058823529</v>
      </c>
      <c r="O159" s="12">
        <v>1.63934426229508</v>
      </c>
      <c r="P159" s="12"/>
      <c r="Q159" s="12">
        <v>1.44927536231884</v>
      </c>
      <c r="R159" s="12">
        <v>1.87713310580204</v>
      </c>
      <c r="S159" s="12"/>
      <c r="T159" s="12">
        <v>2.85714285714285</v>
      </c>
      <c r="U159" s="12">
        <v>1.77664974619289</v>
      </c>
      <c r="V159" s="12">
        <v>0.0</v>
      </c>
      <c r="W159" s="12">
        <v>2.23463687150837</v>
      </c>
      <c r="X159" s="12"/>
      <c r="Y159" s="12">
        <v>2.18120805369127</v>
      </c>
      <c r="Z159" s="12">
        <v>0.0</v>
      </c>
      <c r="AA159" s="12"/>
      <c r="AB159" s="12">
        <v>1.10192837465564</v>
      </c>
      <c r="AC159" s="12">
        <v>1.30434782608695</v>
      </c>
      <c r="AD159" s="12">
        <v>3.84615384615384</v>
      </c>
      <c r="AE159" s="12"/>
      <c r="AF159" s="12">
        <v>2.33463035019455</v>
      </c>
      <c r="AG159" s="12">
        <v>2.94117647058823</v>
      </c>
      <c r="AH159" s="12"/>
      <c r="AI159" s="12">
        <v>0.0</v>
      </c>
      <c r="AJ159" s="12"/>
      <c r="AK159" s="12">
        <v>2.09790209790209</v>
      </c>
      <c r="AL159" s="12"/>
      <c r="AM159" s="12">
        <v>0.636942675159235</v>
      </c>
      <c r="AN159" s="12">
        <v>0.699300699300699</v>
      </c>
      <c r="AO159" s="12">
        <v>3.47222222222222</v>
      </c>
      <c r="AP159" s="12">
        <v>1.77935943060498</v>
      </c>
      <c r="AQ159" s="12"/>
      <c r="AR159" s="12">
        <v>1.42857142857142</v>
      </c>
      <c r="AS159" s="12">
        <v>2.35294117647058</v>
      </c>
      <c r="AT159" s="12"/>
      <c r="AU159" s="12">
        <v>1.26050420168067</v>
      </c>
      <c r="AV159" s="12">
        <v>0.0</v>
      </c>
      <c r="AW159" s="12">
        <v>6.25</v>
      </c>
      <c r="AX159" s="12">
        <v>1.35746606334841</v>
      </c>
      <c r="AY159" s="12"/>
      <c r="AZ159" s="12">
        <v>2.65486725663716</v>
      </c>
      <c r="BA159" s="12">
        <v>3.003003003003</v>
      </c>
      <c r="BB159" s="12"/>
      <c r="BC159" s="12">
        <v>1.4388489208633</v>
      </c>
      <c r="BD159" s="12">
        <v>1.51515151515151</v>
      </c>
      <c r="BE159" s="12">
        <v>3.31125827814569</v>
      </c>
      <c r="BF159" s="12">
        <v>0.0</v>
      </c>
      <c r="BG159" s="12"/>
      <c r="BH159" s="12">
        <v>1.75438596491228</v>
      </c>
      <c r="BI159" s="12">
        <v>1.98412698412698</v>
      </c>
      <c r="BJ159" s="12"/>
      <c r="BK159" s="12">
        <v>1.38248847926267</v>
      </c>
      <c r="BL159" s="12">
        <v>2.41379310344827</v>
      </c>
      <c r="BM159" s="12"/>
      <c r="BN159" s="12">
        <v>2.02020202020202</v>
      </c>
      <c r="BO159" s="12">
        <v>1.65745856353591</v>
      </c>
      <c r="BP159" s="12"/>
      <c r="BQ159" s="12">
        <v>0.694444444444444</v>
      </c>
      <c r="BR159" s="12">
        <v>0.636942675159235</v>
      </c>
      <c r="BS159" s="12">
        <v>3.47826086956521</v>
      </c>
      <c r="BT159" s="12">
        <v>0.632911392405063</v>
      </c>
      <c r="BU159" s="12"/>
      <c r="BV159" s="12">
        <v>1.95121951219512</v>
      </c>
      <c r="BW159" s="12">
        <v>1.1049723756906</v>
      </c>
      <c r="BX159" s="12">
        <v>1.67597765363128</v>
      </c>
      <c r="BY159" s="12">
        <v>2.8169014084507</v>
      </c>
      <c r="BZ159" s="12"/>
      <c r="CA159" s="12">
        <v>2.52707581227436</v>
      </c>
      <c r="CB159" s="12">
        <v>1.1142061281337</v>
      </c>
    </row>
    <row r="160">
      <c r="B160" s="11"/>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2"/>
      <c r="BL160" s="12"/>
      <c r="BM160" s="12"/>
      <c r="BN160" s="12"/>
      <c r="BO160" s="12"/>
      <c r="BP160" s="12"/>
      <c r="BQ160" s="12"/>
      <c r="BR160" s="12"/>
      <c r="BS160" s="12"/>
      <c r="BT160" s="12"/>
      <c r="BU160" s="12"/>
      <c r="BV160" s="12"/>
      <c r="BW160" s="12"/>
      <c r="BX160" s="12"/>
      <c r="BY160" s="12"/>
      <c r="BZ160" s="12"/>
      <c r="CA160" s="12"/>
      <c r="CB160" s="12"/>
    </row>
    <row r="161">
      <c r="B161" s="11" t="s">
        <v>125</v>
      </c>
      <c r="C161" s="12">
        <f>sum(round(C155,0),round(C156,0))</f>
        <v>70</v>
      </c>
      <c r="D161" s="12"/>
      <c r="E161" s="12">
        <f t="shared" ref="E161:CB161" si="30">sum(round(E155,0),round(E156,0))</f>
        <v>74</v>
      </c>
      <c r="F161" s="12">
        <f t="shared" si="30"/>
        <v>70</v>
      </c>
      <c r="G161" s="12">
        <f t="shared" si="30"/>
        <v>0</v>
      </c>
      <c r="H161" s="12">
        <f t="shared" si="30"/>
        <v>71</v>
      </c>
      <c r="I161" s="12">
        <f t="shared" si="30"/>
        <v>72</v>
      </c>
      <c r="J161" s="12">
        <f t="shared" si="30"/>
        <v>64</v>
      </c>
      <c r="K161" s="12">
        <f t="shared" si="30"/>
        <v>0</v>
      </c>
      <c r="L161" s="12">
        <f t="shared" si="30"/>
        <v>73</v>
      </c>
      <c r="M161" s="12">
        <f t="shared" si="30"/>
        <v>72</v>
      </c>
      <c r="N161" s="12">
        <f t="shared" si="30"/>
        <v>63</v>
      </c>
      <c r="O161" s="12">
        <f t="shared" si="30"/>
        <v>65</v>
      </c>
      <c r="P161" s="12">
        <f t="shared" si="30"/>
        <v>0</v>
      </c>
      <c r="Q161" s="12">
        <f t="shared" si="30"/>
        <v>78</v>
      </c>
      <c r="R161" s="12">
        <f t="shared" si="30"/>
        <v>69</v>
      </c>
      <c r="S161" s="12">
        <f t="shared" si="30"/>
        <v>0</v>
      </c>
      <c r="T161" s="12">
        <f t="shared" si="30"/>
        <v>80</v>
      </c>
      <c r="U161" s="12">
        <f t="shared" si="30"/>
        <v>71</v>
      </c>
      <c r="V161" s="12">
        <f t="shared" si="30"/>
        <v>75</v>
      </c>
      <c r="W161" s="12">
        <f t="shared" si="30"/>
        <v>61</v>
      </c>
      <c r="X161" s="12">
        <f t="shared" si="30"/>
        <v>0</v>
      </c>
      <c r="Y161" s="12">
        <f t="shared" si="30"/>
        <v>68</v>
      </c>
      <c r="Z161" s="12">
        <f t="shared" si="30"/>
        <v>82</v>
      </c>
      <c r="AA161" s="12">
        <f t="shared" si="30"/>
        <v>0</v>
      </c>
      <c r="AB161" s="12">
        <f t="shared" si="30"/>
        <v>71</v>
      </c>
      <c r="AC161" s="12">
        <f t="shared" si="30"/>
        <v>75</v>
      </c>
      <c r="AD161" s="12">
        <f t="shared" si="30"/>
        <v>66</v>
      </c>
      <c r="AE161" s="12">
        <f t="shared" si="30"/>
        <v>0</v>
      </c>
      <c r="AF161" s="12">
        <f t="shared" si="30"/>
        <v>68</v>
      </c>
      <c r="AG161" s="12">
        <f t="shared" si="30"/>
        <v>70</v>
      </c>
      <c r="AH161" s="12">
        <f t="shared" si="30"/>
        <v>0</v>
      </c>
      <c r="AI161" s="12">
        <f t="shared" si="30"/>
        <v>73</v>
      </c>
      <c r="AJ161" s="12">
        <f t="shared" si="30"/>
        <v>0</v>
      </c>
      <c r="AK161" s="12">
        <f t="shared" si="30"/>
        <v>77</v>
      </c>
      <c r="AL161" s="12">
        <f t="shared" si="30"/>
        <v>0</v>
      </c>
      <c r="AM161" s="12">
        <f t="shared" si="30"/>
        <v>71</v>
      </c>
      <c r="AN161" s="12">
        <f t="shared" si="30"/>
        <v>74</v>
      </c>
      <c r="AO161" s="12">
        <f t="shared" si="30"/>
        <v>69</v>
      </c>
      <c r="AP161" s="12">
        <f t="shared" si="30"/>
        <v>69</v>
      </c>
      <c r="AQ161" s="12">
        <f t="shared" si="30"/>
        <v>0</v>
      </c>
      <c r="AR161" s="12">
        <f t="shared" si="30"/>
        <v>79</v>
      </c>
      <c r="AS161" s="12">
        <f t="shared" si="30"/>
        <v>69</v>
      </c>
      <c r="AT161" s="12">
        <f t="shared" si="30"/>
        <v>0</v>
      </c>
      <c r="AU161" s="12">
        <f t="shared" si="30"/>
        <v>72</v>
      </c>
      <c r="AV161" s="12">
        <f t="shared" si="30"/>
        <v>75</v>
      </c>
      <c r="AW161" s="12">
        <f t="shared" si="30"/>
        <v>65</v>
      </c>
      <c r="AX161" s="12">
        <f t="shared" si="30"/>
        <v>68</v>
      </c>
      <c r="AY161" s="12">
        <f t="shared" si="30"/>
        <v>0</v>
      </c>
      <c r="AZ161" s="12">
        <f t="shared" si="30"/>
        <v>74</v>
      </c>
      <c r="BA161" s="12">
        <f t="shared" si="30"/>
        <v>66</v>
      </c>
      <c r="BB161" s="12">
        <f t="shared" si="30"/>
        <v>0</v>
      </c>
      <c r="BC161" s="12">
        <f t="shared" si="30"/>
        <v>81</v>
      </c>
      <c r="BD161" s="12">
        <f t="shared" si="30"/>
        <v>71</v>
      </c>
      <c r="BE161" s="12">
        <f t="shared" si="30"/>
        <v>62</v>
      </c>
      <c r="BF161" s="12">
        <f t="shared" si="30"/>
        <v>58</v>
      </c>
      <c r="BG161" s="12">
        <f t="shared" si="30"/>
        <v>0</v>
      </c>
      <c r="BH161" s="12">
        <f t="shared" si="30"/>
        <v>75</v>
      </c>
      <c r="BI161" s="12">
        <f t="shared" si="30"/>
        <v>63</v>
      </c>
      <c r="BJ161" s="12">
        <f t="shared" si="30"/>
        <v>0</v>
      </c>
      <c r="BK161" s="12">
        <f t="shared" si="30"/>
        <v>68</v>
      </c>
      <c r="BL161" s="12">
        <f t="shared" si="30"/>
        <v>74</v>
      </c>
      <c r="BM161" s="12">
        <f t="shared" si="30"/>
        <v>0</v>
      </c>
      <c r="BN161" s="12">
        <f t="shared" si="30"/>
        <v>67</v>
      </c>
      <c r="BO161" s="12">
        <f t="shared" si="30"/>
        <v>72</v>
      </c>
      <c r="BP161" s="12">
        <f t="shared" si="30"/>
        <v>0</v>
      </c>
      <c r="BQ161" s="12">
        <f t="shared" si="30"/>
        <v>79</v>
      </c>
      <c r="BR161" s="12">
        <f t="shared" si="30"/>
        <v>69</v>
      </c>
      <c r="BS161" s="12">
        <f t="shared" si="30"/>
        <v>61</v>
      </c>
      <c r="BT161" s="12">
        <f t="shared" si="30"/>
        <v>71</v>
      </c>
      <c r="BU161" s="12">
        <f t="shared" si="30"/>
        <v>0</v>
      </c>
      <c r="BV161" s="12">
        <f t="shared" si="30"/>
        <v>64</v>
      </c>
      <c r="BW161" s="12">
        <f t="shared" si="30"/>
        <v>74</v>
      </c>
      <c r="BX161" s="12">
        <f t="shared" si="30"/>
        <v>70</v>
      </c>
      <c r="BY161" s="12">
        <f t="shared" si="30"/>
        <v>72</v>
      </c>
      <c r="BZ161" s="12">
        <f t="shared" si="30"/>
        <v>0</v>
      </c>
      <c r="CA161" s="12">
        <f t="shared" si="30"/>
        <v>74</v>
      </c>
      <c r="CB161" s="12">
        <f t="shared" si="30"/>
        <v>67</v>
      </c>
    </row>
    <row r="162">
      <c r="B162" s="11" t="s">
        <v>126</v>
      </c>
      <c r="C162" s="12">
        <f>sum(round(C157,0),round(C158,0))</f>
        <v>28</v>
      </c>
      <c r="D162" s="12"/>
      <c r="E162" s="12">
        <f t="shared" ref="E162:CB162" si="31">sum(round(E157,0),round(E158,0))</f>
        <v>21</v>
      </c>
      <c r="F162" s="12">
        <f t="shared" si="31"/>
        <v>29</v>
      </c>
      <c r="G162" s="12">
        <f t="shared" si="31"/>
        <v>0</v>
      </c>
      <c r="H162" s="12">
        <f t="shared" si="31"/>
        <v>28</v>
      </c>
      <c r="I162" s="12">
        <f t="shared" si="31"/>
        <v>26</v>
      </c>
      <c r="J162" s="12">
        <f t="shared" si="31"/>
        <v>33</v>
      </c>
      <c r="K162" s="12">
        <f t="shared" si="31"/>
        <v>0</v>
      </c>
      <c r="L162" s="12">
        <f t="shared" si="31"/>
        <v>25</v>
      </c>
      <c r="M162" s="12">
        <f t="shared" si="31"/>
        <v>26</v>
      </c>
      <c r="N162" s="12">
        <f t="shared" si="31"/>
        <v>37</v>
      </c>
      <c r="O162" s="12">
        <f t="shared" si="31"/>
        <v>33</v>
      </c>
      <c r="P162" s="12">
        <f t="shared" si="31"/>
        <v>0</v>
      </c>
      <c r="Q162" s="12">
        <f t="shared" si="31"/>
        <v>21</v>
      </c>
      <c r="R162" s="12">
        <f t="shared" si="31"/>
        <v>29</v>
      </c>
      <c r="S162" s="12">
        <f t="shared" si="31"/>
        <v>0</v>
      </c>
      <c r="T162" s="12">
        <f t="shared" si="31"/>
        <v>18</v>
      </c>
      <c r="U162" s="12">
        <f t="shared" si="31"/>
        <v>27</v>
      </c>
      <c r="V162" s="12">
        <f t="shared" si="31"/>
        <v>25</v>
      </c>
      <c r="W162" s="12">
        <f t="shared" si="31"/>
        <v>37</v>
      </c>
      <c r="X162" s="12">
        <f t="shared" si="31"/>
        <v>0</v>
      </c>
      <c r="Y162" s="12">
        <f t="shared" si="31"/>
        <v>30</v>
      </c>
      <c r="Z162" s="12">
        <f t="shared" si="31"/>
        <v>18</v>
      </c>
      <c r="AA162" s="12">
        <f t="shared" si="31"/>
        <v>0</v>
      </c>
      <c r="AB162" s="12">
        <f t="shared" si="31"/>
        <v>28</v>
      </c>
      <c r="AC162" s="12">
        <f t="shared" si="31"/>
        <v>23</v>
      </c>
      <c r="AD162" s="12">
        <f t="shared" si="31"/>
        <v>30</v>
      </c>
      <c r="AE162" s="12">
        <f t="shared" si="31"/>
        <v>0</v>
      </c>
      <c r="AF162" s="12">
        <f t="shared" si="31"/>
        <v>30</v>
      </c>
      <c r="AG162" s="12">
        <f t="shared" si="31"/>
        <v>27</v>
      </c>
      <c r="AH162" s="12">
        <f t="shared" si="31"/>
        <v>0</v>
      </c>
      <c r="AI162" s="12">
        <f t="shared" si="31"/>
        <v>26</v>
      </c>
      <c r="AJ162" s="12">
        <f t="shared" si="31"/>
        <v>0</v>
      </c>
      <c r="AK162" s="12">
        <f t="shared" si="31"/>
        <v>20</v>
      </c>
      <c r="AL162" s="12">
        <f t="shared" si="31"/>
        <v>0</v>
      </c>
      <c r="AM162" s="12">
        <f t="shared" si="31"/>
        <v>28</v>
      </c>
      <c r="AN162" s="12">
        <f t="shared" si="31"/>
        <v>25</v>
      </c>
      <c r="AO162" s="12">
        <f t="shared" si="31"/>
        <v>27</v>
      </c>
      <c r="AP162" s="12">
        <f t="shared" si="31"/>
        <v>29</v>
      </c>
      <c r="AQ162" s="12">
        <f t="shared" si="31"/>
        <v>0</v>
      </c>
      <c r="AR162" s="12">
        <f t="shared" si="31"/>
        <v>20</v>
      </c>
      <c r="AS162" s="12">
        <f t="shared" si="31"/>
        <v>29</v>
      </c>
      <c r="AT162" s="12">
        <f t="shared" si="31"/>
        <v>0</v>
      </c>
      <c r="AU162" s="12">
        <f t="shared" si="31"/>
        <v>27</v>
      </c>
      <c r="AV162" s="12">
        <f t="shared" si="31"/>
        <v>24</v>
      </c>
      <c r="AW162" s="12">
        <f t="shared" si="31"/>
        <v>29</v>
      </c>
      <c r="AX162" s="12">
        <f t="shared" si="31"/>
        <v>31</v>
      </c>
      <c r="AY162" s="12">
        <f t="shared" si="31"/>
        <v>0</v>
      </c>
      <c r="AZ162" s="12">
        <f t="shared" si="31"/>
        <v>23</v>
      </c>
      <c r="BA162" s="12">
        <f t="shared" si="31"/>
        <v>30</v>
      </c>
      <c r="BB162" s="12">
        <f t="shared" si="31"/>
        <v>0</v>
      </c>
      <c r="BC162" s="12">
        <f t="shared" si="31"/>
        <v>18</v>
      </c>
      <c r="BD162" s="12">
        <f t="shared" si="31"/>
        <v>27</v>
      </c>
      <c r="BE162" s="12">
        <f t="shared" si="31"/>
        <v>34</v>
      </c>
      <c r="BF162" s="12">
        <f t="shared" si="31"/>
        <v>42</v>
      </c>
      <c r="BG162" s="12">
        <f t="shared" si="31"/>
        <v>0</v>
      </c>
      <c r="BH162" s="12">
        <f t="shared" si="31"/>
        <v>23</v>
      </c>
      <c r="BI162" s="12">
        <f t="shared" si="31"/>
        <v>36</v>
      </c>
      <c r="BJ162" s="12">
        <f t="shared" si="31"/>
        <v>0</v>
      </c>
      <c r="BK162" s="12">
        <f t="shared" si="31"/>
        <v>32</v>
      </c>
      <c r="BL162" s="12">
        <f t="shared" si="31"/>
        <v>23</v>
      </c>
      <c r="BM162" s="12">
        <f t="shared" si="31"/>
        <v>0</v>
      </c>
      <c r="BN162" s="12">
        <f t="shared" si="31"/>
        <v>31</v>
      </c>
      <c r="BO162" s="12">
        <f t="shared" si="31"/>
        <v>26</v>
      </c>
      <c r="BP162" s="12">
        <f t="shared" si="31"/>
        <v>0</v>
      </c>
      <c r="BQ162" s="12">
        <f t="shared" si="31"/>
        <v>21</v>
      </c>
      <c r="BR162" s="12">
        <f t="shared" si="31"/>
        <v>30</v>
      </c>
      <c r="BS162" s="12">
        <f t="shared" si="31"/>
        <v>36</v>
      </c>
      <c r="BT162" s="12">
        <f t="shared" si="31"/>
        <v>28</v>
      </c>
      <c r="BU162" s="12">
        <f t="shared" si="31"/>
        <v>0</v>
      </c>
      <c r="BV162" s="12">
        <f t="shared" si="31"/>
        <v>34</v>
      </c>
      <c r="BW162" s="12">
        <f t="shared" si="31"/>
        <v>25</v>
      </c>
      <c r="BX162" s="12">
        <f t="shared" si="31"/>
        <v>28</v>
      </c>
      <c r="BY162" s="12">
        <f t="shared" si="31"/>
        <v>25</v>
      </c>
      <c r="BZ162" s="12">
        <f t="shared" si="31"/>
        <v>0</v>
      </c>
      <c r="CA162" s="12">
        <f t="shared" si="31"/>
        <v>25</v>
      </c>
      <c r="CB162" s="12">
        <f t="shared" si="31"/>
        <v>32</v>
      </c>
    </row>
    <row r="163">
      <c r="B163" s="11" t="s">
        <v>127</v>
      </c>
      <c r="C163" s="12">
        <f>C161-C162</f>
        <v>42</v>
      </c>
      <c r="D163" s="12"/>
      <c r="E163" s="12">
        <f t="shared" ref="E163:CB163" si="32">E161-E162</f>
        <v>53</v>
      </c>
      <c r="F163" s="12">
        <f t="shared" si="32"/>
        <v>41</v>
      </c>
      <c r="G163" s="12">
        <f t="shared" si="32"/>
        <v>0</v>
      </c>
      <c r="H163" s="12">
        <f t="shared" si="32"/>
        <v>43</v>
      </c>
      <c r="I163" s="12">
        <f t="shared" si="32"/>
        <v>46</v>
      </c>
      <c r="J163" s="12">
        <f t="shared" si="32"/>
        <v>31</v>
      </c>
      <c r="K163" s="12">
        <f t="shared" si="32"/>
        <v>0</v>
      </c>
      <c r="L163" s="12">
        <f t="shared" si="32"/>
        <v>48</v>
      </c>
      <c r="M163" s="12">
        <f t="shared" si="32"/>
        <v>46</v>
      </c>
      <c r="N163" s="12">
        <f t="shared" si="32"/>
        <v>26</v>
      </c>
      <c r="O163" s="12">
        <f t="shared" si="32"/>
        <v>32</v>
      </c>
      <c r="P163" s="12">
        <f t="shared" si="32"/>
        <v>0</v>
      </c>
      <c r="Q163" s="12">
        <f t="shared" si="32"/>
        <v>57</v>
      </c>
      <c r="R163" s="12">
        <f t="shared" si="32"/>
        <v>40</v>
      </c>
      <c r="S163" s="12">
        <f t="shared" si="32"/>
        <v>0</v>
      </c>
      <c r="T163" s="12">
        <f t="shared" si="32"/>
        <v>62</v>
      </c>
      <c r="U163" s="12">
        <f t="shared" si="32"/>
        <v>44</v>
      </c>
      <c r="V163" s="12">
        <f t="shared" si="32"/>
        <v>50</v>
      </c>
      <c r="W163" s="12">
        <f t="shared" si="32"/>
        <v>24</v>
      </c>
      <c r="X163" s="12">
        <f t="shared" si="32"/>
        <v>0</v>
      </c>
      <c r="Y163" s="12">
        <f t="shared" si="32"/>
        <v>38</v>
      </c>
      <c r="Z163" s="12">
        <f t="shared" si="32"/>
        <v>64</v>
      </c>
      <c r="AA163" s="12">
        <f t="shared" si="32"/>
        <v>0</v>
      </c>
      <c r="AB163" s="12">
        <f t="shared" si="32"/>
        <v>43</v>
      </c>
      <c r="AC163" s="12">
        <f t="shared" si="32"/>
        <v>52</v>
      </c>
      <c r="AD163" s="12">
        <f t="shared" si="32"/>
        <v>36</v>
      </c>
      <c r="AE163" s="12">
        <f t="shared" si="32"/>
        <v>0</v>
      </c>
      <c r="AF163" s="12">
        <f t="shared" si="32"/>
        <v>38</v>
      </c>
      <c r="AG163" s="12">
        <f t="shared" si="32"/>
        <v>43</v>
      </c>
      <c r="AH163" s="12">
        <f t="shared" si="32"/>
        <v>0</v>
      </c>
      <c r="AI163" s="12">
        <f t="shared" si="32"/>
        <v>47</v>
      </c>
      <c r="AJ163" s="12">
        <f t="shared" si="32"/>
        <v>0</v>
      </c>
      <c r="AK163" s="12">
        <f t="shared" si="32"/>
        <v>57</v>
      </c>
      <c r="AL163" s="12">
        <f t="shared" si="32"/>
        <v>0</v>
      </c>
      <c r="AM163" s="12">
        <f t="shared" si="32"/>
        <v>43</v>
      </c>
      <c r="AN163" s="12">
        <f t="shared" si="32"/>
        <v>49</v>
      </c>
      <c r="AO163" s="12">
        <f t="shared" si="32"/>
        <v>42</v>
      </c>
      <c r="AP163" s="12">
        <f t="shared" si="32"/>
        <v>40</v>
      </c>
      <c r="AQ163" s="12">
        <f t="shared" si="32"/>
        <v>0</v>
      </c>
      <c r="AR163" s="12">
        <f t="shared" si="32"/>
        <v>59</v>
      </c>
      <c r="AS163" s="12">
        <f t="shared" si="32"/>
        <v>40</v>
      </c>
      <c r="AT163" s="12">
        <f t="shared" si="32"/>
        <v>0</v>
      </c>
      <c r="AU163" s="12">
        <f t="shared" si="32"/>
        <v>45</v>
      </c>
      <c r="AV163" s="12">
        <f t="shared" si="32"/>
        <v>51</v>
      </c>
      <c r="AW163" s="12">
        <f t="shared" si="32"/>
        <v>36</v>
      </c>
      <c r="AX163" s="12">
        <f t="shared" si="32"/>
        <v>37</v>
      </c>
      <c r="AY163" s="12">
        <f t="shared" si="32"/>
        <v>0</v>
      </c>
      <c r="AZ163" s="12">
        <f t="shared" si="32"/>
        <v>51</v>
      </c>
      <c r="BA163" s="12">
        <f t="shared" si="32"/>
        <v>36</v>
      </c>
      <c r="BB163" s="12">
        <f t="shared" si="32"/>
        <v>0</v>
      </c>
      <c r="BC163" s="12">
        <f t="shared" si="32"/>
        <v>63</v>
      </c>
      <c r="BD163" s="12">
        <f t="shared" si="32"/>
        <v>44</v>
      </c>
      <c r="BE163" s="12">
        <f t="shared" si="32"/>
        <v>28</v>
      </c>
      <c r="BF163" s="12">
        <f t="shared" si="32"/>
        <v>16</v>
      </c>
      <c r="BG163" s="12">
        <f t="shared" si="32"/>
        <v>0</v>
      </c>
      <c r="BH163" s="12">
        <f t="shared" si="32"/>
        <v>52</v>
      </c>
      <c r="BI163" s="12">
        <f t="shared" si="32"/>
        <v>27</v>
      </c>
      <c r="BJ163" s="12">
        <f t="shared" si="32"/>
        <v>0</v>
      </c>
      <c r="BK163" s="12">
        <f t="shared" si="32"/>
        <v>36</v>
      </c>
      <c r="BL163" s="12">
        <f t="shared" si="32"/>
        <v>51</v>
      </c>
      <c r="BM163" s="12">
        <f t="shared" si="32"/>
        <v>0</v>
      </c>
      <c r="BN163" s="12">
        <f t="shared" si="32"/>
        <v>36</v>
      </c>
      <c r="BO163" s="12">
        <f t="shared" si="32"/>
        <v>46</v>
      </c>
      <c r="BP163" s="12">
        <f t="shared" si="32"/>
        <v>0</v>
      </c>
      <c r="BQ163" s="12">
        <f t="shared" si="32"/>
        <v>58</v>
      </c>
      <c r="BR163" s="12">
        <f t="shared" si="32"/>
        <v>39</v>
      </c>
      <c r="BS163" s="12">
        <f t="shared" si="32"/>
        <v>25</v>
      </c>
      <c r="BT163" s="12">
        <f t="shared" si="32"/>
        <v>43</v>
      </c>
      <c r="BU163" s="12">
        <f t="shared" si="32"/>
        <v>0</v>
      </c>
      <c r="BV163" s="12">
        <f t="shared" si="32"/>
        <v>30</v>
      </c>
      <c r="BW163" s="12">
        <f t="shared" si="32"/>
        <v>49</v>
      </c>
      <c r="BX163" s="12">
        <f t="shared" si="32"/>
        <v>42</v>
      </c>
      <c r="BY163" s="12">
        <f t="shared" si="32"/>
        <v>47</v>
      </c>
      <c r="BZ163" s="12">
        <f t="shared" si="32"/>
        <v>0</v>
      </c>
      <c r="CA163" s="12">
        <f t="shared" si="32"/>
        <v>49</v>
      </c>
      <c r="CB163" s="12">
        <f t="shared" si="32"/>
        <v>35</v>
      </c>
    </row>
    <row r="164">
      <c r="A164" s="4"/>
      <c r="B164" s="5"/>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row>
    <row r="165">
      <c r="A165" s="10" t="s">
        <v>136</v>
      </c>
      <c r="B165" s="11" t="s">
        <v>121</v>
      </c>
      <c r="C165" s="12">
        <v>14.6575342465753</v>
      </c>
      <c r="D165" s="12"/>
      <c r="E165" s="12">
        <v>8.20895522388059</v>
      </c>
      <c r="F165" s="12">
        <v>16.0899653979238</v>
      </c>
      <c r="G165" s="12"/>
      <c r="H165" s="12">
        <v>16.589861751152</v>
      </c>
      <c r="I165" s="12">
        <v>11.214953271028</v>
      </c>
      <c r="J165" s="12">
        <v>17.7142857142857</v>
      </c>
      <c r="K165" s="12"/>
      <c r="L165" s="12">
        <v>13.7044967880085</v>
      </c>
      <c r="M165" s="12">
        <v>10.6382978723404</v>
      </c>
      <c r="N165" s="12">
        <v>20.4678362573099</v>
      </c>
      <c r="O165" s="12">
        <v>17.0731707317073</v>
      </c>
      <c r="P165" s="12"/>
      <c r="Q165" s="12">
        <v>17.8571428571428</v>
      </c>
      <c r="R165" s="12">
        <v>13.6518771331058</v>
      </c>
      <c r="S165" s="12"/>
      <c r="T165" s="12">
        <v>18.5714285714285</v>
      </c>
      <c r="U165" s="12">
        <v>12.4365482233502</v>
      </c>
      <c r="V165" s="12">
        <v>18.1818181818181</v>
      </c>
      <c r="W165" s="12">
        <v>16.7597765363128</v>
      </c>
      <c r="X165" s="12"/>
      <c r="Y165" s="12">
        <v>12.0603015075376</v>
      </c>
      <c r="Z165" s="12">
        <v>26.3157894736842</v>
      </c>
      <c r="AA165" s="12"/>
      <c r="AB165" s="12">
        <v>17.3553719008264</v>
      </c>
      <c r="AC165" s="12">
        <v>15.0862068965517</v>
      </c>
      <c r="AD165" s="12">
        <v>10.6382978723404</v>
      </c>
      <c r="AE165" s="12"/>
      <c r="AF165" s="12">
        <v>12.84046692607</v>
      </c>
      <c r="AG165" s="12">
        <v>14.7058823529411</v>
      </c>
      <c r="AH165" s="12"/>
      <c r="AI165" s="12">
        <v>14.5454545454545</v>
      </c>
      <c r="AJ165" s="12"/>
      <c r="AK165" s="12">
        <v>15.2777777777777</v>
      </c>
      <c r="AL165" s="12"/>
      <c r="AM165" s="12">
        <v>18.2389937106918</v>
      </c>
      <c r="AN165" s="12">
        <v>11.1111111111111</v>
      </c>
      <c r="AO165" s="12">
        <v>18.6206896551724</v>
      </c>
      <c r="AP165" s="12">
        <v>12.5448028673835</v>
      </c>
      <c r="AQ165" s="12"/>
      <c r="AR165" s="12">
        <v>22.5352112676056</v>
      </c>
      <c r="AS165" s="12">
        <v>14.6226415094339</v>
      </c>
      <c r="AT165" s="12"/>
      <c r="AU165" s="12">
        <v>18.75</v>
      </c>
      <c r="AV165" s="12">
        <v>10.3896103896103</v>
      </c>
      <c r="AW165" s="12">
        <v>16.8141592920354</v>
      </c>
      <c r="AX165" s="12">
        <v>12.2727272727272</v>
      </c>
      <c r="AY165" s="12"/>
      <c r="AZ165" s="12">
        <v>21.7391304347826</v>
      </c>
      <c r="BA165" s="12">
        <v>13.8138138138138</v>
      </c>
      <c r="BB165" s="12"/>
      <c r="BC165" s="12">
        <v>25.7142857142857</v>
      </c>
      <c r="BD165" s="12">
        <v>13.0653266331658</v>
      </c>
      <c r="BE165" s="12">
        <v>9.33333333333333</v>
      </c>
      <c r="BF165" s="12">
        <v>9.75609756097561</v>
      </c>
      <c r="BG165" s="12"/>
      <c r="BH165" s="12">
        <v>19.7396963123644</v>
      </c>
      <c r="BI165" s="12">
        <v>5.2</v>
      </c>
      <c r="BJ165" s="12"/>
      <c r="BK165" s="12">
        <v>13.9269406392694</v>
      </c>
      <c r="BL165" s="12">
        <v>15.625</v>
      </c>
      <c r="BM165" s="12"/>
      <c r="BN165" s="12">
        <v>11.3350125944584</v>
      </c>
      <c r="BO165" s="12">
        <v>19.3370165745856</v>
      </c>
      <c r="BP165" s="12"/>
      <c r="BQ165" s="12">
        <v>17.9310344827586</v>
      </c>
      <c r="BR165" s="12">
        <v>16.7741935483871</v>
      </c>
      <c r="BS165" s="12">
        <v>15.6521739130434</v>
      </c>
      <c r="BT165" s="12">
        <v>11.25</v>
      </c>
      <c r="BU165" s="12"/>
      <c r="BV165" s="12">
        <v>9.66183574879227</v>
      </c>
      <c r="BW165" s="12">
        <v>17.6795580110497</v>
      </c>
      <c r="BX165" s="12">
        <v>14.6067415730337</v>
      </c>
      <c r="BY165" s="12">
        <v>18.3098591549295</v>
      </c>
      <c r="BZ165" s="12"/>
      <c r="CA165" s="12">
        <v>14.7482014388489</v>
      </c>
      <c r="CB165" s="12">
        <v>14.2061281337047</v>
      </c>
    </row>
    <row r="166">
      <c r="B166" s="11" t="s">
        <v>122</v>
      </c>
      <c r="C166" s="12">
        <v>35.2054794520547</v>
      </c>
      <c r="D166" s="12"/>
      <c r="E166" s="12">
        <v>42.5373134328358</v>
      </c>
      <c r="F166" s="12">
        <v>33.2179930795847</v>
      </c>
      <c r="G166" s="12"/>
      <c r="H166" s="12">
        <v>37.3271889400921</v>
      </c>
      <c r="I166" s="12">
        <v>38.3177570093457</v>
      </c>
      <c r="J166" s="12">
        <v>27.4285714285714</v>
      </c>
      <c r="K166" s="12"/>
      <c r="L166" s="12">
        <v>34.0471092077087</v>
      </c>
      <c r="M166" s="12">
        <v>40.4255319148936</v>
      </c>
      <c r="N166" s="12">
        <v>33.9181286549707</v>
      </c>
      <c r="O166" s="12">
        <v>36.9918699186991</v>
      </c>
      <c r="P166" s="12"/>
      <c r="Q166" s="12">
        <v>39.2857142857142</v>
      </c>
      <c r="R166" s="12">
        <v>34.3003412969283</v>
      </c>
      <c r="S166" s="12"/>
      <c r="T166" s="12">
        <v>37.1428571428571</v>
      </c>
      <c r="U166" s="12">
        <v>33.7563451776649</v>
      </c>
      <c r="V166" s="12">
        <v>42.4242424242424</v>
      </c>
      <c r="W166" s="12">
        <v>34.6368715083798</v>
      </c>
      <c r="X166" s="12"/>
      <c r="Y166" s="12">
        <v>35.5108877721943</v>
      </c>
      <c r="Z166" s="12">
        <v>33.8345864661654</v>
      </c>
      <c r="AA166" s="12"/>
      <c r="AB166" s="12">
        <v>34.7107438016528</v>
      </c>
      <c r="AC166" s="12">
        <v>31.8965517241379</v>
      </c>
      <c r="AD166" s="12">
        <v>39.1489361702127</v>
      </c>
      <c r="AE166" s="12"/>
      <c r="AF166" s="12">
        <v>37.7431906614786</v>
      </c>
      <c r="AG166" s="12">
        <v>38.235294117647</v>
      </c>
      <c r="AH166" s="12"/>
      <c r="AI166" s="12">
        <v>32.7272727272727</v>
      </c>
      <c r="AJ166" s="12"/>
      <c r="AK166" s="12">
        <v>30.5555555555555</v>
      </c>
      <c r="AL166" s="12"/>
      <c r="AM166" s="12">
        <v>36.4779874213836</v>
      </c>
      <c r="AN166" s="12">
        <v>34.0277777777777</v>
      </c>
      <c r="AO166" s="12">
        <v>37.9310344827586</v>
      </c>
      <c r="AP166" s="12">
        <v>33.6917562724014</v>
      </c>
      <c r="AQ166" s="12"/>
      <c r="AR166" s="12">
        <v>39.4366197183098</v>
      </c>
      <c r="AS166" s="12">
        <v>35.1415094339622</v>
      </c>
      <c r="AT166" s="12"/>
      <c r="AU166" s="12">
        <v>37.0833333333333</v>
      </c>
      <c r="AV166" s="12">
        <v>35.7142857142857</v>
      </c>
      <c r="AW166" s="12">
        <v>36.2831858407079</v>
      </c>
      <c r="AX166" s="12">
        <v>31.8181818181818</v>
      </c>
      <c r="AY166" s="12"/>
      <c r="AZ166" s="12">
        <v>40.0</v>
      </c>
      <c r="BA166" s="12">
        <v>33.3333333333333</v>
      </c>
      <c r="BB166" s="12"/>
      <c r="BC166" s="12">
        <v>40.0</v>
      </c>
      <c r="BD166" s="12">
        <v>36.6834170854271</v>
      </c>
      <c r="BE166" s="12">
        <v>30.0</v>
      </c>
      <c r="BF166" s="12">
        <v>24.390243902439</v>
      </c>
      <c r="BG166" s="12"/>
      <c r="BH166" s="12">
        <v>41.2147505422993</v>
      </c>
      <c r="BI166" s="12">
        <v>24.8</v>
      </c>
      <c r="BJ166" s="12"/>
      <c r="BK166" s="12">
        <v>34.7031963470319</v>
      </c>
      <c r="BL166" s="12">
        <v>35.7638888888888</v>
      </c>
      <c r="BM166" s="12"/>
      <c r="BN166" s="12">
        <v>36.0201511335012</v>
      </c>
      <c r="BO166" s="12">
        <v>30.939226519337</v>
      </c>
      <c r="BP166" s="12"/>
      <c r="BQ166" s="12">
        <v>39.3103448275862</v>
      </c>
      <c r="BR166" s="12">
        <v>31.6129032258064</v>
      </c>
      <c r="BS166" s="12">
        <v>29.5652173913043</v>
      </c>
      <c r="BT166" s="12">
        <v>36.25</v>
      </c>
      <c r="BU166" s="12"/>
      <c r="BV166" s="12">
        <v>33.8164251207729</v>
      </c>
      <c r="BW166" s="12">
        <v>37.5690607734806</v>
      </c>
      <c r="BX166" s="12">
        <v>30.8988764044943</v>
      </c>
      <c r="BY166" s="12">
        <v>42.2535211267605</v>
      </c>
      <c r="BZ166" s="12"/>
      <c r="CA166" s="12">
        <v>35.251798561151</v>
      </c>
      <c r="CB166" s="12">
        <v>34.5403899721448</v>
      </c>
    </row>
    <row r="167">
      <c r="B167" s="11" t="s">
        <v>123</v>
      </c>
      <c r="C167" s="12">
        <v>27.3972602739726</v>
      </c>
      <c r="D167" s="12"/>
      <c r="E167" s="12">
        <v>26.1194029850746</v>
      </c>
      <c r="F167" s="12">
        <v>27.8546712802768</v>
      </c>
      <c r="G167" s="12"/>
      <c r="H167" s="12">
        <v>25.3456221198156</v>
      </c>
      <c r="I167" s="12">
        <v>28.6604361370716</v>
      </c>
      <c r="J167" s="12">
        <v>28.5714285714285</v>
      </c>
      <c r="K167" s="12"/>
      <c r="L167" s="12">
        <v>27.6231263383297</v>
      </c>
      <c r="M167" s="12">
        <v>34.0425531914893</v>
      </c>
      <c r="N167" s="12">
        <v>24.5614035087719</v>
      </c>
      <c r="O167" s="12">
        <v>27.6422764227642</v>
      </c>
      <c r="P167" s="12"/>
      <c r="Q167" s="12">
        <v>22.1428571428571</v>
      </c>
      <c r="R167" s="12">
        <v>28.6689419795221</v>
      </c>
      <c r="S167" s="12"/>
      <c r="T167" s="12">
        <v>20.0</v>
      </c>
      <c r="U167" s="12">
        <v>28.9340101522842</v>
      </c>
      <c r="V167" s="12">
        <v>24.2424242424242</v>
      </c>
      <c r="W167" s="12">
        <v>29.0502793296089</v>
      </c>
      <c r="X167" s="12"/>
      <c r="Y167" s="12">
        <v>27.6381909547738</v>
      </c>
      <c r="Z167" s="12">
        <v>26.3157894736842</v>
      </c>
      <c r="AA167" s="12"/>
      <c r="AB167" s="12">
        <v>25.0688705234159</v>
      </c>
      <c r="AC167" s="12">
        <v>32.3275862068965</v>
      </c>
      <c r="AD167" s="12">
        <v>28.5106382978723</v>
      </c>
      <c r="AE167" s="12"/>
      <c r="AF167" s="12">
        <v>27.2373540856031</v>
      </c>
      <c r="AG167" s="12">
        <v>23.5294117647058</v>
      </c>
      <c r="AH167" s="12"/>
      <c r="AI167" s="12">
        <v>34.5454545454545</v>
      </c>
      <c r="AJ167" s="12"/>
      <c r="AK167" s="12">
        <v>25.6944444444444</v>
      </c>
      <c r="AL167" s="12"/>
      <c r="AM167" s="12">
        <v>26.4150943396226</v>
      </c>
      <c r="AN167" s="12">
        <v>23.6111111111111</v>
      </c>
      <c r="AO167" s="12">
        <v>26.2068965517241</v>
      </c>
      <c r="AP167" s="12">
        <v>30.1075268817204</v>
      </c>
      <c r="AQ167" s="12"/>
      <c r="AR167" s="12">
        <v>22.5352112676056</v>
      </c>
      <c r="AS167" s="12">
        <v>28.7735849056603</v>
      </c>
      <c r="AT167" s="12"/>
      <c r="AU167" s="12">
        <v>25.4166666666666</v>
      </c>
      <c r="AV167" s="12">
        <v>25.3246753246753</v>
      </c>
      <c r="AW167" s="12">
        <v>26.5486725663716</v>
      </c>
      <c r="AX167" s="12">
        <v>31.3636363636363</v>
      </c>
      <c r="AY167" s="12"/>
      <c r="AZ167" s="12">
        <v>23.4782608695652</v>
      </c>
      <c r="BA167" s="12">
        <v>29.7297297297297</v>
      </c>
      <c r="BB167" s="12"/>
      <c r="BC167" s="12">
        <v>18.5714285714285</v>
      </c>
      <c r="BD167" s="12">
        <v>29.8994974874371</v>
      </c>
      <c r="BE167" s="12">
        <v>26.0</v>
      </c>
      <c r="BF167" s="12">
        <v>39.0243902439024</v>
      </c>
      <c r="BG167" s="12"/>
      <c r="BH167" s="12">
        <v>24.5119305856833</v>
      </c>
      <c r="BI167" s="12">
        <v>33.2</v>
      </c>
      <c r="BJ167" s="12"/>
      <c r="BK167" s="12">
        <v>28.7671232876712</v>
      </c>
      <c r="BL167" s="12">
        <v>25.3472222222222</v>
      </c>
      <c r="BM167" s="12"/>
      <c r="BN167" s="12">
        <v>27.2040302267002</v>
      </c>
      <c r="BO167" s="12">
        <v>28.1767955801104</v>
      </c>
      <c r="BP167" s="12"/>
      <c r="BQ167" s="12">
        <v>22.7586206896551</v>
      </c>
      <c r="BR167" s="12">
        <v>27.7419354838709</v>
      </c>
      <c r="BS167" s="12">
        <v>27.8260869565217</v>
      </c>
      <c r="BT167" s="12">
        <v>28.125</v>
      </c>
      <c r="BU167" s="12"/>
      <c r="BV167" s="12">
        <v>36.231884057971</v>
      </c>
      <c r="BW167" s="12">
        <v>20.9944751381215</v>
      </c>
      <c r="BX167" s="12">
        <v>25.2808988764044</v>
      </c>
      <c r="BY167" s="12">
        <v>21.1267605633802</v>
      </c>
      <c r="BZ167" s="12"/>
      <c r="CA167" s="12">
        <v>26.6187050359712</v>
      </c>
      <c r="CB167" s="12">
        <v>27.5766016713091</v>
      </c>
    </row>
    <row r="168">
      <c r="B168" s="11" t="s">
        <v>124</v>
      </c>
      <c r="C168" s="12">
        <v>20.958904109589</v>
      </c>
      <c r="D168" s="12"/>
      <c r="E168" s="12">
        <v>20.8955223880597</v>
      </c>
      <c r="F168" s="12">
        <v>21.2802768166089</v>
      </c>
      <c r="G168" s="12"/>
      <c r="H168" s="12">
        <v>19.3548387096774</v>
      </c>
      <c r="I168" s="12">
        <v>20.5607476635514</v>
      </c>
      <c r="J168" s="12">
        <v>22.8571428571428</v>
      </c>
      <c r="K168" s="12"/>
      <c r="L168" s="12">
        <v>22.6980728051391</v>
      </c>
      <c r="M168" s="12">
        <v>12.7659574468085</v>
      </c>
      <c r="N168" s="12">
        <v>19.298245614035</v>
      </c>
      <c r="O168" s="12">
        <v>16.6666666666666</v>
      </c>
      <c r="P168" s="12"/>
      <c r="Q168" s="12">
        <v>20.0</v>
      </c>
      <c r="R168" s="12">
        <v>21.3310580204778</v>
      </c>
      <c r="S168" s="12"/>
      <c r="T168" s="12">
        <v>22.8571428571428</v>
      </c>
      <c r="U168" s="12">
        <v>22.8426395939086</v>
      </c>
      <c r="V168" s="12">
        <v>15.1515151515151</v>
      </c>
      <c r="W168" s="12">
        <v>17.3184357541899</v>
      </c>
      <c r="X168" s="12"/>
      <c r="Y168" s="12">
        <v>22.6130653266331</v>
      </c>
      <c r="Z168" s="12">
        <v>13.5338345864661</v>
      </c>
      <c r="AA168" s="12"/>
      <c r="AB168" s="12">
        <v>20.6611570247933</v>
      </c>
      <c r="AC168" s="12">
        <v>18.9655172413793</v>
      </c>
      <c r="AD168" s="12">
        <v>20.4255319148936</v>
      </c>
      <c r="AE168" s="12"/>
      <c r="AF168" s="12">
        <v>21.7898832684824</v>
      </c>
      <c r="AG168" s="12">
        <v>21.5686274509803</v>
      </c>
      <c r="AH168" s="12"/>
      <c r="AI168" s="12">
        <v>16.3636363636363</v>
      </c>
      <c r="AJ168" s="12"/>
      <c r="AK168" s="12">
        <v>27.0833333333333</v>
      </c>
      <c r="AL168" s="12"/>
      <c r="AM168" s="12">
        <v>17.6100628930817</v>
      </c>
      <c r="AN168" s="12">
        <v>29.1666666666666</v>
      </c>
      <c r="AO168" s="12">
        <v>15.8620689655172</v>
      </c>
      <c r="AP168" s="12">
        <v>21.505376344086</v>
      </c>
      <c r="AQ168" s="12"/>
      <c r="AR168" s="12">
        <v>12.6760563380281</v>
      </c>
      <c r="AS168" s="12">
        <v>19.5754716981132</v>
      </c>
      <c r="AT168" s="12"/>
      <c r="AU168" s="12">
        <v>17.0833333333333</v>
      </c>
      <c r="AV168" s="12">
        <v>26.6233766233766</v>
      </c>
      <c r="AW168" s="12">
        <v>18.5840707964601</v>
      </c>
      <c r="AX168" s="12">
        <v>22.7272727272727</v>
      </c>
      <c r="AY168" s="12"/>
      <c r="AZ168" s="12">
        <v>11.3043478260869</v>
      </c>
      <c r="BA168" s="12">
        <v>21.3213213213213</v>
      </c>
      <c r="BB168" s="12"/>
      <c r="BC168" s="12">
        <v>12.8571428571428</v>
      </c>
      <c r="BD168" s="12">
        <v>18.5929648241206</v>
      </c>
      <c r="BE168" s="12">
        <v>34.0</v>
      </c>
      <c r="BF168" s="12">
        <v>24.390243902439</v>
      </c>
      <c r="BG168" s="12"/>
      <c r="BH168" s="12">
        <v>13.232104121475</v>
      </c>
      <c r="BI168" s="12">
        <v>34.0</v>
      </c>
      <c r="BJ168" s="12"/>
      <c r="BK168" s="12">
        <v>20.5479452054794</v>
      </c>
      <c r="BL168" s="12">
        <v>21.875</v>
      </c>
      <c r="BM168" s="12"/>
      <c r="BN168" s="12">
        <v>23.4256926952141</v>
      </c>
      <c r="BO168" s="12">
        <v>19.8895027624309</v>
      </c>
      <c r="BP168" s="12"/>
      <c r="BQ168" s="12">
        <v>19.3103448275862</v>
      </c>
      <c r="BR168" s="12">
        <v>21.2903225806451</v>
      </c>
      <c r="BS168" s="12">
        <v>25.2173913043478</v>
      </c>
      <c r="BT168" s="12">
        <v>22.5</v>
      </c>
      <c r="BU168" s="12"/>
      <c r="BV168" s="12">
        <v>17.8743961352656</v>
      </c>
      <c r="BW168" s="12">
        <v>21.5469613259668</v>
      </c>
      <c r="BX168" s="12">
        <v>28.6516853932584</v>
      </c>
      <c r="BY168" s="12">
        <v>16.9014084507042</v>
      </c>
      <c r="BZ168" s="12"/>
      <c r="CA168" s="12">
        <v>21.9424460431654</v>
      </c>
      <c r="CB168" s="12">
        <v>21.7270194986072</v>
      </c>
    </row>
    <row r="169">
      <c r="B169" s="11" t="s">
        <v>87</v>
      </c>
      <c r="C169" s="12">
        <v>1.78082191780821</v>
      </c>
      <c r="D169" s="12"/>
      <c r="E169" s="12">
        <v>2.23880597014925</v>
      </c>
      <c r="F169" s="12">
        <v>1.55709342560553</v>
      </c>
      <c r="G169" s="12"/>
      <c r="H169" s="12">
        <v>1.38248847926267</v>
      </c>
      <c r="I169" s="12">
        <v>1.24610591900311</v>
      </c>
      <c r="J169" s="12">
        <v>3.42857142857142</v>
      </c>
      <c r="K169" s="12"/>
      <c r="L169" s="12">
        <v>1.9271948608137</v>
      </c>
      <c r="M169" s="12">
        <v>2.12765957446808</v>
      </c>
      <c r="N169" s="12">
        <v>1.75438596491228</v>
      </c>
      <c r="O169" s="12">
        <v>1.6260162601626</v>
      </c>
      <c r="P169" s="12"/>
      <c r="Q169" s="12">
        <v>0.714285714285714</v>
      </c>
      <c r="R169" s="12">
        <v>2.04778156996587</v>
      </c>
      <c r="S169" s="12"/>
      <c r="T169" s="12">
        <v>1.42857142857142</v>
      </c>
      <c r="U169" s="12">
        <v>2.03045685279187</v>
      </c>
      <c r="V169" s="12">
        <v>0.0</v>
      </c>
      <c r="W169" s="12">
        <v>2.23463687150837</v>
      </c>
      <c r="X169" s="12"/>
      <c r="Y169" s="12">
        <v>2.17755443886097</v>
      </c>
      <c r="Z169" s="12">
        <v>0.0</v>
      </c>
      <c r="AA169" s="12"/>
      <c r="AB169" s="12">
        <v>2.20385674931129</v>
      </c>
      <c r="AC169" s="12">
        <v>1.72413793103448</v>
      </c>
      <c r="AD169" s="12">
        <v>1.27659574468085</v>
      </c>
      <c r="AE169" s="12"/>
      <c r="AF169" s="12">
        <v>0.389105058365758</v>
      </c>
      <c r="AG169" s="12">
        <v>1.96078431372549</v>
      </c>
      <c r="AH169" s="12"/>
      <c r="AI169" s="12">
        <v>1.81818181818181</v>
      </c>
      <c r="AJ169" s="12"/>
      <c r="AK169" s="12">
        <v>1.38888888888888</v>
      </c>
      <c r="AL169" s="12"/>
      <c r="AM169" s="12">
        <v>1.25786163522012</v>
      </c>
      <c r="AN169" s="12">
        <v>2.08333333333333</v>
      </c>
      <c r="AO169" s="12">
        <v>1.37931034482758</v>
      </c>
      <c r="AP169" s="12">
        <v>2.1505376344086</v>
      </c>
      <c r="AQ169" s="12"/>
      <c r="AR169" s="12">
        <v>2.8169014084507</v>
      </c>
      <c r="AS169" s="12">
        <v>1.88679245283018</v>
      </c>
      <c r="AT169" s="12"/>
      <c r="AU169" s="12">
        <v>1.66666666666666</v>
      </c>
      <c r="AV169" s="12">
        <v>1.94805194805194</v>
      </c>
      <c r="AW169" s="12">
        <v>1.76991150442477</v>
      </c>
      <c r="AX169" s="12">
        <v>1.81818181818181</v>
      </c>
      <c r="AY169" s="12"/>
      <c r="AZ169" s="12">
        <v>3.47826086956521</v>
      </c>
      <c r="BA169" s="12">
        <v>1.8018018018018</v>
      </c>
      <c r="BB169" s="12"/>
      <c r="BC169" s="12">
        <v>2.85714285714285</v>
      </c>
      <c r="BD169" s="12">
        <v>1.75879396984924</v>
      </c>
      <c r="BE169" s="12">
        <v>0.666666666666666</v>
      </c>
      <c r="BF169" s="12">
        <v>2.4390243902439</v>
      </c>
      <c r="BG169" s="12"/>
      <c r="BH169" s="12">
        <v>1.30151843817787</v>
      </c>
      <c r="BI169" s="12">
        <v>2.8</v>
      </c>
      <c r="BJ169" s="12"/>
      <c r="BK169" s="12">
        <v>2.05479452054794</v>
      </c>
      <c r="BL169" s="12">
        <v>1.38888888888888</v>
      </c>
      <c r="BM169" s="12"/>
      <c r="BN169" s="12">
        <v>2.01511335012594</v>
      </c>
      <c r="BO169" s="12">
        <v>1.65745856353591</v>
      </c>
      <c r="BP169" s="12"/>
      <c r="BQ169" s="12">
        <v>0.689655172413793</v>
      </c>
      <c r="BR169" s="12">
        <v>2.58064516129032</v>
      </c>
      <c r="BS169" s="12">
        <v>1.7391304347826</v>
      </c>
      <c r="BT169" s="12">
        <v>1.875</v>
      </c>
      <c r="BU169" s="12"/>
      <c r="BV169" s="12">
        <v>2.41545893719806</v>
      </c>
      <c r="BW169" s="12">
        <v>2.20994475138121</v>
      </c>
      <c r="BX169" s="12">
        <v>0.561797752808988</v>
      </c>
      <c r="BY169" s="12">
        <v>1.40845070422535</v>
      </c>
      <c r="BZ169" s="12"/>
      <c r="CA169" s="12">
        <v>1.4388489208633</v>
      </c>
      <c r="CB169" s="12">
        <v>1.94986072423398</v>
      </c>
    </row>
    <row r="170">
      <c r="B170" s="11"/>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c r="BC170" s="12"/>
      <c r="BD170" s="12"/>
      <c r="BE170" s="12"/>
      <c r="BF170" s="12"/>
      <c r="BG170" s="12"/>
      <c r="BH170" s="12"/>
      <c r="BI170" s="12"/>
      <c r="BJ170" s="12"/>
      <c r="BK170" s="12"/>
      <c r="BL170" s="12"/>
      <c r="BM170" s="12"/>
      <c r="BN170" s="12"/>
      <c r="BO170" s="12"/>
      <c r="BP170" s="12"/>
      <c r="BQ170" s="12"/>
      <c r="BR170" s="12"/>
      <c r="BS170" s="12"/>
      <c r="BT170" s="12"/>
      <c r="BU170" s="12"/>
      <c r="BV170" s="12"/>
      <c r="BW170" s="12"/>
      <c r="BX170" s="12"/>
      <c r="BY170" s="12"/>
      <c r="BZ170" s="12"/>
      <c r="CA170" s="12"/>
      <c r="CB170" s="12"/>
    </row>
    <row r="171">
      <c r="B171" s="11" t="s">
        <v>125</v>
      </c>
      <c r="C171" s="12">
        <f>sum(round(C165,0),round(C166,0))</f>
        <v>50</v>
      </c>
      <c r="D171" s="12"/>
      <c r="E171" s="12">
        <f t="shared" ref="E171:CB171" si="33">sum(round(E165,0),round(E166,0))</f>
        <v>51</v>
      </c>
      <c r="F171" s="12">
        <f t="shared" si="33"/>
        <v>49</v>
      </c>
      <c r="G171" s="12">
        <f t="shared" si="33"/>
        <v>0</v>
      </c>
      <c r="H171" s="12">
        <f t="shared" si="33"/>
        <v>54</v>
      </c>
      <c r="I171" s="12">
        <f t="shared" si="33"/>
        <v>49</v>
      </c>
      <c r="J171" s="12">
        <f t="shared" si="33"/>
        <v>45</v>
      </c>
      <c r="K171" s="12">
        <f t="shared" si="33"/>
        <v>0</v>
      </c>
      <c r="L171" s="12">
        <f t="shared" si="33"/>
        <v>48</v>
      </c>
      <c r="M171" s="12">
        <f t="shared" si="33"/>
        <v>51</v>
      </c>
      <c r="N171" s="12">
        <f t="shared" si="33"/>
        <v>54</v>
      </c>
      <c r="O171" s="12">
        <f t="shared" si="33"/>
        <v>54</v>
      </c>
      <c r="P171" s="12">
        <f t="shared" si="33"/>
        <v>0</v>
      </c>
      <c r="Q171" s="12">
        <f t="shared" si="33"/>
        <v>57</v>
      </c>
      <c r="R171" s="12">
        <f t="shared" si="33"/>
        <v>48</v>
      </c>
      <c r="S171" s="12">
        <f t="shared" si="33"/>
        <v>0</v>
      </c>
      <c r="T171" s="12">
        <f t="shared" si="33"/>
        <v>56</v>
      </c>
      <c r="U171" s="12">
        <f t="shared" si="33"/>
        <v>46</v>
      </c>
      <c r="V171" s="12">
        <f t="shared" si="33"/>
        <v>60</v>
      </c>
      <c r="W171" s="12">
        <f t="shared" si="33"/>
        <v>52</v>
      </c>
      <c r="X171" s="12">
        <f t="shared" si="33"/>
        <v>0</v>
      </c>
      <c r="Y171" s="12">
        <f t="shared" si="33"/>
        <v>48</v>
      </c>
      <c r="Z171" s="12">
        <f t="shared" si="33"/>
        <v>60</v>
      </c>
      <c r="AA171" s="12">
        <f t="shared" si="33"/>
        <v>0</v>
      </c>
      <c r="AB171" s="12">
        <f t="shared" si="33"/>
        <v>52</v>
      </c>
      <c r="AC171" s="12">
        <f t="shared" si="33"/>
        <v>47</v>
      </c>
      <c r="AD171" s="12">
        <f t="shared" si="33"/>
        <v>50</v>
      </c>
      <c r="AE171" s="12">
        <f t="shared" si="33"/>
        <v>0</v>
      </c>
      <c r="AF171" s="12">
        <f t="shared" si="33"/>
        <v>51</v>
      </c>
      <c r="AG171" s="12">
        <f t="shared" si="33"/>
        <v>53</v>
      </c>
      <c r="AH171" s="12">
        <f t="shared" si="33"/>
        <v>0</v>
      </c>
      <c r="AI171" s="12">
        <f t="shared" si="33"/>
        <v>48</v>
      </c>
      <c r="AJ171" s="12">
        <f t="shared" si="33"/>
        <v>0</v>
      </c>
      <c r="AK171" s="12">
        <f t="shared" si="33"/>
        <v>46</v>
      </c>
      <c r="AL171" s="12">
        <f t="shared" si="33"/>
        <v>0</v>
      </c>
      <c r="AM171" s="12">
        <f t="shared" si="33"/>
        <v>54</v>
      </c>
      <c r="AN171" s="12">
        <f t="shared" si="33"/>
        <v>45</v>
      </c>
      <c r="AO171" s="12">
        <f t="shared" si="33"/>
        <v>57</v>
      </c>
      <c r="AP171" s="12">
        <f t="shared" si="33"/>
        <v>47</v>
      </c>
      <c r="AQ171" s="12">
        <f t="shared" si="33"/>
        <v>0</v>
      </c>
      <c r="AR171" s="12">
        <f t="shared" si="33"/>
        <v>62</v>
      </c>
      <c r="AS171" s="12">
        <f t="shared" si="33"/>
        <v>50</v>
      </c>
      <c r="AT171" s="12">
        <f t="shared" si="33"/>
        <v>0</v>
      </c>
      <c r="AU171" s="12">
        <f t="shared" si="33"/>
        <v>56</v>
      </c>
      <c r="AV171" s="12">
        <f t="shared" si="33"/>
        <v>46</v>
      </c>
      <c r="AW171" s="12">
        <f t="shared" si="33"/>
        <v>53</v>
      </c>
      <c r="AX171" s="12">
        <f t="shared" si="33"/>
        <v>44</v>
      </c>
      <c r="AY171" s="12">
        <f t="shared" si="33"/>
        <v>0</v>
      </c>
      <c r="AZ171" s="12">
        <f t="shared" si="33"/>
        <v>62</v>
      </c>
      <c r="BA171" s="12">
        <f t="shared" si="33"/>
        <v>47</v>
      </c>
      <c r="BB171" s="12">
        <f t="shared" si="33"/>
        <v>0</v>
      </c>
      <c r="BC171" s="12">
        <f t="shared" si="33"/>
        <v>66</v>
      </c>
      <c r="BD171" s="12">
        <f t="shared" si="33"/>
        <v>50</v>
      </c>
      <c r="BE171" s="12">
        <f t="shared" si="33"/>
        <v>39</v>
      </c>
      <c r="BF171" s="12">
        <f t="shared" si="33"/>
        <v>34</v>
      </c>
      <c r="BG171" s="12">
        <f t="shared" si="33"/>
        <v>0</v>
      </c>
      <c r="BH171" s="12">
        <f t="shared" si="33"/>
        <v>61</v>
      </c>
      <c r="BI171" s="12">
        <f t="shared" si="33"/>
        <v>30</v>
      </c>
      <c r="BJ171" s="12">
        <f t="shared" si="33"/>
        <v>0</v>
      </c>
      <c r="BK171" s="12">
        <f t="shared" si="33"/>
        <v>49</v>
      </c>
      <c r="BL171" s="12">
        <f t="shared" si="33"/>
        <v>52</v>
      </c>
      <c r="BM171" s="12">
        <f t="shared" si="33"/>
        <v>0</v>
      </c>
      <c r="BN171" s="12">
        <f t="shared" si="33"/>
        <v>47</v>
      </c>
      <c r="BO171" s="12">
        <f t="shared" si="33"/>
        <v>50</v>
      </c>
      <c r="BP171" s="12">
        <f t="shared" si="33"/>
        <v>0</v>
      </c>
      <c r="BQ171" s="12">
        <f t="shared" si="33"/>
        <v>57</v>
      </c>
      <c r="BR171" s="12">
        <f t="shared" si="33"/>
        <v>49</v>
      </c>
      <c r="BS171" s="12">
        <f t="shared" si="33"/>
        <v>46</v>
      </c>
      <c r="BT171" s="12">
        <f t="shared" si="33"/>
        <v>47</v>
      </c>
      <c r="BU171" s="12">
        <f t="shared" si="33"/>
        <v>0</v>
      </c>
      <c r="BV171" s="12">
        <f t="shared" si="33"/>
        <v>44</v>
      </c>
      <c r="BW171" s="12">
        <f t="shared" si="33"/>
        <v>56</v>
      </c>
      <c r="BX171" s="12">
        <f t="shared" si="33"/>
        <v>46</v>
      </c>
      <c r="BY171" s="12">
        <f t="shared" si="33"/>
        <v>60</v>
      </c>
      <c r="BZ171" s="12">
        <f t="shared" si="33"/>
        <v>0</v>
      </c>
      <c r="CA171" s="12">
        <f t="shared" si="33"/>
        <v>50</v>
      </c>
      <c r="CB171" s="12">
        <f t="shared" si="33"/>
        <v>49</v>
      </c>
    </row>
    <row r="172">
      <c r="B172" s="11" t="s">
        <v>126</v>
      </c>
      <c r="C172" s="12">
        <f>sum(round(C167,0),round(C168,0))</f>
        <v>48</v>
      </c>
      <c r="D172" s="12"/>
      <c r="E172" s="12">
        <f t="shared" ref="E172:CB172" si="34">sum(round(E167,0),round(E168,0))</f>
        <v>47</v>
      </c>
      <c r="F172" s="12">
        <f t="shared" si="34"/>
        <v>49</v>
      </c>
      <c r="G172" s="12">
        <f t="shared" si="34"/>
        <v>0</v>
      </c>
      <c r="H172" s="12">
        <f t="shared" si="34"/>
        <v>44</v>
      </c>
      <c r="I172" s="12">
        <f t="shared" si="34"/>
        <v>50</v>
      </c>
      <c r="J172" s="12">
        <f t="shared" si="34"/>
        <v>52</v>
      </c>
      <c r="K172" s="12">
        <f t="shared" si="34"/>
        <v>0</v>
      </c>
      <c r="L172" s="12">
        <f t="shared" si="34"/>
        <v>51</v>
      </c>
      <c r="M172" s="12">
        <f t="shared" si="34"/>
        <v>47</v>
      </c>
      <c r="N172" s="12">
        <f t="shared" si="34"/>
        <v>44</v>
      </c>
      <c r="O172" s="12">
        <f t="shared" si="34"/>
        <v>45</v>
      </c>
      <c r="P172" s="12">
        <f t="shared" si="34"/>
        <v>0</v>
      </c>
      <c r="Q172" s="12">
        <f t="shared" si="34"/>
        <v>42</v>
      </c>
      <c r="R172" s="12">
        <f t="shared" si="34"/>
        <v>50</v>
      </c>
      <c r="S172" s="12">
        <f t="shared" si="34"/>
        <v>0</v>
      </c>
      <c r="T172" s="12">
        <f t="shared" si="34"/>
        <v>43</v>
      </c>
      <c r="U172" s="12">
        <f t="shared" si="34"/>
        <v>52</v>
      </c>
      <c r="V172" s="12">
        <f t="shared" si="34"/>
        <v>39</v>
      </c>
      <c r="W172" s="12">
        <f t="shared" si="34"/>
        <v>46</v>
      </c>
      <c r="X172" s="12">
        <f t="shared" si="34"/>
        <v>0</v>
      </c>
      <c r="Y172" s="12">
        <f t="shared" si="34"/>
        <v>51</v>
      </c>
      <c r="Z172" s="12">
        <f t="shared" si="34"/>
        <v>40</v>
      </c>
      <c r="AA172" s="12">
        <f t="shared" si="34"/>
        <v>0</v>
      </c>
      <c r="AB172" s="12">
        <f t="shared" si="34"/>
        <v>46</v>
      </c>
      <c r="AC172" s="12">
        <f t="shared" si="34"/>
        <v>51</v>
      </c>
      <c r="AD172" s="12">
        <f t="shared" si="34"/>
        <v>49</v>
      </c>
      <c r="AE172" s="12">
        <f t="shared" si="34"/>
        <v>0</v>
      </c>
      <c r="AF172" s="12">
        <f t="shared" si="34"/>
        <v>49</v>
      </c>
      <c r="AG172" s="12">
        <f t="shared" si="34"/>
        <v>46</v>
      </c>
      <c r="AH172" s="12">
        <f t="shared" si="34"/>
        <v>0</v>
      </c>
      <c r="AI172" s="12">
        <f t="shared" si="34"/>
        <v>51</v>
      </c>
      <c r="AJ172" s="12">
        <f t="shared" si="34"/>
        <v>0</v>
      </c>
      <c r="AK172" s="12">
        <f t="shared" si="34"/>
        <v>53</v>
      </c>
      <c r="AL172" s="12">
        <f t="shared" si="34"/>
        <v>0</v>
      </c>
      <c r="AM172" s="12">
        <f t="shared" si="34"/>
        <v>44</v>
      </c>
      <c r="AN172" s="12">
        <f t="shared" si="34"/>
        <v>53</v>
      </c>
      <c r="AO172" s="12">
        <f t="shared" si="34"/>
        <v>42</v>
      </c>
      <c r="AP172" s="12">
        <f t="shared" si="34"/>
        <v>52</v>
      </c>
      <c r="AQ172" s="12">
        <f t="shared" si="34"/>
        <v>0</v>
      </c>
      <c r="AR172" s="12">
        <f t="shared" si="34"/>
        <v>36</v>
      </c>
      <c r="AS172" s="12">
        <f t="shared" si="34"/>
        <v>49</v>
      </c>
      <c r="AT172" s="12">
        <f t="shared" si="34"/>
        <v>0</v>
      </c>
      <c r="AU172" s="12">
        <f t="shared" si="34"/>
        <v>42</v>
      </c>
      <c r="AV172" s="12">
        <f t="shared" si="34"/>
        <v>52</v>
      </c>
      <c r="AW172" s="12">
        <f t="shared" si="34"/>
        <v>46</v>
      </c>
      <c r="AX172" s="12">
        <f t="shared" si="34"/>
        <v>54</v>
      </c>
      <c r="AY172" s="12">
        <f t="shared" si="34"/>
        <v>0</v>
      </c>
      <c r="AZ172" s="12">
        <f t="shared" si="34"/>
        <v>34</v>
      </c>
      <c r="BA172" s="12">
        <f t="shared" si="34"/>
        <v>51</v>
      </c>
      <c r="BB172" s="12">
        <f t="shared" si="34"/>
        <v>0</v>
      </c>
      <c r="BC172" s="12">
        <f t="shared" si="34"/>
        <v>32</v>
      </c>
      <c r="BD172" s="12">
        <f t="shared" si="34"/>
        <v>49</v>
      </c>
      <c r="BE172" s="12">
        <f t="shared" si="34"/>
        <v>60</v>
      </c>
      <c r="BF172" s="12">
        <f t="shared" si="34"/>
        <v>63</v>
      </c>
      <c r="BG172" s="12">
        <f t="shared" si="34"/>
        <v>0</v>
      </c>
      <c r="BH172" s="12">
        <f t="shared" si="34"/>
        <v>38</v>
      </c>
      <c r="BI172" s="12">
        <f t="shared" si="34"/>
        <v>67</v>
      </c>
      <c r="BJ172" s="12">
        <f t="shared" si="34"/>
        <v>0</v>
      </c>
      <c r="BK172" s="12">
        <f t="shared" si="34"/>
        <v>50</v>
      </c>
      <c r="BL172" s="12">
        <f t="shared" si="34"/>
        <v>47</v>
      </c>
      <c r="BM172" s="12">
        <f t="shared" si="34"/>
        <v>0</v>
      </c>
      <c r="BN172" s="12">
        <f t="shared" si="34"/>
        <v>50</v>
      </c>
      <c r="BO172" s="12">
        <f t="shared" si="34"/>
        <v>48</v>
      </c>
      <c r="BP172" s="12">
        <f t="shared" si="34"/>
        <v>0</v>
      </c>
      <c r="BQ172" s="12">
        <f t="shared" si="34"/>
        <v>42</v>
      </c>
      <c r="BR172" s="12">
        <f t="shared" si="34"/>
        <v>49</v>
      </c>
      <c r="BS172" s="12">
        <f t="shared" si="34"/>
        <v>53</v>
      </c>
      <c r="BT172" s="12">
        <f t="shared" si="34"/>
        <v>51</v>
      </c>
      <c r="BU172" s="12">
        <f t="shared" si="34"/>
        <v>0</v>
      </c>
      <c r="BV172" s="12">
        <f t="shared" si="34"/>
        <v>54</v>
      </c>
      <c r="BW172" s="12">
        <f t="shared" si="34"/>
        <v>43</v>
      </c>
      <c r="BX172" s="12">
        <f t="shared" si="34"/>
        <v>54</v>
      </c>
      <c r="BY172" s="12">
        <f t="shared" si="34"/>
        <v>38</v>
      </c>
      <c r="BZ172" s="12">
        <f t="shared" si="34"/>
        <v>0</v>
      </c>
      <c r="CA172" s="12">
        <f t="shared" si="34"/>
        <v>49</v>
      </c>
      <c r="CB172" s="12">
        <f t="shared" si="34"/>
        <v>50</v>
      </c>
    </row>
    <row r="173">
      <c r="B173" s="11" t="s">
        <v>127</v>
      </c>
      <c r="C173" s="12">
        <f>C171-C172</f>
        <v>2</v>
      </c>
      <c r="D173" s="12"/>
      <c r="E173" s="12">
        <f t="shared" ref="E173:CB173" si="35">E171-E172</f>
        <v>4</v>
      </c>
      <c r="F173" s="12">
        <f t="shared" si="35"/>
        <v>0</v>
      </c>
      <c r="G173" s="12">
        <f t="shared" si="35"/>
        <v>0</v>
      </c>
      <c r="H173" s="12">
        <f t="shared" si="35"/>
        <v>10</v>
      </c>
      <c r="I173" s="12">
        <f t="shared" si="35"/>
        <v>-1</v>
      </c>
      <c r="J173" s="12">
        <f t="shared" si="35"/>
        <v>-7</v>
      </c>
      <c r="K173" s="12">
        <f t="shared" si="35"/>
        <v>0</v>
      </c>
      <c r="L173" s="12">
        <f t="shared" si="35"/>
        <v>-3</v>
      </c>
      <c r="M173" s="12">
        <f t="shared" si="35"/>
        <v>4</v>
      </c>
      <c r="N173" s="12">
        <f t="shared" si="35"/>
        <v>10</v>
      </c>
      <c r="O173" s="12">
        <f t="shared" si="35"/>
        <v>9</v>
      </c>
      <c r="P173" s="12">
        <f t="shared" si="35"/>
        <v>0</v>
      </c>
      <c r="Q173" s="12">
        <f t="shared" si="35"/>
        <v>15</v>
      </c>
      <c r="R173" s="12">
        <f t="shared" si="35"/>
        <v>-2</v>
      </c>
      <c r="S173" s="12">
        <f t="shared" si="35"/>
        <v>0</v>
      </c>
      <c r="T173" s="12">
        <f t="shared" si="35"/>
        <v>13</v>
      </c>
      <c r="U173" s="12">
        <f t="shared" si="35"/>
        <v>-6</v>
      </c>
      <c r="V173" s="12">
        <f t="shared" si="35"/>
        <v>21</v>
      </c>
      <c r="W173" s="12">
        <f t="shared" si="35"/>
        <v>6</v>
      </c>
      <c r="X173" s="12">
        <f t="shared" si="35"/>
        <v>0</v>
      </c>
      <c r="Y173" s="12">
        <f t="shared" si="35"/>
        <v>-3</v>
      </c>
      <c r="Z173" s="12">
        <f t="shared" si="35"/>
        <v>20</v>
      </c>
      <c r="AA173" s="12">
        <f t="shared" si="35"/>
        <v>0</v>
      </c>
      <c r="AB173" s="12">
        <f t="shared" si="35"/>
        <v>6</v>
      </c>
      <c r="AC173" s="12">
        <f t="shared" si="35"/>
        <v>-4</v>
      </c>
      <c r="AD173" s="12">
        <f t="shared" si="35"/>
        <v>1</v>
      </c>
      <c r="AE173" s="12">
        <f t="shared" si="35"/>
        <v>0</v>
      </c>
      <c r="AF173" s="12">
        <f t="shared" si="35"/>
        <v>2</v>
      </c>
      <c r="AG173" s="12">
        <f t="shared" si="35"/>
        <v>7</v>
      </c>
      <c r="AH173" s="12">
        <f t="shared" si="35"/>
        <v>0</v>
      </c>
      <c r="AI173" s="12">
        <f t="shared" si="35"/>
        <v>-3</v>
      </c>
      <c r="AJ173" s="12">
        <f t="shared" si="35"/>
        <v>0</v>
      </c>
      <c r="AK173" s="12">
        <f t="shared" si="35"/>
        <v>-7</v>
      </c>
      <c r="AL173" s="12">
        <f t="shared" si="35"/>
        <v>0</v>
      </c>
      <c r="AM173" s="12">
        <f t="shared" si="35"/>
        <v>10</v>
      </c>
      <c r="AN173" s="12">
        <f t="shared" si="35"/>
        <v>-8</v>
      </c>
      <c r="AO173" s="12">
        <f t="shared" si="35"/>
        <v>15</v>
      </c>
      <c r="AP173" s="12">
        <f t="shared" si="35"/>
        <v>-5</v>
      </c>
      <c r="AQ173" s="12">
        <f t="shared" si="35"/>
        <v>0</v>
      </c>
      <c r="AR173" s="12">
        <f t="shared" si="35"/>
        <v>26</v>
      </c>
      <c r="AS173" s="12">
        <f t="shared" si="35"/>
        <v>1</v>
      </c>
      <c r="AT173" s="12">
        <f t="shared" si="35"/>
        <v>0</v>
      </c>
      <c r="AU173" s="12">
        <f t="shared" si="35"/>
        <v>14</v>
      </c>
      <c r="AV173" s="12">
        <f t="shared" si="35"/>
        <v>-6</v>
      </c>
      <c r="AW173" s="12">
        <f t="shared" si="35"/>
        <v>7</v>
      </c>
      <c r="AX173" s="12">
        <f t="shared" si="35"/>
        <v>-10</v>
      </c>
      <c r="AY173" s="12">
        <f t="shared" si="35"/>
        <v>0</v>
      </c>
      <c r="AZ173" s="12">
        <f t="shared" si="35"/>
        <v>28</v>
      </c>
      <c r="BA173" s="12">
        <f t="shared" si="35"/>
        <v>-4</v>
      </c>
      <c r="BB173" s="12">
        <f t="shared" si="35"/>
        <v>0</v>
      </c>
      <c r="BC173" s="12">
        <f t="shared" si="35"/>
        <v>34</v>
      </c>
      <c r="BD173" s="12">
        <f t="shared" si="35"/>
        <v>1</v>
      </c>
      <c r="BE173" s="12">
        <f t="shared" si="35"/>
        <v>-21</v>
      </c>
      <c r="BF173" s="12">
        <f t="shared" si="35"/>
        <v>-29</v>
      </c>
      <c r="BG173" s="12">
        <f t="shared" si="35"/>
        <v>0</v>
      </c>
      <c r="BH173" s="12">
        <f t="shared" si="35"/>
        <v>23</v>
      </c>
      <c r="BI173" s="12">
        <f t="shared" si="35"/>
        <v>-37</v>
      </c>
      <c r="BJ173" s="12">
        <f t="shared" si="35"/>
        <v>0</v>
      </c>
      <c r="BK173" s="12">
        <f t="shared" si="35"/>
        <v>-1</v>
      </c>
      <c r="BL173" s="12">
        <f t="shared" si="35"/>
        <v>5</v>
      </c>
      <c r="BM173" s="12">
        <f t="shared" si="35"/>
        <v>0</v>
      </c>
      <c r="BN173" s="12">
        <f t="shared" si="35"/>
        <v>-3</v>
      </c>
      <c r="BO173" s="12">
        <f t="shared" si="35"/>
        <v>2</v>
      </c>
      <c r="BP173" s="12">
        <f t="shared" si="35"/>
        <v>0</v>
      </c>
      <c r="BQ173" s="12">
        <f t="shared" si="35"/>
        <v>15</v>
      </c>
      <c r="BR173" s="12">
        <f t="shared" si="35"/>
        <v>0</v>
      </c>
      <c r="BS173" s="12">
        <f t="shared" si="35"/>
        <v>-7</v>
      </c>
      <c r="BT173" s="12">
        <f t="shared" si="35"/>
        <v>-4</v>
      </c>
      <c r="BU173" s="12">
        <f t="shared" si="35"/>
        <v>0</v>
      </c>
      <c r="BV173" s="12">
        <f t="shared" si="35"/>
        <v>-10</v>
      </c>
      <c r="BW173" s="12">
        <f t="shared" si="35"/>
        <v>13</v>
      </c>
      <c r="BX173" s="12">
        <f t="shared" si="35"/>
        <v>-8</v>
      </c>
      <c r="BY173" s="12">
        <f t="shared" si="35"/>
        <v>22</v>
      </c>
      <c r="BZ173" s="12">
        <f t="shared" si="35"/>
        <v>0</v>
      </c>
      <c r="CA173" s="12">
        <f t="shared" si="35"/>
        <v>1</v>
      </c>
      <c r="CB173" s="12">
        <f t="shared" si="35"/>
        <v>-1</v>
      </c>
    </row>
    <row r="174">
      <c r="A174" s="4"/>
      <c r="B174" s="5"/>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row>
    <row r="175">
      <c r="A175" s="10" t="s">
        <v>137</v>
      </c>
      <c r="B175" s="11" t="s">
        <v>121</v>
      </c>
      <c r="C175" s="12">
        <v>48.8372093023255</v>
      </c>
      <c r="D175" s="12"/>
      <c r="E175" s="12">
        <v>51.4925373134328</v>
      </c>
      <c r="F175" s="12">
        <v>48.1865284974093</v>
      </c>
      <c r="G175" s="12"/>
      <c r="H175" s="12">
        <v>50.0</v>
      </c>
      <c r="I175" s="12">
        <v>48.9096573208722</v>
      </c>
      <c r="J175" s="12">
        <v>46.590909090909</v>
      </c>
      <c r="K175" s="12"/>
      <c r="L175" s="12">
        <v>49.6801705756929</v>
      </c>
      <c r="M175" s="12">
        <v>48.9361702127659</v>
      </c>
      <c r="N175" s="12">
        <v>47.0588235294117</v>
      </c>
      <c r="O175" s="12">
        <v>47.3469387755102</v>
      </c>
      <c r="P175" s="12"/>
      <c r="Q175" s="12">
        <v>55.3956834532374</v>
      </c>
      <c r="R175" s="12">
        <v>47.2789115646258</v>
      </c>
      <c r="S175" s="12"/>
      <c r="T175" s="12">
        <v>52.8571428571428</v>
      </c>
      <c r="U175" s="12">
        <v>48.9898989898989</v>
      </c>
      <c r="V175" s="12">
        <v>56.9230769230769</v>
      </c>
      <c r="W175" s="12">
        <v>44.1340782122905</v>
      </c>
      <c r="X175" s="12"/>
      <c r="Y175" s="12">
        <v>45.9098497495826</v>
      </c>
      <c r="Z175" s="12">
        <v>62.1212121212121</v>
      </c>
      <c r="AA175" s="12"/>
      <c r="AB175" s="12">
        <v>49.7252747252747</v>
      </c>
      <c r="AC175" s="12">
        <v>50.4310344827586</v>
      </c>
      <c r="AD175" s="12">
        <v>45.1063829787234</v>
      </c>
      <c r="AE175" s="12"/>
      <c r="AF175" s="12">
        <v>45.3125</v>
      </c>
      <c r="AG175" s="12">
        <v>51.9607843137255</v>
      </c>
      <c r="AH175" s="12"/>
      <c r="AI175" s="12">
        <v>38.5964912280701</v>
      </c>
      <c r="AJ175" s="12"/>
      <c r="AK175" s="12">
        <v>38.1944444444444</v>
      </c>
      <c r="AL175" s="12"/>
      <c r="AM175" s="12">
        <v>52.5316455696202</v>
      </c>
      <c r="AN175" s="12">
        <v>40.9722222222222</v>
      </c>
      <c r="AO175" s="12">
        <v>48.9655172413793</v>
      </c>
      <c r="AP175" s="12">
        <v>51.2455516014234</v>
      </c>
      <c r="AQ175" s="12"/>
      <c r="AR175" s="12">
        <v>53.5211267605633</v>
      </c>
      <c r="AS175" s="12">
        <v>50.4694835680751</v>
      </c>
      <c r="AT175" s="12"/>
      <c r="AU175" s="12">
        <v>47.6987447698744</v>
      </c>
      <c r="AV175" s="12">
        <v>47.7419354838709</v>
      </c>
      <c r="AW175" s="12">
        <v>52.2123893805309</v>
      </c>
      <c r="AX175" s="12">
        <v>49.7737556561086</v>
      </c>
      <c r="AY175" s="12"/>
      <c r="AZ175" s="12">
        <v>45.2173913043478</v>
      </c>
      <c r="BA175" s="12">
        <v>50.5988023952095</v>
      </c>
      <c r="BB175" s="12"/>
      <c r="BC175" s="12">
        <v>60.7142857142857</v>
      </c>
      <c r="BD175" s="12">
        <v>47.6070528967254</v>
      </c>
      <c r="BE175" s="12">
        <v>46.7105263157894</v>
      </c>
      <c r="BF175" s="12">
        <v>26.8292682926829</v>
      </c>
      <c r="BG175" s="12"/>
      <c r="BH175" s="12">
        <v>55.2173913043478</v>
      </c>
      <c r="BI175" s="12">
        <v>37.3015873015873</v>
      </c>
      <c r="BJ175" s="12"/>
      <c r="BK175" s="12">
        <v>49.0867579908675</v>
      </c>
      <c r="BL175" s="12">
        <v>48.0968858131487</v>
      </c>
      <c r="BM175" s="12"/>
      <c r="BN175" s="12">
        <v>47.8696741854636</v>
      </c>
      <c r="BO175" s="12">
        <v>48.3333333333333</v>
      </c>
      <c r="BP175" s="12"/>
      <c r="BQ175" s="12">
        <v>50.6944444444444</v>
      </c>
      <c r="BR175" s="12">
        <v>46.4968152866242</v>
      </c>
      <c r="BS175" s="12">
        <v>49.5652173913043</v>
      </c>
      <c r="BT175" s="12">
        <v>47.5</v>
      </c>
      <c r="BU175" s="12"/>
      <c r="BV175" s="12">
        <v>45.1923076923076</v>
      </c>
      <c r="BW175" s="12">
        <v>50.5555555555555</v>
      </c>
      <c r="BX175" s="12">
        <v>47.486033519553</v>
      </c>
      <c r="BY175" s="12">
        <v>57.7464788732394</v>
      </c>
      <c r="BZ175" s="12"/>
      <c r="CA175" s="12">
        <v>49.1039426523297</v>
      </c>
      <c r="CB175" s="12">
        <v>48.4679665738161</v>
      </c>
    </row>
    <row r="176">
      <c r="B176" s="11" t="s">
        <v>122</v>
      </c>
      <c r="C176" s="12">
        <v>40.218878248974</v>
      </c>
      <c r="D176" s="12"/>
      <c r="E176" s="12">
        <v>35.0746268656716</v>
      </c>
      <c r="F176" s="12">
        <v>41.4507772020725</v>
      </c>
      <c r="G176" s="12"/>
      <c r="H176" s="12">
        <v>41.2037037037037</v>
      </c>
      <c r="I176" s="12">
        <v>39.5638629283489</v>
      </c>
      <c r="J176" s="12">
        <v>42.6136363636363</v>
      </c>
      <c r="K176" s="12"/>
      <c r="L176" s="12">
        <v>39.2324093816631</v>
      </c>
      <c r="M176" s="12">
        <v>42.5531914893617</v>
      </c>
      <c r="N176" s="12">
        <v>41.7647058823529</v>
      </c>
      <c r="O176" s="12">
        <v>42.0408163265306</v>
      </c>
      <c r="P176" s="12"/>
      <c r="Q176" s="12">
        <v>35.251798561151</v>
      </c>
      <c r="R176" s="12">
        <v>41.4965986394557</v>
      </c>
      <c r="S176" s="12"/>
      <c r="T176" s="12">
        <v>34.2857142857142</v>
      </c>
      <c r="U176" s="12">
        <v>40.4040404040404</v>
      </c>
      <c r="V176" s="12">
        <v>36.9230769230769</v>
      </c>
      <c r="W176" s="12">
        <v>43.5754189944134</v>
      </c>
      <c r="X176" s="12"/>
      <c r="Y176" s="12">
        <v>42.5709515859766</v>
      </c>
      <c r="Z176" s="12">
        <v>29.5454545454545</v>
      </c>
      <c r="AA176" s="12"/>
      <c r="AB176" s="12">
        <v>38.1868131868131</v>
      </c>
      <c r="AC176" s="12">
        <v>38.3620689655172</v>
      </c>
      <c r="AD176" s="12">
        <v>44.6808510638297</v>
      </c>
      <c r="AE176" s="12"/>
      <c r="AF176" s="12">
        <v>43.75</v>
      </c>
      <c r="AG176" s="12">
        <v>39.2156862745098</v>
      </c>
      <c r="AH176" s="12"/>
      <c r="AI176" s="12">
        <v>47.3684210526315</v>
      </c>
      <c r="AJ176" s="12"/>
      <c r="AK176" s="12">
        <v>50.6944444444444</v>
      </c>
      <c r="AL176" s="12"/>
      <c r="AM176" s="12">
        <v>36.7088607594936</v>
      </c>
      <c r="AN176" s="12">
        <v>47.2222222222222</v>
      </c>
      <c r="AO176" s="12">
        <v>38.6206896551724</v>
      </c>
      <c r="AP176" s="12">
        <v>39.1459074733096</v>
      </c>
      <c r="AQ176" s="12"/>
      <c r="AR176" s="12">
        <v>35.2112676056338</v>
      </c>
      <c r="AS176" s="12">
        <v>38.9671361502347</v>
      </c>
      <c r="AT176" s="12"/>
      <c r="AU176" s="12">
        <v>41.0041841004184</v>
      </c>
      <c r="AV176" s="12">
        <v>40.6451612903225</v>
      </c>
      <c r="AW176" s="12">
        <v>38.0530973451327</v>
      </c>
      <c r="AX176" s="12">
        <v>39.8190045248868</v>
      </c>
      <c r="AY176" s="12"/>
      <c r="AZ176" s="12">
        <v>40.8695652173913</v>
      </c>
      <c r="BA176" s="12">
        <v>39.2215568862275</v>
      </c>
      <c r="BB176" s="12"/>
      <c r="BC176" s="12">
        <v>34.2857142857142</v>
      </c>
      <c r="BD176" s="12">
        <v>42.0654911838791</v>
      </c>
      <c r="BE176" s="12">
        <v>36.8421052631578</v>
      </c>
      <c r="BF176" s="12">
        <v>56.0975609756097</v>
      </c>
      <c r="BG176" s="12"/>
      <c r="BH176" s="12">
        <v>38.695652173913</v>
      </c>
      <c r="BI176" s="12">
        <v>43.6507936507936</v>
      </c>
      <c r="BJ176" s="12"/>
      <c r="BK176" s="12">
        <v>37.8995433789954</v>
      </c>
      <c r="BL176" s="12">
        <v>43.9446366782006</v>
      </c>
      <c r="BM176" s="12"/>
      <c r="BN176" s="12">
        <v>39.8496240601503</v>
      </c>
      <c r="BO176" s="12">
        <v>43.3333333333333</v>
      </c>
      <c r="BP176" s="12"/>
      <c r="BQ176" s="12">
        <v>44.4444444444444</v>
      </c>
      <c r="BR176" s="12">
        <v>40.1273885350318</v>
      </c>
      <c r="BS176" s="12">
        <v>36.5217391304347</v>
      </c>
      <c r="BT176" s="12">
        <v>41.25</v>
      </c>
      <c r="BU176" s="12"/>
      <c r="BV176" s="12">
        <v>46.1538461538461</v>
      </c>
      <c r="BW176" s="12">
        <v>41.1111111111111</v>
      </c>
      <c r="BX176" s="12">
        <v>37.9888268156424</v>
      </c>
      <c r="BY176" s="12">
        <v>30.9859154929577</v>
      </c>
      <c r="BZ176" s="12"/>
      <c r="CA176" s="12">
        <v>41.5770609318996</v>
      </c>
      <c r="CB176" s="12">
        <v>40.1114206128133</v>
      </c>
    </row>
    <row r="177">
      <c r="B177" s="11" t="s">
        <v>123</v>
      </c>
      <c r="C177" s="12">
        <v>8.61833105335157</v>
      </c>
      <c r="D177" s="12"/>
      <c r="E177" s="12">
        <v>11.1940298507462</v>
      </c>
      <c r="F177" s="12">
        <v>8.2901554404145</v>
      </c>
      <c r="G177" s="12"/>
      <c r="H177" s="12">
        <v>8.33333333333333</v>
      </c>
      <c r="I177" s="12">
        <v>9.03426791277258</v>
      </c>
      <c r="J177" s="12">
        <v>7.38636363636363</v>
      </c>
      <c r="K177" s="12"/>
      <c r="L177" s="12">
        <v>8.74200426439232</v>
      </c>
      <c r="M177" s="12">
        <v>8.51063829787234</v>
      </c>
      <c r="N177" s="12">
        <v>7.64705882352941</v>
      </c>
      <c r="O177" s="12">
        <v>8.16326530612245</v>
      </c>
      <c r="P177" s="12"/>
      <c r="Q177" s="12">
        <v>9.35251798561151</v>
      </c>
      <c r="R177" s="12">
        <v>8.33333333333333</v>
      </c>
      <c r="S177" s="12"/>
      <c r="T177" s="12">
        <v>12.8571428571428</v>
      </c>
      <c r="U177" s="12">
        <v>7.82828282828282</v>
      </c>
      <c r="V177" s="12">
        <v>6.15384615384615</v>
      </c>
      <c r="W177" s="12">
        <v>8.93854748603351</v>
      </c>
      <c r="X177" s="12"/>
      <c r="Y177" s="12">
        <v>8.84808013355592</v>
      </c>
      <c r="Z177" s="12">
        <v>7.57575757575757</v>
      </c>
      <c r="AA177" s="12"/>
      <c r="AB177" s="12">
        <v>9.34065934065934</v>
      </c>
      <c r="AC177" s="12">
        <v>10.3448275862068</v>
      </c>
      <c r="AD177" s="12">
        <v>7.6595744680851</v>
      </c>
      <c r="AE177" s="12"/>
      <c r="AF177" s="12">
        <v>8.203125</v>
      </c>
      <c r="AG177" s="12">
        <v>4.90196078431372</v>
      </c>
      <c r="AH177" s="12"/>
      <c r="AI177" s="12">
        <v>8.7719298245614</v>
      </c>
      <c r="AJ177" s="12"/>
      <c r="AK177" s="12">
        <v>9.02777777777777</v>
      </c>
      <c r="AL177" s="12"/>
      <c r="AM177" s="12">
        <v>8.86075949367088</v>
      </c>
      <c r="AN177" s="12">
        <v>11.8055555555555</v>
      </c>
      <c r="AO177" s="12">
        <v>8.96551724137931</v>
      </c>
      <c r="AP177" s="12">
        <v>6.40569395017793</v>
      </c>
      <c r="AQ177" s="12"/>
      <c r="AR177" s="12">
        <v>11.2676056338028</v>
      </c>
      <c r="AS177" s="12">
        <v>7.27699530516431</v>
      </c>
      <c r="AT177" s="12"/>
      <c r="AU177" s="12">
        <v>10.0418410041841</v>
      </c>
      <c r="AV177" s="12">
        <v>9.67741935483871</v>
      </c>
      <c r="AW177" s="12">
        <v>6.19469026548672</v>
      </c>
      <c r="AX177" s="12">
        <v>7.23981900452488</v>
      </c>
      <c r="AY177" s="12"/>
      <c r="AZ177" s="12">
        <v>13.0434782608695</v>
      </c>
      <c r="BA177" s="12">
        <v>6.88622754491018</v>
      </c>
      <c r="BB177" s="12"/>
      <c r="BC177" s="12">
        <v>5.0</v>
      </c>
      <c r="BD177" s="12">
        <v>8.06045340050377</v>
      </c>
      <c r="BE177" s="12">
        <v>12.5</v>
      </c>
      <c r="BF177" s="12">
        <v>12.1951219512195</v>
      </c>
      <c r="BG177" s="12"/>
      <c r="BH177" s="12">
        <v>5.21739130434782</v>
      </c>
      <c r="BI177" s="12">
        <v>14.2857142857142</v>
      </c>
      <c r="BJ177" s="12"/>
      <c r="BK177" s="12">
        <v>10.2739726027397</v>
      </c>
      <c r="BL177" s="12">
        <v>6.22837370242214</v>
      </c>
      <c r="BM177" s="12"/>
      <c r="BN177" s="12">
        <v>9.27318295739348</v>
      </c>
      <c r="BO177" s="12">
        <v>6.66666666666666</v>
      </c>
      <c r="BP177" s="12"/>
      <c r="BQ177" s="12">
        <v>4.16666666666666</v>
      </c>
      <c r="BR177" s="12">
        <v>10.1910828025477</v>
      </c>
      <c r="BS177" s="12">
        <v>10.4347826086956</v>
      </c>
      <c r="BT177" s="12">
        <v>8.75</v>
      </c>
      <c r="BU177" s="12"/>
      <c r="BV177" s="12">
        <v>6.25</v>
      </c>
      <c r="BW177" s="12">
        <v>7.77777777777777</v>
      </c>
      <c r="BX177" s="12">
        <v>10.0558659217877</v>
      </c>
      <c r="BY177" s="12">
        <v>8.45070422535211</v>
      </c>
      <c r="BZ177" s="12"/>
      <c r="CA177" s="12">
        <v>7.5268817204301</v>
      </c>
      <c r="CB177" s="12">
        <v>8.35654596100278</v>
      </c>
    </row>
    <row r="178">
      <c r="B178" s="11" t="s">
        <v>124</v>
      </c>
      <c r="C178" s="12">
        <v>2.05198358413132</v>
      </c>
      <c r="D178" s="12"/>
      <c r="E178" s="12">
        <v>2.23880597014925</v>
      </c>
      <c r="F178" s="12">
        <v>1.72711571675302</v>
      </c>
      <c r="G178" s="12"/>
      <c r="H178" s="12">
        <v>0.0</v>
      </c>
      <c r="I178" s="12">
        <v>2.18068535825545</v>
      </c>
      <c r="J178" s="12">
        <v>3.4090909090909</v>
      </c>
      <c r="K178" s="12"/>
      <c r="L178" s="12">
        <v>1.91897654584221</v>
      </c>
      <c r="M178" s="12">
        <v>0.0</v>
      </c>
      <c r="N178" s="12">
        <v>3.52941176470588</v>
      </c>
      <c r="O178" s="12">
        <v>2.44897959183673</v>
      </c>
      <c r="P178" s="12"/>
      <c r="Q178" s="12">
        <v>0.0</v>
      </c>
      <c r="R178" s="12">
        <v>2.55102040816326</v>
      </c>
      <c r="S178" s="12"/>
      <c r="T178" s="12">
        <v>0.0</v>
      </c>
      <c r="U178" s="12">
        <v>2.27272727272727</v>
      </c>
      <c r="V178" s="12">
        <v>0.0</v>
      </c>
      <c r="W178" s="12">
        <v>3.35195530726257</v>
      </c>
      <c r="X178" s="12"/>
      <c r="Y178" s="12">
        <v>2.5041736227045</v>
      </c>
      <c r="Z178" s="12">
        <v>0.0</v>
      </c>
      <c r="AA178" s="12"/>
      <c r="AB178" s="12">
        <v>2.47252747252747</v>
      </c>
      <c r="AC178" s="12">
        <v>0.43103448275862</v>
      </c>
      <c r="AD178" s="12">
        <v>2.5531914893617</v>
      </c>
      <c r="AE178" s="12"/>
      <c r="AF178" s="12">
        <v>2.734375</v>
      </c>
      <c r="AG178" s="12">
        <v>3.92156862745098</v>
      </c>
      <c r="AH178" s="12"/>
      <c r="AI178" s="12">
        <v>5.26315789473684</v>
      </c>
      <c r="AJ178" s="12"/>
      <c r="AK178" s="12">
        <v>1.38888888888888</v>
      </c>
      <c r="AL178" s="12"/>
      <c r="AM178" s="12">
        <v>0.632911392405063</v>
      </c>
      <c r="AN178" s="12">
        <v>0.0</v>
      </c>
      <c r="AO178" s="12">
        <v>3.44827586206896</v>
      </c>
      <c r="AP178" s="12">
        <v>3.20284697508896</v>
      </c>
      <c r="AQ178" s="12"/>
      <c r="AR178" s="12">
        <v>0.0</v>
      </c>
      <c r="AS178" s="12">
        <v>3.28638497652582</v>
      </c>
      <c r="AT178" s="12"/>
      <c r="AU178" s="12">
        <v>0.418410041841004</v>
      </c>
      <c r="AV178" s="12">
        <v>1.93548387096774</v>
      </c>
      <c r="AW178" s="12">
        <v>3.53982300884955</v>
      </c>
      <c r="AX178" s="12">
        <v>3.16742081447963</v>
      </c>
      <c r="AY178" s="12"/>
      <c r="AZ178" s="12">
        <v>0.0</v>
      </c>
      <c r="BA178" s="12">
        <v>3.29341317365269</v>
      </c>
      <c r="BB178" s="12"/>
      <c r="BC178" s="12">
        <v>0.0</v>
      </c>
      <c r="BD178" s="12">
        <v>1.7632241813602</v>
      </c>
      <c r="BE178" s="12">
        <v>3.94736842105263</v>
      </c>
      <c r="BF178" s="12">
        <v>4.8780487804878</v>
      </c>
      <c r="BG178" s="12"/>
      <c r="BH178" s="12">
        <v>0.869565217391304</v>
      </c>
      <c r="BI178" s="12">
        <v>3.96825396825396</v>
      </c>
      <c r="BJ178" s="12"/>
      <c r="BK178" s="12">
        <v>2.51141552511415</v>
      </c>
      <c r="BL178" s="12">
        <v>1.38408304498269</v>
      </c>
      <c r="BM178" s="12"/>
      <c r="BN178" s="12">
        <v>3.00751879699248</v>
      </c>
      <c r="BO178" s="12">
        <v>1.11111111111111</v>
      </c>
      <c r="BP178" s="12"/>
      <c r="BQ178" s="12">
        <v>0.0</v>
      </c>
      <c r="BR178" s="12">
        <v>3.18471337579617</v>
      </c>
      <c r="BS178" s="12">
        <v>3.47826086956521</v>
      </c>
      <c r="BT178" s="12">
        <v>2.5</v>
      </c>
      <c r="BU178" s="12"/>
      <c r="BV178" s="12">
        <v>2.40384615384615</v>
      </c>
      <c r="BW178" s="12">
        <v>0.555555555555555</v>
      </c>
      <c r="BX178" s="12">
        <v>3.91061452513966</v>
      </c>
      <c r="BY178" s="12">
        <v>2.8169014084507</v>
      </c>
      <c r="BZ178" s="12"/>
      <c r="CA178" s="12">
        <v>1.7921146953405</v>
      </c>
      <c r="CB178" s="12">
        <v>2.78551532033426</v>
      </c>
    </row>
    <row r="179">
      <c r="B179" s="11" t="s">
        <v>87</v>
      </c>
      <c r="C179" s="12">
        <v>0.27359781121751</v>
      </c>
      <c r="D179" s="12"/>
      <c r="E179" s="12">
        <v>0.0</v>
      </c>
      <c r="F179" s="12">
        <v>0.345423143350604</v>
      </c>
      <c r="G179" s="12"/>
      <c r="H179" s="12">
        <v>0.462962962962962</v>
      </c>
      <c r="I179" s="12">
        <v>0.311526479750778</v>
      </c>
      <c r="J179" s="12">
        <v>0.0</v>
      </c>
      <c r="K179" s="12"/>
      <c r="L179" s="12">
        <v>0.426439232409381</v>
      </c>
      <c r="M179" s="12">
        <v>0.0</v>
      </c>
      <c r="N179" s="12">
        <v>0.0</v>
      </c>
      <c r="O179" s="12">
        <v>0.0</v>
      </c>
      <c r="P179" s="12"/>
      <c r="Q179" s="12">
        <v>0.0</v>
      </c>
      <c r="R179" s="12">
        <v>0.340136054421768</v>
      </c>
      <c r="S179" s="12"/>
      <c r="T179" s="12">
        <v>0.0</v>
      </c>
      <c r="U179" s="12">
        <v>0.505050505050505</v>
      </c>
      <c r="V179" s="12">
        <v>0.0</v>
      </c>
      <c r="W179" s="12">
        <v>0.0</v>
      </c>
      <c r="X179" s="12"/>
      <c r="Y179" s="12">
        <v>0.1669449081803</v>
      </c>
      <c r="Z179" s="12">
        <v>0.757575757575757</v>
      </c>
      <c r="AA179" s="12"/>
      <c r="AB179" s="12">
        <v>0.274725274725274</v>
      </c>
      <c r="AC179" s="12">
        <v>0.43103448275862</v>
      </c>
      <c r="AD179" s="12">
        <v>0.0</v>
      </c>
      <c r="AE179" s="12"/>
      <c r="AF179" s="12">
        <v>0.0</v>
      </c>
      <c r="AG179" s="12">
        <v>0.0</v>
      </c>
      <c r="AH179" s="12"/>
      <c r="AI179" s="12">
        <v>0.0</v>
      </c>
      <c r="AJ179" s="12"/>
      <c r="AK179" s="12">
        <v>0.694444444444444</v>
      </c>
      <c r="AL179" s="12"/>
      <c r="AM179" s="12">
        <v>1.26582278481012</v>
      </c>
      <c r="AN179" s="12">
        <v>0.0</v>
      </c>
      <c r="AO179" s="12">
        <v>0.0</v>
      </c>
      <c r="AP179" s="12">
        <v>0.0</v>
      </c>
      <c r="AQ179" s="12"/>
      <c r="AR179" s="12">
        <v>0.0</v>
      </c>
      <c r="AS179" s="12">
        <v>0.0</v>
      </c>
      <c r="AT179" s="12"/>
      <c r="AU179" s="12">
        <v>0.836820083682008</v>
      </c>
      <c r="AV179" s="12">
        <v>0.0</v>
      </c>
      <c r="AW179" s="12">
        <v>0.0</v>
      </c>
      <c r="AX179" s="12">
        <v>0.0</v>
      </c>
      <c r="AY179" s="12"/>
      <c r="AZ179" s="12">
        <v>0.869565217391304</v>
      </c>
      <c r="BA179" s="12">
        <v>0.0</v>
      </c>
      <c r="BB179" s="12"/>
      <c r="BC179" s="12">
        <v>0.0</v>
      </c>
      <c r="BD179" s="12">
        <v>0.503778337531486</v>
      </c>
      <c r="BE179" s="12">
        <v>0.0</v>
      </c>
      <c r="BF179" s="12">
        <v>0.0</v>
      </c>
      <c r="BG179" s="12"/>
      <c r="BH179" s="12">
        <v>0.0</v>
      </c>
      <c r="BI179" s="12">
        <v>0.793650793650793</v>
      </c>
      <c r="BJ179" s="12"/>
      <c r="BK179" s="12">
        <v>0.228310502283105</v>
      </c>
      <c r="BL179" s="12">
        <v>0.346020761245674</v>
      </c>
      <c r="BM179" s="12"/>
      <c r="BN179" s="12">
        <v>0.0</v>
      </c>
      <c r="BO179" s="12">
        <v>0.555555555555555</v>
      </c>
      <c r="BP179" s="12"/>
      <c r="BQ179" s="12">
        <v>0.694444444444444</v>
      </c>
      <c r="BR179" s="12">
        <v>0.0</v>
      </c>
      <c r="BS179" s="12">
        <v>0.0</v>
      </c>
      <c r="BT179" s="12">
        <v>0.0</v>
      </c>
      <c r="BU179" s="12"/>
      <c r="BV179" s="12">
        <v>0.0</v>
      </c>
      <c r="BW179" s="12">
        <v>0.0</v>
      </c>
      <c r="BX179" s="12">
        <v>0.558659217877094</v>
      </c>
      <c r="BY179" s="12">
        <v>0.0</v>
      </c>
      <c r="BZ179" s="12"/>
      <c r="CA179" s="12">
        <v>0.0</v>
      </c>
      <c r="CB179" s="12">
        <v>0.278551532033426</v>
      </c>
    </row>
    <row r="180">
      <c r="B180" s="11"/>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c r="BC180" s="12"/>
      <c r="BD180" s="12"/>
      <c r="BE180" s="12"/>
      <c r="BF180" s="12"/>
      <c r="BG180" s="12"/>
      <c r="BH180" s="12"/>
      <c r="BI180" s="12"/>
      <c r="BJ180" s="12"/>
      <c r="BK180" s="12"/>
      <c r="BL180" s="12"/>
      <c r="BM180" s="12"/>
      <c r="BN180" s="12"/>
      <c r="BO180" s="12"/>
      <c r="BP180" s="12"/>
      <c r="BQ180" s="12"/>
      <c r="BR180" s="12"/>
      <c r="BS180" s="12"/>
      <c r="BT180" s="12"/>
      <c r="BU180" s="12"/>
      <c r="BV180" s="12"/>
      <c r="BW180" s="12"/>
      <c r="BX180" s="12"/>
      <c r="BY180" s="12"/>
      <c r="BZ180" s="12"/>
      <c r="CA180" s="12"/>
      <c r="CB180" s="12"/>
    </row>
    <row r="181">
      <c r="B181" s="11" t="s">
        <v>125</v>
      </c>
      <c r="C181" s="12">
        <f>sum(round(C175,0),round(C176,0))</f>
        <v>89</v>
      </c>
      <c r="D181" s="12"/>
      <c r="E181" s="12">
        <f t="shared" ref="E181:CB181" si="36">sum(round(E175,0),round(E176,0))</f>
        <v>86</v>
      </c>
      <c r="F181" s="12">
        <f t="shared" si="36"/>
        <v>89</v>
      </c>
      <c r="G181" s="12">
        <f t="shared" si="36"/>
        <v>0</v>
      </c>
      <c r="H181" s="12">
        <f t="shared" si="36"/>
        <v>91</v>
      </c>
      <c r="I181" s="12">
        <f t="shared" si="36"/>
        <v>89</v>
      </c>
      <c r="J181" s="12">
        <f t="shared" si="36"/>
        <v>90</v>
      </c>
      <c r="K181" s="12">
        <f t="shared" si="36"/>
        <v>0</v>
      </c>
      <c r="L181" s="12">
        <f t="shared" si="36"/>
        <v>89</v>
      </c>
      <c r="M181" s="12">
        <f t="shared" si="36"/>
        <v>92</v>
      </c>
      <c r="N181" s="12">
        <f t="shared" si="36"/>
        <v>89</v>
      </c>
      <c r="O181" s="12">
        <f t="shared" si="36"/>
        <v>89</v>
      </c>
      <c r="P181" s="12">
        <f t="shared" si="36"/>
        <v>0</v>
      </c>
      <c r="Q181" s="12">
        <f t="shared" si="36"/>
        <v>90</v>
      </c>
      <c r="R181" s="12">
        <f t="shared" si="36"/>
        <v>88</v>
      </c>
      <c r="S181" s="12">
        <f t="shared" si="36"/>
        <v>0</v>
      </c>
      <c r="T181" s="12">
        <f t="shared" si="36"/>
        <v>87</v>
      </c>
      <c r="U181" s="12">
        <f t="shared" si="36"/>
        <v>89</v>
      </c>
      <c r="V181" s="12">
        <f t="shared" si="36"/>
        <v>94</v>
      </c>
      <c r="W181" s="12">
        <f t="shared" si="36"/>
        <v>88</v>
      </c>
      <c r="X181" s="12">
        <f t="shared" si="36"/>
        <v>0</v>
      </c>
      <c r="Y181" s="12">
        <f t="shared" si="36"/>
        <v>89</v>
      </c>
      <c r="Z181" s="12">
        <f t="shared" si="36"/>
        <v>92</v>
      </c>
      <c r="AA181" s="12">
        <f t="shared" si="36"/>
        <v>0</v>
      </c>
      <c r="AB181" s="12">
        <f t="shared" si="36"/>
        <v>88</v>
      </c>
      <c r="AC181" s="12">
        <f t="shared" si="36"/>
        <v>88</v>
      </c>
      <c r="AD181" s="12">
        <f t="shared" si="36"/>
        <v>90</v>
      </c>
      <c r="AE181" s="12">
        <f t="shared" si="36"/>
        <v>0</v>
      </c>
      <c r="AF181" s="12">
        <f t="shared" si="36"/>
        <v>89</v>
      </c>
      <c r="AG181" s="12">
        <f t="shared" si="36"/>
        <v>91</v>
      </c>
      <c r="AH181" s="12">
        <f t="shared" si="36"/>
        <v>0</v>
      </c>
      <c r="AI181" s="12">
        <f t="shared" si="36"/>
        <v>86</v>
      </c>
      <c r="AJ181" s="12">
        <f t="shared" si="36"/>
        <v>0</v>
      </c>
      <c r="AK181" s="12">
        <f t="shared" si="36"/>
        <v>89</v>
      </c>
      <c r="AL181" s="12">
        <f t="shared" si="36"/>
        <v>0</v>
      </c>
      <c r="AM181" s="12">
        <f t="shared" si="36"/>
        <v>90</v>
      </c>
      <c r="AN181" s="12">
        <f t="shared" si="36"/>
        <v>88</v>
      </c>
      <c r="AO181" s="12">
        <f t="shared" si="36"/>
        <v>88</v>
      </c>
      <c r="AP181" s="12">
        <f t="shared" si="36"/>
        <v>90</v>
      </c>
      <c r="AQ181" s="12">
        <f t="shared" si="36"/>
        <v>0</v>
      </c>
      <c r="AR181" s="12">
        <f t="shared" si="36"/>
        <v>89</v>
      </c>
      <c r="AS181" s="12">
        <f t="shared" si="36"/>
        <v>89</v>
      </c>
      <c r="AT181" s="12">
        <f t="shared" si="36"/>
        <v>0</v>
      </c>
      <c r="AU181" s="12">
        <f t="shared" si="36"/>
        <v>89</v>
      </c>
      <c r="AV181" s="12">
        <f t="shared" si="36"/>
        <v>89</v>
      </c>
      <c r="AW181" s="12">
        <f t="shared" si="36"/>
        <v>90</v>
      </c>
      <c r="AX181" s="12">
        <f t="shared" si="36"/>
        <v>90</v>
      </c>
      <c r="AY181" s="12">
        <f t="shared" si="36"/>
        <v>0</v>
      </c>
      <c r="AZ181" s="12">
        <f t="shared" si="36"/>
        <v>86</v>
      </c>
      <c r="BA181" s="12">
        <f t="shared" si="36"/>
        <v>90</v>
      </c>
      <c r="BB181" s="12">
        <f t="shared" si="36"/>
        <v>0</v>
      </c>
      <c r="BC181" s="12">
        <f t="shared" si="36"/>
        <v>95</v>
      </c>
      <c r="BD181" s="12">
        <f t="shared" si="36"/>
        <v>90</v>
      </c>
      <c r="BE181" s="12">
        <f t="shared" si="36"/>
        <v>84</v>
      </c>
      <c r="BF181" s="12">
        <f t="shared" si="36"/>
        <v>83</v>
      </c>
      <c r="BG181" s="12">
        <f t="shared" si="36"/>
        <v>0</v>
      </c>
      <c r="BH181" s="12">
        <f t="shared" si="36"/>
        <v>94</v>
      </c>
      <c r="BI181" s="12">
        <f t="shared" si="36"/>
        <v>81</v>
      </c>
      <c r="BJ181" s="12">
        <f t="shared" si="36"/>
        <v>0</v>
      </c>
      <c r="BK181" s="12">
        <f t="shared" si="36"/>
        <v>87</v>
      </c>
      <c r="BL181" s="12">
        <f t="shared" si="36"/>
        <v>92</v>
      </c>
      <c r="BM181" s="12">
        <f t="shared" si="36"/>
        <v>0</v>
      </c>
      <c r="BN181" s="12">
        <f t="shared" si="36"/>
        <v>88</v>
      </c>
      <c r="BO181" s="12">
        <f t="shared" si="36"/>
        <v>91</v>
      </c>
      <c r="BP181" s="12">
        <f t="shared" si="36"/>
        <v>0</v>
      </c>
      <c r="BQ181" s="12">
        <f t="shared" si="36"/>
        <v>95</v>
      </c>
      <c r="BR181" s="12">
        <f t="shared" si="36"/>
        <v>86</v>
      </c>
      <c r="BS181" s="12">
        <f t="shared" si="36"/>
        <v>87</v>
      </c>
      <c r="BT181" s="12">
        <f t="shared" si="36"/>
        <v>89</v>
      </c>
      <c r="BU181" s="12">
        <f t="shared" si="36"/>
        <v>0</v>
      </c>
      <c r="BV181" s="12">
        <f t="shared" si="36"/>
        <v>91</v>
      </c>
      <c r="BW181" s="12">
        <f t="shared" si="36"/>
        <v>92</v>
      </c>
      <c r="BX181" s="12">
        <f t="shared" si="36"/>
        <v>85</v>
      </c>
      <c r="BY181" s="12">
        <f t="shared" si="36"/>
        <v>89</v>
      </c>
      <c r="BZ181" s="12">
        <f t="shared" si="36"/>
        <v>0</v>
      </c>
      <c r="CA181" s="12">
        <f t="shared" si="36"/>
        <v>91</v>
      </c>
      <c r="CB181" s="12">
        <f t="shared" si="36"/>
        <v>88</v>
      </c>
    </row>
    <row r="182">
      <c r="B182" s="11" t="s">
        <v>126</v>
      </c>
      <c r="C182" s="12">
        <f>sum(round(C177,0),round(C178,0))</f>
        <v>11</v>
      </c>
      <c r="D182" s="12"/>
      <c r="E182" s="12">
        <f t="shared" ref="E182:CB182" si="37">sum(round(E177,0),round(E178,0))</f>
        <v>13</v>
      </c>
      <c r="F182" s="12">
        <f t="shared" si="37"/>
        <v>10</v>
      </c>
      <c r="G182" s="12">
        <f t="shared" si="37"/>
        <v>0</v>
      </c>
      <c r="H182" s="12">
        <f t="shared" si="37"/>
        <v>8</v>
      </c>
      <c r="I182" s="12">
        <f t="shared" si="37"/>
        <v>11</v>
      </c>
      <c r="J182" s="12">
        <f t="shared" si="37"/>
        <v>10</v>
      </c>
      <c r="K182" s="12">
        <f t="shared" si="37"/>
        <v>0</v>
      </c>
      <c r="L182" s="12">
        <f t="shared" si="37"/>
        <v>11</v>
      </c>
      <c r="M182" s="12">
        <f t="shared" si="37"/>
        <v>9</v>
      </c>
      <c r="N182" s="12">
        <f t="shared" si="37"/>
        <v>12</v>
      </c>
      <c r="O182" s="12">
        <f t="shared" si="37"/>
        <v>10</v>
      </c>
      <c r="P182" s="12">
        <f t="shared" si="37"/>
        <v>0</v>
      </c>
      <c r="Q182" s="12">
        <f t="shared" si="37"/>
        <v>9</v>
      </c>
      <c r="R182" s="12">
        <f t="shared" si="37"/>
        <v>11</v>
      </c>
      <c r="S182" s="12">
        <f t="shared" si="37"/>
        <v>0</v>
      </c>
      <c r="T182" s="12">
        <f t="shared" si="37"/>
        <v>13</v>
      </c>
      <c r="U182" s="12">
        <f t="shared" si="37"/>
        <v>10</v>
      </c>
      <c r="V182" s="12">
        <f t="shared" si="37"/>
        <v>6</v>
      </c>
      <c r="W182" s="12">
        <f t="shared" si="37"/>
        <v>12</v>
      </c>
      <c r="X182" s="12">
        <f t="shared" si="37"/>
        <v>0</v>
      </c>
      <c r="Y182" s="12">
        <f t="shared" si="37"/>
        <v>12</v>
      </c>
      <c r="Z182" s="12">
        <f t="shared" si="37"/>
        <v>8</v>
      </c>
      <c r="AA182" s="12">
        <f t="shared" si="37"/>
        <v>0</v>
      </c>
      <c r="AB182" s="12">
        <f t="shared" si="37"/>
        <v>11</v>
      </c>
      <c r="AC182" s="12">
        <f t="shared" si="37"/>
        <v>10</v>
      </c>
      <c r="AD182" s="12">
        <f t="shared" si="37"/>
        <v>11</v>
      </c>
      <c r="AE182" s="12">
        <f t="shared" si="37"/>
        <v>0</v>
      </c>
      <c r="AF182" s="12">
        <f t="shared" si="37"/>
        <v>11</v>
      </c>
      <c r="AG182" s="12">
        <f t="shared" si="37"/>
        <v>9</v>
      </c>
      <c r="AH182" s="12">
        <f t="shared" si="37"/>
        <v>0</v>
      </c>
      <c r="AI182" s="12">
        <f t="shared" si="37"/>
        <v>14</v>
      </c>
      <c r="AJ182" s="12">
        <f t="shared" si="37"/>
        <v>0</v>
      </c>
      <c r="AK182" s="12">
        <f t="shared" si="37"/>
        <v>10</v>
      </c>
      <c r="AL182" s="12">
        <f t="shared" si="37"/>
        <v>0</v>
      </c>
      <c r="AM182" s="12">
        <f t="shared" si="37"/>
        <v>10</v>
      </c>
      <c r="AN182" s="12">
        <f t="shared" si="37"/>
        <v>12</v>
      </c>
      <c r="AO182" s="12">
        <f t="shared" si="37"/>
        <v>12</v>
      </c>
      <c r="AP182" s="12">
        <f t="shared" si="37"/>
        <v>9</v>
      </c>
      <c r="AQ182" s="12">
        <f t="shared" si="37"/>
        <v>0</v>
      </c>
      <c r="AR182" s="12">
        <f t="shared" si="37"/>
        <v>11</v>
      </c>
      <c r="AS182" s="12">
        <f t="shared" si="37"/>
        <v>10</v>
      </c>
      <c r="AT182" s="12">
        <f t="shared" si="37"/>
        <v>0</v>
      </c>
      <c r="AU182" s="12">
        <f t="shared" si="37"/>
        <v>10</v>
      </c>
      <c r="AV182" s="12">
        <f t="shared" si="37"/>
        <v>12</v>
      </c>
      <c r="AW182" s="12">
        <f t="shared" si="37"/>
        <v>10</v>
      </c>
      <c r="AX182" s="12">
        <f t="shared" si="37"/>
        <v>10</v>
      </c>
      <c r="AY182" s="12">
        <f t="shared" si="37"/>
        <v>0</v>
      </c>
      <c r="AZ182" s="12">
        <f t="shared" si="37"/>
        <v>13</v>
      </c>
      <c r="BA182" s="12">
        <f t="shared" si="37"/>
        <v>10</v>
      </c>
      <c r="BB182" s="12">
        <f t="shared" si="37"/>
        <v>0</v>
      </c>
      <c r="BC182" s="12">
        <f t="shared" si="37"/>
        <v>5</v>
      </c>
      <c r="BD182" s="12">
        <f t="shared" si="37"/>
        <v>10</v>
      </c>
      <c r="BE182" s="12">
        <f t="shared" si="37"/>
        <v>17</v>
      </c>
      <c r="BF182" s="12">
        <f t="shared" si="37"/>
        <v>17</v>
      </c>
      <c r="BG182" s="12">
        <f t="shared" si="37"/>
        <v>0</v>
      </c>
      <c r="BH182" s="12">
        <f t="shared" si="37"/>
        <v>6</v>
      </c>
      <c r="BI182" s="12">
        <f t="shared" si="37"/>
        <v>18</v>
      </c>
      <c r="BJ182" s="12">
        <f t="shared" si="37"/>
        <v>0</v>
      </c>
      <c r="BK182" s="12">
        <f t="shared" si="37"/>
        <v>13</v>
      </c>
      <c r="BL182" s="12">
        <f t="shared" si="37"/>
        <v>7</v>
      </c>
      <c r="BM182" s="12">
        <f t="shared" si="37"/>
        <v>0</v>
      </c>
      <c r="BN182" s="12">
        <f t="shared" si="37"/>
        <v>12</v>
      </c>
      <c r="BO182" s="12">
        <f t="shared" si="37"/>
        <v>8</v>
      </c>
      <c r="BP182" s="12">
        <f t="shared" si="37"/>
        <v>0</v>
      </c>
      <c r="BQ182" s="12">
        <f t="shared" si="37"/>
        <v>4</v>
      </c>
      <c r="BR182" s="12">
        <f t="shared" si="37"/>
        <v>13</v>
      </c>
      <c r="BS182" s="12">
        <f t="shared" si="37"/>
        <v>13</v>
      </c>
      <c r="BT182" s="12">
        <f t="shared" si="37"/>
        <v>12</v>
      </c>
      <c r="BU182" s="12">
        <f t="shared" si="37"/>
        <v>0</v>
      </c>
      <c r="BV182" s="12">
        <f t="shared" si="37"/>
        <v>8</v>
      </c>
      <c r="BW182" s="12">
        <f t="shared" si="37"/>
        <v>9</v>
      </c>
      <c r="BX182" s="12">
        <f t="shared" si="37"/>
        <v>14</v>
      </c>
      <c r="BY182" s="12">
        <f t="shared" si="37"/>
        <v>11</v>
      </c>
      <c r="BZ182" s="12">
        <f t="shared" si="37"/>
        <v>0</v>
      </c>
      <c r="CA182" s="12">
        <f t="shared" si="37"/>
        <v>10</v>
      </c>
      <c r="CB182" s="12">
        <f t="shared" si="37"/>
        <v>11</v>
      </c>
    </row>
    <row r="183">
      <c r="B183" s="11" t="s">
        <v>127</v>
      </c>
      <c r="C183" s="12">
        <f>C181-C182</f>
        <v>78</v>
      </c>
      <c r="D183" s="12"/>
      <c r="E183" s="12">
        <f t="shared" ref="E183:CB183" si="38">E181-E182</f>
        <v>73</v>
      </c>
      <c r="F183" s="12">
        <f t="shared" si="38"/>
        <v>79</v>
      </c>
      <c r="G183" s="12">
        <f t="shared" si="38"/>
        <v>0</v>
      </c>
      <c r="H183" s="12">
        <f t="shared" si="38"/>
        <v>83</v>
      </c>
      <c r="I183" s="12">
        <f t="shared" si="38"/>
        <v>78</v>
      </c>
      <c r="J183" s="12">
        <f t="shared" si="38"/>
        <v>80</v>
      </c>
      <c r="K183" s="12">
        <f t="shared" si="38"/>
        <v>0</v>
      </c>
      <c r="L183" s="12">
        <f t="shared" si="38"/>
        <v>78</v>
      </c>
      <c r="M183" s="12">
        <f t="shared" si="38"/>
        <v>83</v>
      </c>
      <c r="N183" s="12">
        <f t="shared" si="38"/>
        <v>77</v>
      </c>
      <c r="O183" s="12">
        <f t="shared" si="38"/>
        <v>79</v>
      </c>
      <c r="P183" s="12">
        <f t="shared" si="38"/>
        <v>0</v>
      </c>
      <c r="Q183" s="12">
        <f t="shared" si="38"/>
        <v>81</v>
      </c>
      <c r="R183" s="12">
        <f t="shared" si="38"/>
        <v>77</v>
      </c>
      <c r="S183" s="12">
        <f t="shared" si="38"/>
        <v>0</v>
      </c>
      <c r="T183" s="12">
        <f t="shared" si="38"/>
        <v>74</v>
      </c>
      <c r="U183" s="12">
        <f t="shared" si="38"/>
        <v>79</v>
      </c>
      <c r="V183" s="12">
        <f t="shared" si="38"/>
        <v>88</v>
      </c>
      <c r="W183" s="12">
        <f t="shared" si="38"/>
        <v>76</v>
      </c>
      <c r="X183" s="12">
        <f t="shared" si="38"/>
        <v>0</v>
      </c>
      <c r="Y183" s="12">
        <f t="shared" si="38"/>
        <v>77</v>
      </c>
      <c r="Z183" s="12">
        <f t="shared" si="38"/>
        <v>84</v>
      </c>
      <c r="AA183" s="12">
        <f t="shared" si="38"/>
        <v>0</v>
      </c>
      <c r="AB183" s="12">
        <f t="shared" si="38"/>
        <v>77</v>
      </c>
      <c r="AC183" s="12">
        <f t="shared" si="38"/>
        <v>78</v>
      </c>
      <c r="AD183" s="12">
        <f t="shared" si="38"/>
        <v>79</v>
      </c>
      <c r="AE183" s="12">
        <f t="shared" si="38"/>
        <v>0</v>
      </c>
      <c r="AF183" s="12">
        <f t="shared" si="38"/>
        <v>78</v>
      </c>
      <c r="AG183" s="12">
        <f t="shared" si="38"/>
        <v>82</v>
      </c>
      <c r="AH183" s="12">
        <f t="shared" si="38"/>
        <v>0</v>
      </c>
      <c r="AI183" s="12">
        <f t="shared" si="38"/>
        <v>72</v>
      </c>
      <c r="AJ183" s="12">
        <f t="shared" si="38"/>
        <v>0</v>
      </c>
      <c r="AK183" s="12">
        <f t="shared" si="38"/>
        <v>79</v>
      </c>
      <c r="AL183" s="12">
        <f t="shared" si="38"/>
        <v>0</v>
      </c>
      <c r="AM183" s="12">
        <f t="shared" si="38"/>
        <v>80</v>
      </c>
      <c r="AN183" s="12">
        <f t="shared" si="38"/>
        <v>76</v>
      </c>
      <c r="AO183" s="12">
        <f t="shared" si="38"/>
        <v>76</v>
      </c>
      <c r="AP183" s="12">
        <f t="shared" si="38"/>
        <v>81</v>
      </c>
      <c r="AQ183" s="12">
        <f t="shared" si="38"/>
        <v>0</v>
      </c>
      <c r="AR183" s="12">
        <f t="shared" si="38"/>
        <v>78</v>
      </c>
      <c r="AS183" s="12">
        <f t="shared" si="38"/>
        <v>79</v>
      </c>
      <c r="AT183" s="12">
        <f t="shared" si="38"/>
        <v>0</v>
      </c>
      <c r="AU183" s="12">
        <f t="shared" si="38"/>
        <v>79</v>
      </c>
      <c r="AV183" s="12">
        <f t="shared" si="38"/>
        <v>77</v>
      </c>
      <c r="AW183" s="12">
        <f t="shared" si="38"/>
        <v>80</v>
      </c>
      <c r="AX183" s="12">
        <f t="shared" si="38"/>
        <v>80</v>
      </c>
      <c r="AY183" s="12">
        <f t="shared" si="38"/>
        <v>0</v>
      </c>
      <c r="AZ183" s="12">
        <f t="shared" si="38"/>
        <v>73</v>
      </c>
      <c r="BA183" s="12">
        <f t="shared" si="38"/>
        <v>80</v>
      </c>
      <c r="BB183" s="12">
        <f t="shared" si="38"/>
        <v>0</v>
      </c>
      <c r="BC183" s="12">
        <f t="shared" si="38"/>
        <v>90</v>
      </c>
      <c r="BD183" s="12">
        <f t="shared" si="38"/>
        <v>80</v>
      </c>
      <c r="BE183" s="12">
        <f t="shared" si="38"/>
        <v>67</v>
      </c>
      <c r="BF183" s="12">
        <f t="shared" si="38"/>
        <v>66</v>
      </c>
      <c r="BG183" s="12">
        <f t="shared" si="38"/>
        <v>0</v>
      </c>
      <c r="BH183" s="12">
        <f t="shared" si="38"/>
        <v>88</v>
      </c>
      <c r="BI183" s="12">
        <f t="shared" si="38"/>
        <v>63</v>
      </c>
      <c r="BJ183" s="12">
        <f t="shared" si="38"/>
        <v>0</v>
      </c>
      <c r="BK183" s="12">
        <f t="shared" si="38"/>
        <v>74</v>
      </c>
      <c r="BL183" s="12">
        <f t="shared" si="38"/>
        <v>85</v>
      </c>
      <c r="BM183" s="12">
        <f t="shared" si="38"/>
        <v>0</v>
      </c>
      <c r="BN183" s="12">
        <f t="shared" si="38"/>
        <v>76</v>
      </c>
      <c r="BO183" s="12">
        <f t="shared" si="38"/>
        <v>83</v>
      </c>
      <c r="BP183" s="12">
        <f t="shared" si="38"/>
        <v>0</v>
      </c>
      <c r="BQ183" s="12">
        <f t="shared" si="38"/>
        <v>91</v>
      </c>
      <c r="BR183" s="12">
        <f t="shared" si="38"/>
        <v>73</v>
      </c>
      <c r="BS183" s="12">
        <f t="shared" si="38"/>
        <v>74</v>
      </c>
      <c r="BT183" s="12">
        <f t="shared" si="38"/>
        <v>77</v>
      </c>
      <c r="BU183" s="12">
        <f t="shared" si="38"/>
        <v>0</v>
      </c>
      <c r="BV183" s="12">
        <f t="shared" si="38"/>
        <v>83</v>
      </c>
      <c r="BW183" s="12">
        <f t="shared" si="38"/>
        <v>83</v>
      </c>
      <c r="BX183" s="12">
        <f t="shared" si="38"/>
        <v>71</v>
      </c>
      <c r="BY183" s="12">
        <f t="shared" si="38"/>
        <v>78</v>
      </c>
      <c r="BZ183" s="12">
        <f t="shared" si="38"/>
        <v>0</v>
      </c>
      <c r="CA183" s="12">
        <f t="shared" si="38"/>
        <v>81</v>
      </c>
      <c r="CB183" s="12">
        <f t="shared" si="38"/>
        <v>77</v>
      </c>
    </row>
    <row r="184">
      <c r="A184" s="4"/>
      <c r="B184" s="5"/>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6"/>
      <c r="BT184" s="6"/>
      <c r="BU184" s="6"/>
      <c r="BV184" s="6"/>
      <c r="BW184" s="6"/>
      <c r="BX184" s="6"/>
      <c r="BY184" s="6"/>
      <c r="BZ184" s="6"/>
      <c r="CA184" s="6"/>
      <c r="CB184" s="6"/>
    </row>
    <row r="185">
      <c r="A185" s="10" t="s">
        <v>138</v>
      </c>
      <c r="B185" s="11" t="s">
        <v>121</v>
      </c>
      <c r="C185" s="12">
        <v>34.610123119015</v>
      </c>
      <c r="D185" s="12"/>
      <c r="E185" s="12">
        <v>31.3432835820895</v>
      </c>
      <c r="F185" s="12">
        <v>35.0604490500863</v>
      </c>
      <c r="G185" s="12"/>
      <c r="H185" s="12">
        <v>30.8755760368663</v>
      </c>
      <c r="I185" s="12">
        <v>36.7601246105919</v>
      </c>
      <c r="J185" s="12">
        <v>34.2857142857142</v>
      </c>
      <c r="K185" s="12"/>
      <c r="L185" s="12">
        <v>33.9743589743589</v>
      </c>
      <c r="M185" s="12">
        <v>27.6595744680851</v>
      </c>
      <c r="N185" s="12">
        <v>38.5964912280701</v>
      </c>
      <c r="O185" s="12">
        <v>35.3658536585365</v>
      </c>
      <c r="P185" s="12"/>
      <c r="Q185" s="12">
        <v>39.2857142857142</v>
      </c>
      <c r="R185" s="12">
        <v>33.3901192504258</v>
      </c>
      <c r="S185" s="12"/>
      <c r="T185" s="12">
        <v>34.2857142857142</v>
      </c>
      <c r="U185" s="12">
        <v>33.6708860759493</v>
      </c>
      <c r="V185" s="12">
        <v>45.4545454545454</v>
      </c>
      <c r="W185" s="12">
        <v>31.8435754189944</v>
      </c>
      <c r="X185" s="12"/>
      <c r="Y185" s="12">
        <v>30.6020066889632</v>
      </c>
      <c r="Z185" s="12">
        <v>52.6315789473684</v>
      </c>
      <c r="AA185" s="12"/>
      <c r="AB185" s="12">
        <v>39.2857142857142</v>
      </c>
      <c r="AC185" s="12">
        <v>36.2068965517241</v>
      </c>
      <c r="AD185" s="12">
        <v>25.9574468085106</v>
      </c>
      <c r="AE185" s="12"/>
      <c r="AF185" s="12">
        <v>29.1828793774319</v>
      </c>
      <c r="AG185" s="12">
        <v>29.4117647058823</v>
      </c>
      <c r="AH185" s="12"/>
      <c r="AI185" s="12">
        <v>33.3333333333333</v>
      </c>
      <c r="AJ185" s="12"/>
      <c r="AK185" s="12">
        <v>32.6388888888888</v>
      </c>
      <c r="AL185" s="12"/>
      <c r="AM185" s="12">
        <v>30.817610062893</v>
      </c>
      <c r="AN185" s="12">
        <v>31.9444444444444</v>
      </c>
      <c r="AO185" s="12">
        <v>39.5833333333333</v>
      </c>
      <c r="AP185" s="12">
        <v>35.9430604982206</v>
      </c>
      <c r="AQ185" s="12"/>
      <c r="AR185" s="12">
        <v>35.2112676056338</v>
      </c>
      <c r="AS185" s="12">
        <v>37.1764705882353</v>
      </c>
      <c r="AT185" s="12"/>
      <c r="AU185" s="12">
        <v>32.9166666666666</v>
      </c>
      <c r="AV185" s="12">
        <v>34.1935483870967</v>
      </c>
      <c r="AW185" s="12">
        <v>41.0714285714285</v>
      </c>
      <c r="AX185" s="12">
        <v>33.9366515837104</v>
      </c>
      <c r="AY185" s="12"/>
      <c r="AZ185" s="12">
        <v>31.3043478260869</v>
      </c>
      <c r="BA185" s="12">
        <v>36.3363363363363</v>
      </c>
      <c r="BB185" s="12"/>
      <c r="BC185" s="12">
        <v>49.2857142857142</v>
      </c>
      <c r="BD185" s="12">
        <v>33.249370277078</v>
      </c>
      <c r="BE185" s="12">
        <v>30.2631578947368</v>
      </c>
      <c r="BF185" s="12">
        <v>14.6341463414634</v>
      </c>
      <c r="BG185" s="12"/>
      <c r="BH185" s="12">
        <v>47.6086956521739</v>
      </c>
      <c r="BI185" s="12">
        <v>11.9047619047619</v>
      </c>
      <c r="BJ185" s="12"/>
      <c r="BK185" s="12">
        <v>35.1598173515981</v>
      </c>
      <c r="BL185" s="12">
        <v>33.9100346020761</v>
      </c>
      <c r="BM185" s="12"/>
      <c r="BN185" s="12">
        <v>33.9195979899497</v>
      </c>
      <c r="BO185" s="12">
        <v>31.4917127071823</v>
      </c>
      <c r="BP185" s="12"/>
      <c r="BQ185" s="12">
        <v>31.7241379310344</v>
      </c>
      <c r="BR185" s="12">
        <v>38.2165605095541</v>
      </c>
      <c r="BS185" s="12">
        <v>33.0434782608695</v>
      </c>
      <c r="BT185" s="12">
        <v>31.4465408805031</v>
      </c>
      <c r="BU185" s="12"/>
      <c r="BV185" s="12">
        <v>32.3671497584541</v>
      </c>
      <c r="BW185" s="12">
        <v>33.1491712707182</v>
      </c>
      <c r="BX185" s="12">
        <v>34.0782122905027</v>
      </c>
      <c r="BY185" s="12">
        <v>38.0281690140845</v>
      </c>
      <c r="BZ185" s="12"/>
      <c r="CA185" s="12">
        <v>35.9712230215827</v>
      </c>
      <c r="CB185" s="12">
        <v>31.9444444444444</v>
      </c>
    </row>
    <row r="186">
      <c r="B186" s="11" t="s">
        <v>122</v>
      </c>
      <c r="C186" s="12">
        <v>37.3461012311901</v>
      </c>
      <c r="D186" s="12"/>
      <c r="E186" s="12">
        <v>39.5522388059701</v>
      </c>
      <c r="F186" s="12">
        <v>37.3056994818652</v>
      </c>
      <c r="G186" s="12"/>
      <c r="H186" s="12">
        <v>37.3271889400921</v>
      </c>
      <c r="I186" s="12">
        <v>37.0716510903426</v>
      </c>
      <c r="J186" s="12">
        <v>38.8571428571428</v>
      </c>
      <c r="K186" s="12"/>
      <c r="L186" s="12">
        <v>37.1794871794871</v>
      </c>
      <c r="M186" s="12">
        <v>34.0425531914893</v>
      </c>
      <c r="N186" s="12">
        <v>37.4269005847953</v>
      </c>
      <c r="O186" s="12">
        <v>37.8048780487804</v>
      </c>
      <c r="P186" s="12"/>
      <c r="Q186" s="12">
        <v>36.4285714285714</v>
      </c>
      <c r="R186" s="12">
        <v>37.6490630323679</v>
      </c>
      <c r="S186" s="12"/>
      <c r="T186" s="12">
        <v>37.1428571428571</v>
      </c>
      <c r="U186" s="12">
        <v>37.4683544303797</v>
      </c>
      <c r="V186" s="12">
        <v>33.3333333333333</v>
      </c>
      <c r="W186" s="12">
        <v>39.1061452513966</v>
      </c>
      <c r="X186" s="12"/>
      <c r="Y186" s="12">
        <v>38.7959866220735</v>
      </c>
      <c r="Z186" s="12">
        <v>30.8270676691729</v>
      </c>
      <c r="AA186" s="12"/>
      <c r="AB186" s="12">
        <v>35.9890109890109</v>
      </c>
      <c r="AC186" s="12">
        <v>39.2241379310344</v>
      </c>
      <c r="AD186" s="12">
        <v>38.2978723404255</v>
      </c>
      <c r="AE186" s="12"/>
      <c r="AF186" s="12">
        <v>42.4124513618677</v>
      </c>
      <c r="AG186" s="12">
        <v>39.2156862745098</v>
      </c>
      <c r="AH186" s="12"/>
      <c r="AI186" s="12">
        <v>35.0877192982456</v>
      </c>
      <c r="AJ186" s="12"/>
      <c r="AK186" s="12">
        <v>40.9722222222222</v>
      </c>
      <c r="AL186" s="12"/>
      <c r="AM186" s="12">
        <v>41.5094339622641</v>
      </c>
      <c r="AN186" s="12">
        <v>39.5833333333333</v>
      </c>
      <c r="AO186" s="12">
        <v>32.6388888888888</v>
      </c>
      <c r="AP186" s="12">
        <v>35.9430604982206</v>
      </c>
      <c r="AQ186" s="12"/>
      <c r="AR186" s="12">
        <v>32.3943661971831</v>
      </c>
      <c r="AS186" s="12">
        <v>34.8235294117647</v>
      </c>
      <c r="AT186" s="12"/>
      <c r="AU186" s="12">
        <v>40.0</v>
      </c>
      <c r="AV186" s="12">
        <v>36.1290322580645</v>
      </c>
      <c r="AW186" s="12">
        <v>33.9285714285714</v>
      </c>
      <c r="AX186" s="12">
        <v>37.10407239819</v>
      </c>
      <c r="AY186" s="12"/>
      <c r="AZ186" s="12">
        <v>40.8695652173913</v>
      </c>
      <c r="BA186" s="12">
        <v>36.036036036036</v>
      </c>
      <c r="BB186" s="12"/>
      <c r="BC186" s="12">
        <v>34.2857142857142</v>
      </c>
      <c r="BD186" s="12">
        <v>41.0579345088161</v>
      </c>
      <c r="BE186" s="12">
        <v>34.2105263157894</v>
      </c>
      <c r="BF186" s="12">
        <v>24.390243902439</v>
      </c>
      <c r="BG186" s="12"/>
      <c r="BH186" s="12">
        <v>39.7826086956521</v>
      </c>
      <c r="BI186" s="12">
        <v>33.7301587301587</v>
      </c>
      <c r="BJ186" s="12"/>
      <c r="BK186" s="12">
        <v>36.5296803652968</v>
      </c>
      <c r="BL186" s="12">
        <v>38.0622837370242</v>
      </c>
      <c r="BM186" s="12"/>
      <c r="BN186" s="12">
        <v>35.929648241206</v>
      </c>
      <c r="BO186" s="12">
        <v>39.7790055248618</v>
      </c>
      <c r="BP186" s="12"/>
      <c r="BQ186" s="12">
        <v>44.8275862068965</v>
      </c>
      <c r="BR186" s="12">
        <v>35.0318471337579</v>
      </c>
      <c r="BS186" s="12">
        <v>37.391304347826</v>
      </c>
      <c r="BT186" s="12">
        <v>35.2201257861635</v>
      </c>
      <c r="BU186" s="12"/>
      <c r="BV186" s="12">
        <v>33.8164251207729</v>
      </c>
      <c r="BW186" s="12">
        <v>38.6740331491712</v>
      </c>
      <c r="BX186" s="12">
        <v>36.8715083798882</v>
      </c>
      <c r="BY186" s="12">
        <v>43.6619718309859</v>
      </c>
      <c r="BZ186" s="12"/>
      <c r="CA186" s="12">
        <v>37.0503597122302</v>
      </c>
      <c r="CB186" s="12">
        <v>37.2222222222222</v>
      </c>
    </row>
    <row r="187">
      <c r="B187" s="11" t="s">
        <v>123</v>
      </c>
      <c r="C187" s="12">
        <v>14.6374829001368</v>
      </c>
      <c r="D187" s="12"/>
      <c r="E187" s="12">
        <v>14.1791044776119</v>
      </c>
      <c r="F187" s="12">
        <v>14.1623488773747</v>
      </c>
      <c r="G187" s="12"/>
      <c r="H187" s="12">
        <v>19.3548387096774</v>
      </c>
      <c r="I187" s="12">
        <v>13.7071651090342</v>
      </c>
      <c r="J187" s="12">
        <v>10.8571428571428</v>
      </c>
      <c r="K187" s="12"/>
      <c r="L187" s="12">
        <v>16.6666666666666</v>
      </c>
      <c r="M187" s="12">
        <v>19.1489361702127</v>
      </c>
      <c r="N187" s="12">
        <v>8.7719298245614</v>
      </c>
      <c r="O187" s="12">
        <v>10.5691056910569</v>
      </c>
      <c r="P187" s="12"/>
      <c r="Q187" s="12">
        <v>12.1428571428571</v>
      </c>
      <c r="R187" s="12">
        <v>15.1618398637138</v>
      </c>
      <c r="S187" s="12"/>
      <c r="T187" s="12">
        <v>14.2857142857142</v>
      </c>
      <c r="U187" s="12">
        <v>16.9620253164556</v>
      </c>
      <c r="V187" s="12">
        <v>10.6060606060606</v>
      </c>
      <c r="W187" s="12">
        <v>10.6145251396648</v>
      </c>
      <c r="X187" s="12"/>
      <c r="Y187" s="12">
        <v>15.0501672240802</v>
      </c>
      <c r="Z187" s="12">
        <v>12.781954887218</v>
      </c>
      <c r="AA187" s="12"/>
      <c r="AB187" s="12">
        <v>12.9120879120879</v>
      </c>
      <c r="AC187" s="12">
        <v>14.2241379310344</v>
      </c>
      <c r="AD187" s="12">
        <v>18.2978723404255</v>
      </c>
      <c r="AE187" s="12"/>
      <c r="AF187" s="12">
        <v>15.5642023346303</v>
      </c>
      <c r="AG187" s="12">
        <v>16.6666666666666</v>
      </c>
      <c r="AH187" s="12"/>
      <c r="AI187" s="12">
        <v>17.5438596491228</v>
      </c>
      <c r="AJ187" s="12"/>
      <c r="AK187" s="12">
        <v>17.3611111111111</v>
      </c>
      <c r="AL187" s="12"/>
      <c r="AM187" s="12">
        <v>15.7232704402515</v>
      </c>
      <c r="AN187" s="12">
        <v>18.75</v>
      </c>
      <c r="AO187" s="12">
        <v>17.3611111111111</v>
      </c>
      <c r="AP187" s="12">
        <v>10.3202846975088</v>
      </c>
      <c r="AQ187" s="12"/>
      <c r="AR187" s="12">
        <v>14.0845070422535</v>
      </c>
      <c r="AS187" s="12">
        <v>12.7058823529411</v>
      </c>
      <c r="AT187" s="12"/>
      <c r="AU187" s="12">
        <v>15.8333333333333</v>
      </c>
      <c r="AV187" s="12">
        <v>19.3548387096774</v>
      </c>
      <c r="AW187" s="12">
        <v>12.5</v>
      </c>
      <c r="AX187" s="12">
        <v>10.8597285067873</v>
      </c>
      <c r="AY187" s="12"/>
      <c r="AZ187" s="12">
        <v>13.9130434782608</v>
      </c>
      <c r="BA187" s="12">
        <v>11.4114114114114</v>
      </c>
      <c r="BB187" s="12"/>
      <c r="BC187" s="12">
        <v>8.57142857142857</v>
      </c>
      <c r="BD187" s="12">
        <v>14.1057934508816</v>
      </c>
      <c r="BE187" s="12">
        <v>17.7631578947368</v>
      </c>
      <c r="BF187" s="12">
        <v>29.2682926829268</v>
      </c>
      <c r="BG187" s="12"/>
      <c r="BH187" s="12">
        <v>8.26086956521739</v>
      </c>
      <c r="BI187" s="12">
        <v>25.0</v>
      </c>
      <c r="BJ187" s="12"/>
      <c r="BK187" s="12">
        <v>14.3835616438356</v>
      </c>
      <c r="BL187" s="12">
        <v>15.2249134948096</v>
      </c>
      <c r="BM187" s="12"/>
      <c r="BN187" s="12">
        <v>15.0753768844221</v>
      </c>
      <c r="BO187" s="12">
        <v>16.0220994475138</v>
      </c>
      <c r="BP187" s="12"/>
      <c r="BQ187" s="12">
        <v>13.7931034482758</v>
      </c>
      <c r="BR187" s="12">
        <v>14.6496815286624</v>
      </c>
      <c r="BS187" s="12">
        <v>12.1739130434782</v>
      </c>
      <c r="BT187" s="12">
        <v>17.6100628930817</v>
      </c>
      <c r="BU187" s="12"/>
      <c r="BV187" s="12">
        <v>15.9420289855072</v>
      </c>
      <c r="BW187" s="12">
        <v>16.5745856353591</v>
      </c>
      <c r="BX187" s="12">
        <v>13.4078212290502</v>
      </c>
      <c r="BY187" s="12">
        <v>12.6760563380281</v>
      </c>
      <c r="BZ187" s="12"/>
      <c r="CA187" s="12">
        <v>14.0287769784172</v>
      </c>
      <c r="CB187" s="12">
        <v>15.8333333333333</v>
      </c>
    </row>
    <row r="188">
      <c r="B188" s="11" t="s">
        <v>124</v>
      </c>
      <c r="C188" s="12">
        <v>11.9015047879616</v>
      </c>
      <c r="D188" s="12"/>
      <c r="E188" s="12">
        <v>11.9402985074626</v>
      </c>
      <c r="F188" s="12">
        <v>12.2625215889464</v>
      </c>
      <c r="G188" s="12"/>
      <c r="H188" s="12">
        <v>11.0599078341013</v>
      </c>
      <c r="I188" s="12">
        <v>10.9034267912772</v>
      </c>
      <c r="J188" s="12">
        <v>14.8571428571428</v>
      </c>
      <c r="K188" s="12"/>
      <c r="L188" s="12">
        <v>11.1111111111111</v>
      </c>
      <c r="M188" s="12">
        <v>14.8936170212765</v>
      </c>
      <c r="N188" s="12">
        <v>13.4502923976608</v>
      </c>
      <c r="O188" s="12">
        <v>13.8211382113821</v>
      </c>
      <c r="P188" s="12"/>
      <c r="Q188" s="12">
        <v>10.7142857142857</v>
      </c>
      <c r="R188" s="12">
        <v>12.2657580919931</v>
      </c>
      <c r="S188" s="12"/>
      <c r="T188" s="12">
        <v>14.2857142857142</v>
      </c>
      <c r="U188" s="12">
        <v>10.632911392405</v>
      </c>
      <c r="V188" s="12">
        <v>7.57575757575757</v>
      </c>
      <c r="W188" s="12">
        <v>16.2011173184357</v>
      </c>
      <c r="X188" s="12"/>
      <c r="Y188" s="12">
        <v>13.8795986622073</v>
      </c>
      <c r="Z188" s="12">
        <v>3.00751879699248</v>
      </c>
      <c r="AA188" s="12"/>
      <c r="AB188" s="12">
        <v>11.2637362637362</v>
      </c>
      <c r="AC188" s="12">
        <v>8.62068965517241</v>
      </c>
      <c r="AD188" s="12">
        <v>14.8936170212765</v>
      </c>
      <c r="AE188" s="12"/>
      <c r="AF188" s="12">
        <v>12.0622568093385</v>
      </c>
      <c r="AG188" s="12">
        <v>14.7058823529411</v>
      </c>
      <c r="AH188" s="12"/>
      <c r="AI188" s="12">
        <v>12.2807017543859</v>
      </c>
      <c r="AJ188" s="12"/>
      <c r="AK188" s="12">
        <v>6.94444444444444</v>
      </c>
      <c r="AL188" s="12"/>
      <c r="AM188" s="12">
        <v>8.80503144654088</v>
      </c>
      <c r="AN188" s="12">
        <v>9.72222222222222</v>
      </c>
      <c r="AO188" s="12">
        <v>9.02777777777777</v>
      </c>
      <c r="AP188" s="12">
        <v>16.3701067615658</v>
      </c>
      <c r="AQ188" s="12"/>
      <c r="AR188" s="12">
        <v>12.6760563380281</v>
      </c>
      <c r="AS188" s="12">
        <v>13.8823529411764</v>
      </c>
      <c r="AT188" s="12"/>
      <c r="AU188" s="12">
        <v>8.75</v>
      </c>
      <c r="AV188" s="12">
        <v>9.67741935483871</v>
      </c>
      <c r="AW188" s="12">
        <v>11.6071428571428</v>
      </c>
      <c r="AX188" s="12">
        <v>16.7420814479638</v>
      </c>
      <c r="AY188" s="12"/>
      <c r="AZ188" s="12">
        <v>10.4347826086956</v>
      </c>
      <c r="BA188" s="12">
        <v>15.015015015015</v>
      </c>
      <c r="BB188" s="12"/>
      <c r="BC188" s="12">
        <v>4.28571428571428</v>
      </c>
      <c r="BD188" s="12">
        <v>10.5793450881612</v>
      </c>
      <c r="BE188" s="12">
        <v>17.1052631578947</v>
      </c>
      <c r="BF188" s="12">
        <v>29.2682926829268</v>
      </c>
      <c r="BG188" s="12"/>
      <c r="BH188" s="12">
        <v>3.69565217391304</v>
      </c>
      <c r="BI188" s="12">
        <v>26.5873015873015</v>
      </c>
      <c r="BJ188" s="12"/>
      <c r="BK188" s="12">
        <v>11.8721461187214</v>
      </c>
      <c r="BL188" s="12">
        <v>12.1107266435986</v>
      </c>
      <c r="BM188" s="12"/>
      <c r="BN188" s="12">
        <v>13.0653266331658</v>
      </c>
      <c r="BO188" s="12">
        <v>11.6022099447513</v>
      </c>
      <c r="BP188" s="12"/>
      <c r="BQ188" s="12">
        <v>6.89655172413793</v>
      </c>
      <c r="BR188" s="12">
        <v>11.4649681528662</v>
      </c>
      <c r="BS188" s="12">
        <v>13.9130434782608</v>
      </c>
      <c r="BT188" s="12">
        <v>15.0943396226415</v>
      </c>
      <c r="BU188" s="12"/>
      <c r="BV188" s="12">
        <v>15.9420289855072</v>
      </c>
      <c r="BW188" s="12">
        <v>9.94475138121547</v>
      </c>
      <c r="BX188" s="12">
        <v>13.4078212290502</v>
      </c>
      <c r="BY188" s="12">
        <v>5.6338028169014</v>
      </c>
      <c r="BZ188" s="12"/>
      <c r="CA188" s="12">
        <v>10.7913669064748</v>
      </c>
      <c r="CB188" s="12">
        <v>13.6111111111111</v>
      </c>
    </row>
    <row r="189">
      <c r="B189" s="11" t="s">
        <v>87</v>
      </c>
      <c r="C189" s="12">
        <v>1.5047879616963</v>
      </c>
      <c r="D189" s="12"/>
      <c r="E189" s="12">
        <v>2.98507462686567</v>
      </c>
      <c r="F189" s="12">
        <v>1.20898100172711</v>
      </c>
      <c r="G189" s="12"/>
      <c r="H189" s="12">
        <v>1.38248847926267</v>
      </c>
      <c r="I189" s="12">
        <v>1.55763239875389</v>
      </c>
      <c r="J189" s="12">
        <v>1.14285714285714</v>
      </c>
      <c r="K189" s="12"/>
      <c r="L189" s="12">
        <v>1.06837606837606</v>
      </c>
      <c r="M189" s="12">
        <v>4.25531914893617</v>
      </c>
      <c r="N189" s="12">
        <v>1.75438596491228</v>
      </c>
      <c r="O189" s="12">
        <v>2.4390243902439</v>
      </c>
      <c r="P189" s="12"/>
      <c r="Q189" s="12">
        <v>1.42857142857142</v>
      </c>
      <c r="R189" s="12">
        <v>1.53321976149914</v>
      </c>
      <c r="S189" s="12"/>
      <c r="T189" s="12">
        <v>0.0</v>
      </c>
      <c r="U189" s="12">
        <v>1.26582278481012</v>
      </c>
      <c r="V189" s="12">
        <v>3.03030303030303</v>
      </c>
      <c r="W189" s="12">
        <v>2.23463687150837</v>
      </c>
      <c r="X189" s="12"/>
      <c r="Y189" s="12">
        <v>1.67224080267558</v>
      </c>
      <c r="Z189" s="12">
        <v>0.75187969924812</v>
      </c>
      <c r="AA189" s="12"/>
      <c r="AB189" s="12">
        <v>0.549450549450549</v>
      </c>
      <c r="AC189" s="12">
        <v>1.72413793103448</v>
      </c>
      <c r="AD189" s="12">
        <v>2.5531914893617</v>
      </c>
      <c r="AE189" s="12"/>
      <c r="AF189" s="12">
        <v>0.778210116731517</v>
      </c>
      <c r="AG189" s="12">
        <v>0.0</v>
      </c>
      <c r="AH189" s="12"/>
      <c r="AI189" s="12">
        <v>1.75438596491228</v>
      </c>
      <c r="AJ189" s="12"/>
      <c r="AK189" s="12">
        <v>2.08333333333333</v>
      </c>
      <c r="AL189" s="12"/>
      <c r="AM189" s="12">
        <v>3.14465408805031</v>
      </c>
      <c r="AN189" s="12">
        <v>0.0</v>
      </c>
      <c r="AO189" s="12">
        <v>1.38888888888888</v>
      </c>
      <c r="AP189" s="12">
        <v>1.42348754448398</v>
      </c>
      <c r="AQ189" s="12"/>
      <c r="AR189" s="12">
        <v>5.6338028169014</v>
      </c>
      <c r="AS189" s="12">
        <v>1.41176470588235</v>
      </c>
      <c r="AT189" s="12"/>
      <c r="AU189" s="12">
        <v>2.5</v>
      </c>
      <c r="AV189" s="12">
        <v>0.64516129032258</v>
      </c>
      <c r="AW189" s="12">
        <v>0.892857142857142</v>
      </c>
      <c r="AX189" s="12">
        <v>1.35746606334841</v>
      </c>
      <c r="AY189" s="12"/>
      <c r="AZ189" s="12">
        <v>3.47826086956521</v>
      </c>
      <c r="BA189" s="12">
        <v>1.2012012012012</v>
      </c>
      <c r="BB189" s="12"/>
      <c r="BC189" s="12">
        <v>3.57142857142857</v>
      </c>
      <c r="BD189" s="12">
        <v>1.00755667506297</v>
      </c>
      <c r="BE189" s="12">
        <v>0.657894736842105</v>
      </c>
      <c r="BF189" s="12">
        <v>2.4390243902439</v>
      </c>
      <c r="BG189" s="12"/>
      <c r="BH189" s="12">
        <v>0.652173913043478</v>
      </c>
      <c r="BI189" s="12">
        <v>2.77777777777777</v>
      </c>
      <c r="BJ189" s="12"/>
      <c r="BK189" s="12">
        <v>2.05479452054794</v>
      </c>
      <c r="BL189" s="12">
        <v>0.692041522491349</v>
      </c>
      <c r="BM189" s="12"/>
      <c r="BN189" s="12">
        <v>2.01005025125628</v>
      </c>
      <c r="BO189" s="12">
        <v>1.1049723756906</v>
      </c>
      <c r="BP189" s="12"/>
      <c r="BQ189" s="12">
        <v>2.75862068965517</v>
      </c>
      <c r="BR189" s="12">
        <v>0.636942675159235</v>
      </c>
      <c r="BS189" s="12">
        <v>3.47826086956521</v>
      </c>
      <c r="BT189" s="12">
        <v>0.628930817610063</v>
      </c>
      <c r="BU189" s="12"/>
      <c r="BV189" s="12">
        <v>1.93236714975845</v>
      </c>
      <c r="BW189" s="12">
        <v>1.65745856353591</v>
      </c>
      <c r="BX189" s="12">
        <v>2.23463687150837</v>
      </c>
      <c r="BY189" s="12">
        <v>0.0</v>
      </c>
      <c r="BZ189" s="12"/>
      <c r="CA189" s="12">
        <v>2.15827338129496</v>
      </c>
      <c r="CB189" s="12">
        <v>1.38888888888888</v>
      </c>
    </row>
    <row r="190">
      <c r="B190" s="11"/>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c r="BM190" s="12"/>
      <c r="BN190" s="12"/>
      <c r="BO190" s="12"/>
      <c r="BP190" s="12"/>
      <c r="BQ190" s="12"/>
      <c r="BR190" s="12"/>
      <c r="BS190" s="12"/>
      <c r="BT190" s="12"/>
      <c r="BU190" s="12"/>
      <c r="BV190" s="12"/>
      <c r="BW190" s="12"/>
      <c r="BX190" s="12"/>
      <c r="BY190" s="12"/>
      <c r="BZ190" s="12"/>
      <c r="CA190" s="12"/>
      <c r="CB190" s="12"/>
    </row>
    <row r="191">
      <c r="B191" s="11" t="s">
        <v>125</v>
      </c>
      <c r="C191" s="12">
        <f>sum(round(C185,0),round(C186,0))</f>
        <v>72</v>
      </c>
      <c r="D191" s="12"/>
      <c r="E191" s="12">
        <f t="shared" ref="E191:CB191" si="39">sum(round(E185,0),round(E186,0))</f>
        <v>71</v>
      </c>
      <c r="F191" s="12">
        <f t="shared" si="39"/>
        <v>72</v>
      </c>
      <c r="G191" s="12">
        <f t="shared" si="39"/>
        <v>0</v>
      </c>
      <c r="H191" s="12">
        <f t="shared" si="39"/>
        <v>68</v>
      </c>
      <c r="I191" s="12">
        <f t="shared" si="39"/>
        <v>74</v>
      </c>
      <c r="J191" s="12">
        <f t="shared" si="39"/>
        <v>73</v>
      </c>
      <c r="K191" s="12">
        <f t="shared" si="39"/>
        <v>0</v>
      </c>
      <c r="L191" s="12">
        <f t="shared" si="39"/>
        <v>71</v>
      </c>
      <c r="M191" s="12">
        <f t="shared" si="39"/>
        <v>62</v>
      </c>
      <c r="N191" s="12">
        <f t="shared" si="39"/>
        <v>76</v>
      </c>
      <c r="O191" s="12">
        <f t="shared" si="39"/>
        <v>73</v>
      </c>
      <c r="P191" s="12">
        <f t="shared" si="39"/>
        <v>0</v>
      </c>
      <c r="Q191" s="12">
        <f t="shared" si="39"/>
        <v>75</v>
      </c>
      <c r="R191" s="12">
        <f t="shared" si="39"/>
        <v>71</v>
      </c>
      <c r="S191" s="12">
        <f t="shared" si="39"/>
        <v>0</v>
      </c>
      <c r="T191" s="12">
        <f t="shared" si="39"/>
        <v>71</v>
      </c>
      <c r="U191" s="12">
        <f t="shared" si="39"/>
        <v>71</v>
      </c>
      <c r="V191" s="12">
        <f t="shared" si="39"/>
        <v>78</v>
      </c>
      <c r="W191" s="12">
        <f t="shared" si="39"/>
        <v>71</v>
      </c>
      <c r="X191" s="12">
        <f t="shared" si="39"/>
        <v>0</v>
      </c>
      <c r="Y191" s="12">
        <f t="shared" si="39"/>
        <v>70</v>
      </c>
      <c r="Z191" s="12">
        <f t="shared" si="39"/>
        <v>84</v>
      </c>
      <c r="AA191" s="12">
        <f t="shared" si="39"/>
        <v>0</v>
      </c>
      <c r="AB191" s="12">
        <f t="shared" si="39"/>
        <v>75</v>
      </c>
      <c r="AC191" s="12">
        <f t="shared" si="39"/>
        <v>75</v>
      </c>
      <c r="AD191" s="12">
        <f t="shared" si="39"/>
        <v>64</v>
      </c>
      <c r="AE191" s="12">
        <f t="shared" si="39"/>
        <v>0</v>
      </c>
      <c r="AF191" s="12">
        <f t="shared" si="39"/>
        <v>71</v>
      </c>
      <c r="AG191" s="12">
        <f t="shared" si="39"/>
        <v>68</v>
      </c>
      <c r="AH191" s="12">
        <f t="shared" si="39"/>
        <v>0</v>
      </c>
      <c r="AI191" s="12">
        <f t="shared" si="39"/>
        <v>68</v>
      </c>
      <c r="AJ191" s="12">
        <f t="shared" si="39"/>
        <v>0</v>
      </c>
      <c r="AK191" s="12">
        <f t="shared" si="39"/>
        <v>74</v>
      </c>
      <c r="AL191" s="12">
        <f t="shared" si="39"/>
        <v>0</v>
      </c>
      <c r="AM191" s="12">
        <f t="shared" si="39"/>
        <v>73</v>
      </c>
      <c r="AN191" s="12">
        <f t="shared" si="39"/>
        <v>72</v>
      </c>
      <c r="AO191" s="12">
        <f t="shared" si="39"/>
        <v>73</v>
      </c>
      <c r="AP191" s="12">
        <f t="shared" si="39"/>
        <v>72</v>
      </c>
      <c r="AQ191" s="12">
        <f t="shared" si="39"/>
        <v>0</v>
      </c>
      <c r="AR191" s="12">
        <f t="shared" si="39"/>
        <v>67</v>
      </c>
      <c r="AS191" s="12">
        <f t="shared" si="39"/>
        <v>72</v>
      </c>
      <c r="AT191" s="12">
        <f t="shared" si="39"/>
        <v>0</v>
      </c>
      <c r="AU191" s="12">
        <f t="shared" si="39"/>
        <v>73</v>
      </c>
      <c r="AV191" s="12">
        <f t="shared" si="39"/>
        <v>70</v>
      </c>
      <c r="AW191" s="12">
        <f t="shared" si="39"/>
        <v>75</v>
      </c>
      <c r="AX191" s="12">
        <f t="shared" si="39"/>
        <v>71</v>
      </c>
      <c r="AY191" s="12">
        <f t="shared" si="39"/>
        <v>0</v>
      </c>
      <c r="AZ191" s="12">
        <f t="shared" si="39"/>
        <v>72</v>
      </c>
      <c r="BA191" s="12">
        <f t="shared" si="39"/>
        <v>72</v>
      </c>
      <c r="BB191" s="12">
        <f t="shared" si="39"/>
        <v>0</v>
      </c>
      <c r="BC191" s="12">
        <f t="shared" si="39"/>
        <v>83</v>
      </c>
      <c r="BD191" s="12">
        <f t="shared" si="39"/>
        <v>74</v>
      </c>
      <c r="BE191" s="12">
        <f t="shared" si="39"/>
        <v>64</v>
      </c>
      <c r="BF191" s="12">
        <f t="shared" si="39"/>
        <v>39</v>
      </c>
      <c r="BG191" s="12">
        <f t="shared" si="39"/>
        <v>0</v>
      </c>
      <c r="BH191" s="12">
        <f t="shared" si="39"/>
        <v>88</v>
      </c>
      <c r="BI191" s="12">
        <f t="shared" si="39"/>
        <v>46</v>
      </c>
      <c r="BJ191" s="12">
        <f t="shared" si="39"/>
        <v>0</v>
      </c>
      <c r="BK191" s="12">
        <f t="shared" si="39"/>
        <v>72</v>
      </c>
      <c r="BL191" s="12">
        <f t="shared" si="39"/>
        <v>72</v>
      </c>
      <c r="BM191" s="12">
        <f t="shared" si="39"/>
        <v>0</v>
      </c>
      <c r="BN191" s="12">
        <f t="shared" si="39"/>
        <v>70</v>
      </c>
      <c r="BO191" s="12">
        <f t="shared" si="39"/>
        <v>71</v>
      </c>
      <c r="BP191" s="12">
        <f t="shared" si="39"/>
        <v>0</v>
      </c>
      <c r="BQ191" s="12">
        <f t="shared" si="39"/>
        <v>77</v>
      </c>
      <c r="BR191" s="12">
        <f t="shared" si="39"/>
        <v>73</v>
      </c>
      <c r="BS191" s="12">
        <f t="shared" si="39"/>
        <v>70</v>
      </c>
      <c r="BT191" s="12">
        <f t="shared" si="39"/>
        <v>66</v>
      </c>
      <c r="BU191" s="12">
        <f t="shared" si="39"/>
        <v>0</v>
      </c>
      <c r="BV191" s="12">
        <f t="shared" si="39"/>
        <v>66</v>
      </c>
      <c r="BW191" s="12">
        <f t="shared" si="39"/>
        <v>72</v>
      </c>
      <c r="BX191" s="12">
        <f t="shared" si="39"/>
        <v>71</v>
      </c>
      <c r="BY191" s="12">
        <f t="shared" si="39"/>
        <v>82</v>
      </c>
      <c r="BZ191" s="12">
        <f t="shared" si="39"/>
        <v>0</v>
      </c>
      <c r="CA191" s="12">
        <f t="shared" si="39"/>
        <v>73</v>
      </c>
      <c r="CB191" s="12">
        <f t="shared" si="39"/>
        <v>69</v>
      </c>
    </row>
    <row r="192">
      <c r="B192" s="11" t="s">
        <v>126</v>
      </c>
      <c r="C192" s="12">
        <f>sum(round(C187,0),round(C188,0))</f>
        <v>27</v>
      </c>
      <c r="D192" s="12"/>
      <c r="E192" s="12">
        <f t="shared" ref="E192:CB192" si="40">sum(round(E187,0),round(E188,0))</f>
        <v>26</v>
      </c>
      <c r="F192" s="12">
        <f t="shared" si="40"/>
        <v>26</v>
      </c>
      <c r="G192" s="12">
        <f t="shared" si="40"/>
        <v>0</v>
      </c>
      <c r="H192" s="12">
        <f t="shared" si="40"/>
        <v>30</v>
      </c>
      <c r="I192" s="12">
        <f t="shared" si="40"/>
        <v>25</v>
      </c>
      <c r="J192" s="12">
        <f t="shared" si="40"/>
        <v>26</v>
      </c>
      <c r="K192" s="12">
        <f t="shared" si="40"/>
        <v>0</v>
      </c>
      <c r="L192" s="12">
        <f t="shared" si="40"/>
        <v>28</v>
      </c>
      <c r="M192" s="12">
        <f t="shared" si="40"/>
        <v>34</v>
      </c>
      <c r="N192" s="12">
        <f t="shared" si="40"/>
        <v>22</v>
      </c>
      <c r="O192" s="12">
        <f t="shared" si="40"/>
        <v>25</v>
      </c>
      <c r="P192" s="12">
        <f t="shared" si="40"/>
        <v>0</v>
      </c>
      <c r="Q192" s="12">
        <f t="shared" si="40"/>
        <v>23</v>
      </c>
      <c r="R192" s="12">
        <f t="shared" si="40"/>
        <v>27</v>
      </c>
      <c r="S192" s="12">
        <f t="shared" si="40"/>
        <v>0</v>
      </c>
      <c r="T192" s="12">
        <f t="shared" si="40"/>
        <v>28</v>
      </c>
      <c r="U192" s="12">
        <f t="shared" si="40"/>
        <v>28</v>
      </c>
      <c r="V192" s="12">
        <f t="shared" si="40"/>
        <v>19</v>
      </c>
      <c r="W192" s="12">
        <f t="shared" si="40"/>
        <v>27</v>
      </c>
      <c r="X192" s="12">
        <f t="shared" si="40"/>
        <v>0</v>
      </c>
      <c r="Y192" s="12">
        <f t="shared" si="40"/>
        <v>29</v>
      </c>
      <c r="Z192" s="12">
        <f t="shared" si="40"/>
        <v>16</v>
      </c>
      <c r="AA192" s="12">
        <f t="shared" si="40"/>
        <v>0</v>
      </c>
      <c r="AB192" s="12">
        <f t="shared" si="40"/>
        <v>24</v>
      </c>
      <c r="AC192" s="12">
        <f t="shared" si="40"/>
        <v>23</v>
      </c>
      <c r="AD192" s="12">
        <f t="shared" si="40"/>
        <v>33</v>
      </c>
      <c r="AE192" s="12">
        <f t="shared" si="40"/>
        <v>0</v>
      </c>
      <c r="AF192" s="12">
        <f t="shared" si="40"/>
        <v>28</v>
      </c>
      <c r="AG192" s="12">
        <f t="shared" si="40"/>
        <v>32</v>
      </c>
      <c r="AH192" s="12">
        <f t="shared" si="40"/>
        <v>0</v>
      </c>
      <c r="AI192" s="12">
        <f t="shared" si="40"/>
        <v>30</v>
      </c>
      <c r="AJ192" s="12">
        <f t="shared" si="40"/>
        <v>0</v>
      </c>
      <c r="AK192" s="12">
        <f t="shared" si="40"/>
        <v>24</v>
      </c>
      <c r="AL192" s="12">
        <f t="shared" si="40"/>
        <v>0</v>
      </c>
      <c r="AM192" s="12">
        <f t="shared" si="40"/>
        <v>25</v>
      </c>
      <c r="AN192" s="12">
        <f t="shared" si="40"/>
        <v>29</v>
      </c>
      <c r="AO192" s="12">
        <f t="shared" si="40"/>
        <v>26</v>
      </c>
      <c r="AP192" s="12">
        <f t="shared" si="40"/>
        <v>26</v>
      </c>
      <c r="AQ192" s="12">
        <f t="shared" si="40"/>
        <v>0</v>
      </c>
      <c r="AR192" s="12">
        <f t="shared" si="40"/>
        <v>27</v>
      </c>
      <c r="AS192" s="12">
        <f t="shared" si="40"/>
        <v>27</v>
      </c>
      <c r="AT192" s="12">
        <f t="shared" si="40"/>
        <v>0</v>
      </c>
      <c r="AU192" s="12">
        <f t="shared" si="40"/>
        <v>25</v>
      </c>
      <c r="AV192" s="12">
        <f t="shared" si="40"/>
        <v>29</v>
      </c>
      <c r="AW192" s="12">
        <f t="shared" si="40"/>
        <v>25</v>
      </c>
      <c r="AX192" s="12">
        <f t="shared" si="40"/>
        <v>28</v>
      </c>
      <c r="AY192" s="12">
        <f t="shared" si="40"/>
        <v>0</v>
      </c>
      <c r="AZ192" s="12">
        <f t="shared" si="40"/>
        <v>24</v>
      </c>
      <c r="BA192" s="12">
        <f t="shared" si="40"/>
        <v>26</v>
      </c>
      <c r="BB192" s="12">
        <f t="shared" si="40"/>
        <v>0</v>
      </c>
      <c r="BC192" s="12">
        <f t="shared" si="40"/>
        <v>13</v>
      </c>
      <c r="BD192" s="12">
        <f t="shared" si="40"/>
        <v>25</v>
      </c>
      <c r="BE192" s="12">
        <f t="shared" si="40"/>
        <v>35</v>
      </c>
      <c r="BF192" s="12">
        <f t="shared" si="40"/>
        <v>58</v>
      </c>
      <c r="BG192" s="12">
        <f t="shared" si="40"/>
        <v>0</v>
      </c>
      <c r="BH192" s="12">
        <f t="shared" si="40"/>
        <v>12</v>
      </c>
      <c r="BI192" s="12">
        <f t="shared" si="40"/>
        <v>52</v>
      </c>
      <c r="BJ192" s="12">
        <f t="shared" si="40"/>
        <v>0</v>
      </c>
      <c r="BK192" s="12">
        <f t="shared" si="40"/>
        <v>26</v>
      </c>
      <c r="BL192" s="12">
        <f t="shared" si="40"/>
        <v>27</v>
      </c>
      <c r="BM192" s="12">
        <f t="shared" si="40"/>
        <v>0</v>
      </c>
      <c r="BN192" s="12">
        <f t="shared" si="40"/>
        <v>28</v>
      </c>
      <c r="BO192" s="12">
        <f t="shared" si="40"/>
        <v>28</v>
      </c>
      <c r="BP192" s="12">
        <f t="shared" si="40"/>
        <v>0</v>
      </c>
      <c r="BQ192" s="12">
        <f t="shared" si="40"/>
        <v>21</v>
      </c>
      <c r="BR192" s="12">
        <f t="shared" si="40"/>
        <v>26</v>
      </c>
      <c r="BS192" s="12">
        <f t="shared" si="40"/>
        <v>26</v>
      </c>
      <c r="BT192" s="12">
        <f t="shared" si="40"/>
        <v>33</v>
      </c>
      <c r="BU192" s="12">
        <f t="shared" si="40"/>
        <v>0</v>
      </c>
      <c r="BV192" s="12">
        <f t="shared" si="40"/>
        <v>32</v>
      </c>
      <c r="BW192" s="12">
        <f t="shared" si="40"/>
        <v>27</v>
      </c>
      <c r="BX192" s="12">
        <f t="shared" si="40"/>
        <v>26</v>
      </c>
      <c r="BY192" s="12">
        <f t="shared" si="40"/>
        <v>19</v>
      </c>
      <c r="BZ192" s="12">
        <f t="shared" si="40"/>
        <v>0</v>
      </c>
      <c r="CA192" s="12">
        <f t="shared" si="40"/>
        <v>25</v>
      </c>
      <c r="CB192" s="12">
        <f t="shared" si="40"/>
        <v>30</v>
      </c>
    </row>
    <row r="193">
      <c r="B193" s="11" t="s">
        <v>127</v>
      </c>
      <c r="C193" s="12">
        <f>C191-C192</f>
        <v>45</v>
      </c>
      <c r="D193" s="12"/>
      <c r="E193" s="12">
        <f t="shared" ref="E193:CB193" si="41">E191-E192</f>
        <v>45</v>
      </c>
      <c r="F193" s="12">
        <f t="shared" si="41"/>
        <v>46</v>
      </c>
      <c r="G193" s="12">
        <f t="shared" si="41"/>
        <v>0</v>
      </c>
      <c r="H193" s="12">
        <f t="shared" si="41"/>
        <v>38</v>
      </c>
      <c r="I193" s="12">
        <f t="shared" si="41"/>
        <v>49</v>
      </c>
      <c r="J193" s="12">
        <f t="shared" si="41"/>
        <v>47</v>
      </c>
      <c r="K193" s="12">
        <f t="shared" si="41"/>
        <v>0</v>
      </c>
      <c r="L193" s="12">
        <f t="shared" si="41"/>
        <v>43</v>
      </c>
      <c r="M193" s="12">
        <f t="shared" si="41"/>
        <v>28</v>
      </c>
      <c r="N193" s="12">
        <f t="shared" si="41"/>
        <v>54</v>
      </c>
      <c r="O193" s="12">
        <f t="shared" si="41"/>
        <v>48</v>
      </c>
      <c r="P193" s="12">
        <f t="shared" si="41"/>
        <v>0</v>
      </c>
      <c r="Q193" s="12">
        <f t="shared" si="41"/>
        <v>52</v>
      </c>
      <c r="R193" s="12">
        <f t="shared" si="41"/>
        <v>44</v>
      </c>
      <c r="S193" s="12">
        <f t="shared" si="41"/>
        <v>0</v>
      </c>
      <c r="T193" s="12">
        <f t="shared" si="41"/>
        <v>43</v>
      </c>
      <c r="U193" s="12">
        <f t="shared" si="41"/>
        <v>43</v>
      </c>
      <c r="V193" s="12">
        <f t="shared" si="41"/>
        <v>59</v>
      </c>
      <c r="W193" s="12">
        <f t="shared" si="41"/>
        <v>44</v>
      </c>
      <c r="X193" s="12">
        <f t="shared" si="41"/>
        <v>0</v>
      </c>
      <c r="Y193" s="12">
        <f t="shared" si="41"/>
        <v>41</v>
      </c>
      <c r="Z193" s="12">
        <f t="shared" si="41"/>
        <v>68</v>
      </c>
      <c r="AA193" s="12">
        <f t="shared" si="41"/>
        <v>0</v>
      </c>
      <c r="AB193" s="12">
        <f t="shared" si="41"/>
        <v>51</v>
      </c>
      <c r="AC193" s="12">
        <f t="shared" si="41"/>
        <v>52</v>
      </c>
      <c r="AD193" s="12">
        <f t="shared" si="41"/>
        <v>31</v>
      </c>
      <c r="AE193" s="12">
        <f t="shared" si="41"/>
        <v>0</v>
      </c>
      <c r="AF193" s="12">
        <f t="shared" si="41"/>
        <v>43</v>
      </c>
      <c r="AG193" s="12">
        <f t="shared" si="41"/>
        <v>36</v>
      </c>
      <c r="AH193" s="12">
        <f t="shared" si="41"/>
        <v>0</v>
      </c>
      <c r="AI193" s="12">
        <f t="shared" si="41"/>
        <v>38</v>
      </c>
      <c r="AJ193" s="12">
        <f t="shared" si="41"/>
        <v>0</v>
      </c>
      <c r="AK193" s="12">
        <f t="shared" si="41"/>
        <v>50</v>
      </c>
      <c r="AL193" s="12">
        <f t="shared" si="41"/>
        <v>0</v>
      </c>
      <c r="AM193" s="12">
        <f t="shared" si="41"/>
        <v>48</v>
      </c>
      <c r="AN193" s="12">
        <f t="shared" si="41"/>
        <v>43</v>
      </c>
      <c r="AO193" s="12">
        <f t="shared" si="41"/>
        <v>47</v>
      </c>
      <c r="AP193" s="12">
        <f t="shared" si="41"/>
        <v>46</v>
      </c>
      <c r="AQ193" s="12">
        <f t="shared" si="41"/>
        <v>0</v>
      </c>
      <c r="AR193" s="12">
        <f t="shared" si="41"/>
        <v>40</v>
      </c>
      <c r="AS193" s="12">
        <f t="shared" si="41"/>
        <v>45</v>
      </c>
      <c r="AT193" s="12">
        <f t="shared" si="41"/>
        <v>0</v>
      </c>
      <c r="AU193" s="12">
        <f t="shared" si="41"/>
        <v>48</v>
      </c>
      <c r="AV193" s="12">
        <f t="shared" si="41"/>
        <v>41</v>
      </c>
      <c r="AW193" s="12">
        <f t="shared" si="41"/>
        <v>50</v>
      </c>
      <c r="AX193" s="12">
        <f t="shared" si="41"/>
        <v>43</v>
      </c>
      <c r="AY193" s="12">
        <f t="shared" si="41"/>
        <v>0</v>
      </c>
      <c r="AZ193" s="12">
        <f t="shared" si="41"/>
        <v>48</v>
      </c>
      <c r="BA193" s="12">
        <f t="shared" si="41"/>
        <v>46</v>
      </c>
      <c r="BB193" s="12">
        <f t="shared" si="41"/>
        <v>0</v>
      </c>
      <c r="BC193" s="12">
        <f t="shared" si="41"/>
        <v>70</v>
      </c>
      <c r="BD193" s="12">
        <f t="shared" si="41"/>
        <v>49</v>
      </c>
      <c r="BE193" s="12">
        <f t="shared" si="41"/>
        <v>29</v>
      </c>
      <c r="BF193" s="12">
        <f t="shared" si="41"/>
        <v>-19</v>
      </c>
      <c r="BG193" s="12">
        <f t="shared" si="41"/>
        <v>0</v>
      </c>
      <c r="BH193" s="12">
        <f t="shared" si="41"/>
        <v>76</v>
      </c>
      <c r="BI193" s="12">
        <f t="shared" si="41"/>
        <v>-6</v>
      </c>
      <c r="BJ193" s="12">
        <f t="shared" si="41"/>
        <v>0</v>
      </c>
      <c r="BK193" s="12">
        <f t="shared" si="41"/>
        <v>46</v>
      </c>
      <c r="BL193" s="12">
        <f t="shared" si="41"/>
        <v>45</v>
      </c>
      <c r="BM193" s="12">
        <f t="shared" si="41"/>
        <v>0</v>
      </c>
      <c r="BN193" s="12">
        <f t="shared" si="41"/>
        <v>42</v>
      </c>
      <c r="BO193" s="12">
        <f t="shared" si="41"/>
        <v>43</v>
      </c>
      <c r="BP193" s="12">
        <f t="shared" si="41"/>
        <v>0</v>
      </c>
      <c r="BQ193" s="12">
        <f t="shared" si="41"/>
        <v>56</v>
      </c>
      <c r="BR193" s="12">
        <f t="shared" si="41"/>
        <v>47</v>
      </c>
      <c r="BS193" s="12">
        <f t="shared" si="41"/>
        <v>44</v>
      </c>
      <c r="BT193" s="12">
        <f t="shared" si="41"/>
        <v>33</v>
      </c>
      <c r="BU193" s="12">
        <f t="shared" si="41"/>
        <v>0</v>
      </c>
      <c r="BV193" s="12">
        <f t="shared" si="41"/>
        <v>34</v>
      </c>
      <c r="BW193" s="12">
        <f t="shared" si="41"/>
        <v>45</v>
      </c>
      <c r="BX193" s="12">
        <f t="shared" si="41"/>
        <v>45</v>
      </c>
      <c r="BY193" s="12">
        <f t="shared" si="41"/>
        <v>63</v>
      </c>
      <c r="BZ193" s="12">
        <f t="shared" si="41"/>
        <v>0</v>
      </c>
      <c r="CA193" s="12">
        <f t="shared" si="41"/>
        <v>48</v>
      </c>
      <c r="CB193" s="12">
        <f t="shared" si="41"/>
        <v>39</v>
      </c>
    </row>
    <row r="194">
      <c r="A194" s="4"/>
      <c r="B194" s="5"/>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c r="BV194" s="6"/>
      <c r="BW194" s="6"/>
      <c r="BX194" s="6"/>
      <c r="BY194" s="6"/>
      <c r="BZ194" s="6"/>
      <c r="CA194" s="6"/>
      <c r="CB194" s="6"/>
    </row>
    <row r="195">
      <c r="A195" s="10" t="s">
        <v>139</v>
      </c>
      <c r="B195" s="5"/>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6"/>
      <c r="BT195" s="6"/>
      <c r="BU195" s="6"/>
      <c r="BV195" s="6"/>
      <c r="BW195" s="6"/>
      <c r="BX195" s="6"/>
      <c r="BY195" s="6"/>
      <c r="BZ195" s="6"/>
      <c r="CA195" s="6"/>
      <c r="CB195" s="6"/>
    </row>
    <row r="196">
      <c r="A196" s="4"/>
      <c r="B196" s="5"/>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c r="BV196" s="6"/>
      <c r="BW196" s="6"/>
      <c r="BX196" s="6"/>
      <c r="BY196" s="6"/>
      <c r="BZ196" s="6"/>
      <c r="CA196" s="6"/>
      <c r="CB196" s="6"/>
    </row>
    <row r="197">
      <c r="A197" s="10" t="s">
        <v>140</v>
      </c>
      <c r="B197" s="11" t="s">
        <v>111</v>
      </c>
      <c r="C197" s="12">
        <v>33.0136986301369</v>
      </c>
      <c r="D197" s="12"/>
      <c r="E197" s="12">
        <v>35.820895522388</v>
      </c>
      <c r="F197" s="12">
        <v>32.0069204152249</v>
      </c>
      <c r="G197" s="12"/>
      <c r="H197" s="12">
        <v>36.405529953917</v>
      </c>
      <c r="I197" s="12">
        <v>33.6448598130841</v>
      </c>
      <c r="J197" s="12">
        <v>29.1428571428571</v>
      </c>
      <c r="K197" s="12"/>
      <c r="L197" s="12">
        <v>33.5470085470085</v>
      </c>
      <c r="M197" s="12">
        <v>36.1702127659574</v>
      </c>
      <c r="N197" s="12">
        <v>31.7647058823529</v>
      </c>
      <c r="O197" s="12">
        <v>33.0612244897959</v>
      </c>
      <c r="P197" s="12"/>
      <c r="Q197" s="12">
        <v>40.0</v>
      </c>
      <c r="R197" s="12">
        <v>31.0580204778157</v>
      </c>
      <c r="S197" s="12"/>
      <c r="T197" s="12">
        <v>34.2857142857142</v>
      </c>
      <c r="U197" s="12">
        <v>32.9113924050632</v>
      </c>
      <c r="V197" s="12">
        <v>48.4848484848484</v>
      </c>
      <c r="W197" s="12">
        <v>27.5280898876404</v>
      </c>
      <c r="X197" s="12"/>
      <c r="Y197" s="12">
        <v>28.1407035175879</v>
      </c>
      <c r="Z197" s="12">
        <v>54.8872180451127</v>
      </c>
      <c r="AA197" s="12"/>
      <c r="AB197" s="12">
        <v>33.3333333333333</v>
      </c>
      <c r="AC197" s="12">
        <v>36.6379310344827</v>
      </c>
      <c r="AD197" s="12">
        <v>31.4893617021276</v>
      </c>
      <c r="AE197" s="12"/>
      <c r="AF197" s="12">
        <v>26.8482490272373</v>
      </c>
      <c r="AG197" s="12">
        <v>24.5098039215686</v>
      </c>
      <c r="AH197" s="12"/>
      <c r="AI197" s="12">
        <v>32.1428571428571</v>
      </c>
      <c r="AJ197" s="12"/>
      <c r="AK197" s="12">
        <v>31.9444444444444</v>
      </c>
      <c r="AL197" s="12"/>
      <c r="AM197" s="12">
        <v>40.251572327044</v>
      </c>
      <c r="AN197" s="12">
        <v>30.5555555555555</v>
      </c>
      <c r="AO197" s="12">
        <v>32.6388888888888</v>
      </c>
      <c r="AP197" s="12">
        <v>30.0</v>
      </c>
      <c r="AQ197" s="12"/>
      <c r="AR197" s="12">
        <v>47.8873239436619</v>
      </c>
      <c r="AS197" s="12">
        <v>30.8962264150943</v>
      </c>
      <c r="AT197" s="12"/>
      <c r="AU197" s="12">
        <v>39.1666666666666</v>
      </c>
      <c r="AV197" s="12">
        <v>32.258064516129</v>
      </c>
      <c r="AW197" s="12">
        <v>27.6785714285714</v>
      </c>
      <c r="AX197" s="12">
        <v>29.090909090909</v>
      </c>
      <c r="AY197" s="12"/>
      <c r="AZ197" s="12">
        <v>44.3478260869565</v>
      </c>
      <c r="BA197" s="12">
        <v>28.6144578313253</v>
      </c>
      <c r="BB197" s="12"/>
      <c r="BC197" s="12">
        <v>48.9208633093525</v>
      </c>
      <c r="BD197" s="12">
        <v>31.4070351758794</v>
      </c>
      <c r="BE197" s="12">
        <v>27.6315789473684</v>
      </c>
      <c r="BF197" s="12">
        <v>15.0</v>
      </c>
      <c r="BG197" s="12"/>
      <c r="BH197" s="12">
        <v>42.6086956521739</v>
      </c>
      <c r="BI197" s="12">
        <v>15.2</v>
      </c>
      <c r="BJ197" s="12"/>
      <c r="BK197" s="12">
        <v>34.553775743707</v>
      </c>
      <c r="BL197" s="12">
        <v>30.4498269896193</v>
      </c>
      <c r="BM197" s="12"/>
      <c r="BN197" s="12">
        <v>31.4070351758794</v>
      </c>
      <c r="BO197" s="12">
        <v>34.8066298342541</v>
      </c>
      <c r="BP197" s="12"/>
      <c r="BQ197" s="12">
        <v>36.551724137931</v>
      </c>
      <c r="BR197" s="12">
        <v>28.4810126582278</v>
      </c>
      <c r="BS197" s="12">
        <v>34.2105263157894</v>
      </c>
      <c r="BT197" s="12">
        <v>33.9622641509434</v>
      </c>
      <c r="BU197" s="12"/>
      <c r="BV197" s="12">
        <v>31.5533980582524</v>
      </c>
      <c r="BW197" s="12">
        <v>36.46408839779</v>
      </c>
      <c r="BX197" s="12">
        <v>27.9329608938547</v>
      </c>
      <c r="BY197" s="12">
        <v>37.5</v>
      </c>
      <c r="BZ197" s="12"/>
      <c r="CA197" s="12">
        <v>35.251798561151</v>
      </c>
      <c r="CB197" s="12">
        <v>30.8333333333333</v>
      </c>
    </row>
    <row r="198">
      <c r="B198" s="11" t="s">
        <v>112</v>
      </c>
      <c r="C198" s="12">
        <v>35.4794520547945</v>
      </c>
      <c r="D198" s="12"/>
      <c r="E198" s="12">
        <v>32.8358208955223</v>
      </c>
      <c r="F198" s="12">
        <v>35.9861591695501</v>
      </c>
      <c r="G198" s="12"/>
      <c r="H198" s="12">
        <v>34.1013824884792</v>
      </c>
      <c r="I198" s="12">
        <v>37.0716510903426</v>
      </c>
      <c r="J198" s="12">
        <v>33.1428571428571</v>
      </c>
      <c r="K198" s="12"/>
      <c r="L198" s="12">
        <v>34.1880341880341</v>
      </c>
      <c r="M198" s="12">
        <v>31.9148936170212</v>
      </c>
      <c r="N198" s="12">
        <v>40.0</v>
      </c>
      <c r="O198" s="12">
        <v>38.3673469387755</v>
      </c>
      <c r="P198" s="12"/>
      <c r="Q198" s="12">
        <v>29.2857142857142</v>
      </c>
      <c r="R198" s="12">
        <v>37.0307167235494</v>
      </c>
      <c r="S198" s="12"/>
      <c r="T198" s="12">
        <v>27.1428571428571</v>
      </c>
      <c r="U198" s="12">
        <v>35.6962025316455</v>
      </c>
      <c r="V198" s="12">
        <v>33.3333333333333</v>
      </c>
      <c r="W198" s="12">
        <v>39.8876404494382</v>
      </c>
      <c r="X198" s="12"/>
      <c r="Y198" s="12">
        <v>36.8509212730318</v>
      </c>
      <c r="Z198" s="12">
        <v>29.3233082706766</v>
      </c>
      <c r="AA198" s="12"/>
      <c r="AB198" s="12">
        <v>36.6391184573002</v>
      </c>
      <c r="AC198" s="12">
        <v>36.6379310344827</v>
      </c>
      <c r="AD198" s="12">
        <v>32.7659574468085</v>
      </c>
      <c r="AE198" s="12"/>
      <c r="AF198" s="12">
        <v>38.9105058365758</v>
      </c>
      <c r="AG198" s="12">
        <v>40.1960784313725</v>
      </c>
      <c r="AH198" s="12"/>
      <c r="AI198" s="12">
        <v>35.7142857142857</v>
      </c>
      <c r="AJ198" s="12"/>
      <c r="AK198" s="12">
        <v>34.0277777777777</v>
      </c>
      <c r="AL198" s="12"/>
      <c r="AM198" s="12">
        <v>33.9622641509434</v>
      </c>
      <c r="AN198" s="12">
        <v>32.6388888888888</v>
      </c>
      <c r="AO198" s="12">
        <v>36.1111111111111</v>
      </c>
      <c r="AP198" s="12">
        <v>37.5</v>
      </c>
      <c r="AQ198" s="12"/>
      <c r="AR198" s="12">
        <v>32.3943661971831</v>
      </c>
      <c r="AS198" s="12">
        <v>37.0283018867924</v>
      </c>
      <c r="AT198" s="12"/>
      <c r="AU198" s="12">
        <v>33.3333333333333</v>
      </c>
      <c r="AV198" s="12">
        <v>34.1935483870967</v>
      </c>
      <c r="AW198" s="12">
        <v>38.3928571428571</v>
      </c>
      <c r="AX198" s="12">
        <v>37.7272727272727</v>
      </c>
      <c r="AY198" s="12"/>
      <c r="AZ198" s="12">
        <v>35.6521739130434</v>
      </c>
      <c r="BA198" s="12">
        <v>37.9518072289156</v>
      </c>
      <c r="BB198" s="12"/>
      <c r="BC198" s="12">
        <v>32.3741007194244</v>
      </c>
      <c r="BD198" s="12">
        <v>39.4472361809045</v>
      </c>
      <c r="BE198" s="12">
        <v>31.578947368421</v>
      </c>
      <c r="BF198" s="12">
        <v>22.5</v>
      </c>
      <c r="BG198" s="12"/>
      <c r="BH198" s="12">
        <v>38.695652173913</v>
      </c>
      <c r="BI198" s="12">
        <v>30.4</v>
      </c>
      <c r="BJ198" s="12"/>
      <c r="BK198" s="12">
        <v>34.7826086956521</v>
      </c>
      <c r="BL198" s="12">
        <v>36.3321799307958</v>
      </c>
      <c r="BM198" s="12"/>
      <c r="BN198" s="12">
        <v>34.4221105527638</v>
      </c>
      <c r="BO198" s="12">
        <v>35.9116022099447</v>
      </c>
      <c r="BP198" s="12"/>
      <c r="BQ198" s="12">
        <v>33.7931034482758</v>
      </c>
      <c r="BR198" s="12">
        <v>39.2405063291139</v>
      </c>
      <c r="BS198" s="12">
        <v>34.2105263157894</v>
      </c>
      <c r="BT198" s="12">
        <v>35.8490566037735</v>
      </c>
      <c r="BU198" s="12"/>
      <c r="BV198" s="12">
        <v>39.3203883495145</v>
      </c>
      <c r="BW198" s="12">
        <v>34.2541436464088</v>
      </c>
      <c r="BX198" s="12">
        <v>32.4022346368715</v>
      </c>
      <c r="BY198" s="12">
        <v>37.5</v>
      </c>
      <c r="BZ198" s="12"/>
      <c r="CA198" s="12">
        <v>36.3309352517985</v>
      </c>
      <c r="CB198" s="12">
        <v>35.2777777777777</v>
      </c>
    </row>
    <row r="199">
      <c r="B199" s="11" t="s">
        <v>113</v>
      </c>
      <c r="C199" s="12">
        <v>11.6438356164383</v>
      </c>
      <c r="D199" s="12"/>
      <c r="E199" s="12">
        <v>12.6865671641791</v>
      </c>
      <c r="F199" s="12">
        <v>11.4186851211072</v>
      </c>
      <c r="G199" s="12"/>
      <c r="H199" s="12">
        <v>12.442396313364</v>
      </c>
      <c r="I199" s="12">
        <v>9.96884735202492</v>
      </c>
      <c r="J199" s="12">
        <v>13.7142857142857</v>
      </c>
      <c r="K199" s="12"/>
      <c r="L199" s="12">
        <v>11.5384615384615</v>
      </c>
      <c r="M199" s="12">
        <v>14.8936170212765</v>
      </c>
      <c r="N199" s="12">
        <v>10.0</v>
      </c>
      <c r="O199" s="12">
        <v>11.4285714285714</v>
      </c>
      <c r="P199" s="12"/>
      <c r="Q199" s="12">
        <v>17.1428571428571</v>
      </c>
      <c r="R199" s="12">
        <v>10.4095563139931</v>
      </c>
      <c r="S199" s="12"/>
      <c r="T199" s="12">
        <v>24.2857142857142</v>
      </c>
      <c r="U199" s="12">
        <v>9.36708860759493</v>
      </c>
      <c r="V199" s="12">
        <v>7.57575757575757</v>
      </c>
      <c r="W199" s="12">
        <v>12.9213483146067</v>
      </c>
      <c r="X199" s="12"/>
      <c r="Y199" s="12">
        <v>12.7303182579564</v>
      </c>
      <c r="Z199" s="12">
        <v>6.76691729323308</v>
      </c>
      <c r="AA199" s="12"/>
      <c r="AB199" s="12">
        <v>11.5702479338842</v>
      </c>
      <c r="AC199" s="12">
        <v>10.7758620689655</v>
      </c>
      <c r="AD199" s="12">
        <v>12.7659574468085</v>
      </c>
      <c r="AE199" s="12"/>
      <c r="AF199" s="12">
        <v>11.6731517509727</v>
      </c>
      <c r="AG199" s="12">
        <v>9.80392156862745</v>
      </c>
      <c r="AH199" s="12"/>
      <c r="AI199" s="12">
        <v>7.14285714285714</v>
      </c>
      <c r="AJ199" s="12"/>
      <c r="AK199" s="12">
        <v>12.5</v>
      </c>
      <c r="AL199" s="12"/>
      <c r="AM199" s="12">
        <v>11.3207547169811</v>
      </c>
      <c r="AN199" s="12">
        <v>14.5833333333333</v>
      </c>
      <c r="AO199" s="12">
        <v>9.02777777777777</v>
      </c>
      <c r="AP199" s="12">
        <v>11.7857142857142</v>
      </c>
      <c r="AQ199" s="12"/>
      <c r="AR199" s="12">
        <v>8.45070422535211</v>
      </c>
      <c r="AS199" s="12">
        <v>10.8490566037735</v>
      </c>
      <c r="AT199" s="12"/>
      <c r="AU199" s="12">
        <v>11.25</v>
      </c>
      <c r="AV199" s="12">
        <v>12.9032258064516</v>
      </c>
      <c r="AW199" s="12">
        <v>11.6071428571428</v>
      </c>
      <c r="AX199" s="12">
        <v>11.3636363636363</v>
      </c>
      <c r="AY199" s="12"/>
      <c r="AZ199" s="12">
        <v>7.82608695652174</v>
      </c>
      <c r="BA199" s="12">
        <v>11.4457831325301</v>
      </c>
      <c r="BB199" s="12"/>
      <c r="BC199" s="12">
        <v>8.63309352517985</v>
      </c>
      <c r="BD199" s="12">
        <v>12.3115577889447</v>
      </c>
      <c r="BE199" s="12">
        <v>11.8421052631578</v>
      </c>
      <c r="BF199" s="12">
        <v>15.0</v>
      </c>
      <c r="BG199" s="12"/>
      <c r="BH199" s="12">
        <v>7.82608695652174</v>
      </c>
      <c r="BI199" s="12">
        <v>17.5999999999999</v>
      </c>
      <c r="BJ199" s="12"/>
      <c r="BK199" s="12">
        <v>10.5263157894736</v>
      </c>
      <c r="BL199" s="12">
        <v>13.4948096885813</v>
      </c>
      <c r="BM199" s="12"/>
      <c r="BN199" s="12">
        <v>13.3165829145728</v>
      </c>
      <c r="BO199" s="12">
        <v>12.1546961325966</v>
      </c>
      <c r="BP199" s="12"/>
      <c r="BQ199" s="12">
        <v>13.7931034482758</v>
      </c>
      <c r="BR199" s="12">
        <v>12.6582278481012</v>
      </c>
      <c r="BS199" s="12">
        <v>11.4035087719298</v>
      </c>
      <c r="BT199" s="12">
        <v>10.691823899371</v>
      </c>
      <c r="BU199" s="12"/>
      <c r="BV199" s="12">
        <v>10.6796116504854</v>
      </c>
      <c r="BW199" s="12">
        <v>14.9171270718232</v>
      </c>
      <c r="BX199" s="12">
        <v>12.290502793296</v>
      </c>
      <c r="BY199" s="12">
        <v>9.72222222222222</v>
      </c>
      <c r="BZ199" s="12"/>
      <c r="CA199" s="12">
        <v>12.5899280575539</v>
      </c>
      <c r="CB199" s="12">
        <v>11.9444444444444</v>
      </c>
    </row>
    <row r="200">
      <c r="B200" s="11" t="s">
        <v>114</v>
      </c>
      <c r="C200" s="12">
        <v>14.2465753424657</v>
      </c>
      <c r="D200" s="12"/>
      <c r="E200" s="12">
        <v>11.9402985074626</v>
      </c>
      <c r="F200" s="12">
        <v>15.0519031141868</v>
      </c>
      <c r="G200" s="12"/>
      <c r="H200" s="12">
        <v>10.1382488479262</v>
      </c>
      <c r="I200" s="12">
        <v>15.8878504672897</v>
      </c>
      <c r="J200" s="12">
        <v>17.7142857142857</v>
      </c>
      <c r="K200" s="12"/>
      <c r="L200" s="12">
        <v>16.4529914529914</v>
      </c>
      <c r="M200" s="12">
        <v>8.51063829787234</v>
      </c>
      <c r="N200" s="12">
        <v>9.41176470588235</v>
      </c>
      <c r="O200" s="12">
        <v>8.57142857142857</v>
      </c>
      <c r="P200" s="12"/>
      <c r="Q200" s="12">
        <v>8.57142857142857</v>
      </c>
      <c r="R200" s="12">
        <v>15.6996587030716</v>
      </c>
      <c r="S200" s="12"/>
      <c r="T200" s="12">
        <v>11.4285714285714</v>
      </c>
      <c r="U200" s="12">
        <v>17.4683544303797</v>
      </c>
      <c r="V200" s="12">
        <v>3.03030303030303</v>
      </c>
      <c r="W200" s="12">
        <v>10.6741573033707</v>
      </c>
      <c r="X200" s="12"/>
      <c r="Y200" s="12">
        <v>15.7453936348408</v>
      </c>
      <c r="Z200" s="12">
        <v>7.5187969924812</v>
      </c>
      <c r="AA200" s="12"/>
      <c r="AB200" s="12">
        <v>13.7741046831955</v>
      </c>
      <c r="AC200" s="12">
        <v>12.0689655172413</v>
      </c>
      <c r="AD200" s="12">
        <v>14.8936170212765</v>
      </c>
      <c r="AE200" s="12"/>
      <c r="AF200" s="12">
        <v>17.1206225680933</v>
      </c>
      <c r="AG200" s="12">
        <v>19.6078431372549</v>
      </c>
      <c r="AH200" s="12"/>
      <c r="AI200" s="12">
        <v>12.5</v>
      </c>
      <c r="AJ200" s="12"/>
      <c r="AK200" s="12">
        <v>13.8888888888888</v>
      </c>
      <c r="AL200" s="12"/>
      <c r="AM200" s="12">
        <v>8.80503144654088</v>
      </c>
      <c r="AN200" s="12">
        <v>15.9722222222222</v>
      </c>
      <c r="AO200" s="12">
        <v>17.3611111111111</v>
      </c>
      <c r="AP200" s="12">
        <v>15.0</v>
      </c>
      <c r="AQ200" s="12"/>
      <c r="AR200" s="12">
        <v>5.6338028169014</v>
      </c>
      <c r="AS200" s="12">
        <v>15.8018867924528</v>
      </c>
      <c r="AT200" s="12"/>
      <c r="AU200" s="12">
        <v>10.4166666666666</v>
      </c>
      <c r="AV200" s="12">
        <v>14.8387096774193</v>
      </c>
      <c r="AW200" s="12">
        <v>18.75</v>
      </c>
      <c r="AX200" s="12">
        <v>15.4545454545454</v>
      </c>
      <c r="AY200" s="12"/>
      <c r="AZ200" s="12">
        <v>6.95652173913043</v>
      </c>
      <c r="BA200" s="12">
        <v>16.5662650602409</v>
      </c>
      <c r="BB200" s="12"/>
      <c r="BC200" s="12">
        <v>6.47482014388489</v>
      </c>
      <c r="BD200" s="12">
        <v>13.0653266331658</v>
      </c>
      <c r="BE200" s="12">
        <v>20.3947368421052</v>
      </c>
      <c r="BF200" s="12">
        <v>30.0</v>
      </c>
      <c r="BG200" s="12"/>
      <c r="BH200" s="12">
        <v>8.91304347826087</v>
      </c>
      <c r="BI200" s="12">
        <v>24.4</v>
      </c>
      <c r="BJ200" s="12"/>
      <c r="BK200" s="12">
        <v>13.5011441647597</v>
      </c>
      <c r="BL200" s="12">
        <v>15.5709342560553</v>
      </c>
      <c r="BM200" s="12"/>
      <c r="BN200" s="12">
        <v>14.572864321608</v>
      </c>
      <c r="BO200" s="12">
        <v>13.2596685082872</v>
      </c>
      <c r="BP200" s="12"/>
      <c r="BQ200" s="12">
        <v>9.6551724137931</v>
      </c>
      <c r="BR200" s="12">
        <v>14.5569620253164</v>
      </c>
      <c r="BS200" s="12">
        <v>14.0350877192982</v>
      </c>
      <c r="BT200" s="12">
        <v>15.7232704402515</v>
      </c>
      <c r="BU200" s="12"/>
      <c r="BV200" s="12">
        <v>11.1650485436893</v>
      </c>
      <c r="BW200" s="12">
        <v>11.049723756906</v>
      </c>
      <c r="BX200" s="12">
        <v>21.2290502793296</v>
      </c>
      <c r="BY200" s="12">
        <v>13.8888888888888</v>
      </c>
      <c r="BZ200" s="12"/>
      <c r="CA200" s="12">
        <v>12.2302158273381</v>
      </c>
      <c r="CB200" s="12">
        <v>15.5555555555555</v>
      </c>
    </row>
    <row r="201">
      <c r="B201" s="11" t="s">
        <v>115</v>
      </c>
      <c r="C201" s="12">
        <v>5.61643835616438</v>
      </c>
      <c r="D201" s="12"/>
      <c r="E201" s="12">
        <v>6.71641791044776</v>
      </c>
      <c r="F201" s="12">
        <v>5.53633217993079</v>
      </c>
      <c r="G201" s="12"/>
      <c r="H201" s="12">
        <v>6.91244239631336</v>
      </c>
      <c r="I201" s="12">
        <v>3.42679127725856</v>
      </c>
      <c r="J201" s="12">
        <v>6.28571428571428</v>
      </c>
      <c r="K201" s="12"/>
      <c r="L201" s="12">
        <v>4.27350427350427</v>
      </c>
      <c r="M201" s="12">
        <v>8.51063829787234</v>
      </c>
      <c r="N201" s="12">
        <v>8.8235294117647</v>
      </c>
      <c r="O201" s="12">
        <v>8.57142857142857</v>
      </c>
      <c r="P201" s="12"/>
      <c r="Q201" s="12">
        <v>5.0</v>
      </c>
      <c r="R201" s="12">
        <v>5.80204778156996</v>
      </c>
      <c r="S201" s="12"/>
      <c r="T201" s="12">
        <v>2.85714285714285</v>
      </c>
      <c r="U201" s="12">
        <v>4.55696202531645</v>
      </c>
      <c r="V201" s="12">
        <v>7.57575757575757</v>
      </c>
      <c r="W201" s="12">
        <v>8.98876404494382</v>
      </c>
      <c r="X201" s="12"/>
      <c r="Y201" s="12">
        <v>6.53266331658291</v>
      </c>
      <c r="Z201" s="12">
        <v>1.50375939849624</v>
      </c>
      <c r="AA201" s="12"/>
      <c r="AB201" s="12">
        <v>4.6831955922865</v>
      </c>
      <c r="AC201" s="12">
        <v>3.87931034482758</v>
      </c>
      <c r="AD201" s="12">
        <v>8.08510638297872</v>
      </c>
      <c r="AE201" s="12"/>
      <c r="AF201" s="12">
        <v>5.44747081712062</v>
      </c>
      <c r="AG201" s="12">
        <v>5.88235294117647</v>
      </c>
      <c r="AH201" s="12"/>
      <c r="AI201" s="12">
        <v>12.5</v>
      </c>
      <c r="AJ201" s="12"/>
      <c r="AK201" s="12">
        <v>7.63888888888888</v>
      </c>
      <c r="AL201" s="12"/>
      <c r="AM201" s="12">
        <v>5.66037735849056</v>
      </c>
      <c r="AN201" s="12">
        <v>6.25</v>
      </c>
      <c r="AO201" s="12">
        <v>4.86111111111111</v>
      </c>
      <c r="AP201" s="12">
        <v>5.71428571428571</v>
      </c>
      <c r="AQ201" s="12"/>
      <c r="AR201" s="12">
        <v>5.6338028169014</v>
      </c>
      <c r="AS201" s="12">
        <v>5.42452830188679</v>
      </c>
      <c r="AT201" s="12"/>
      <c r="AU201" s="12">
        <v>5.83333333333333</v>
      </c>
      <c r="AV201" s="12">
        <v>5.80645161290322</v>
      </c>
      <c r="AW201" s="12">
        <v>3.57142857142857</v>
      </c>
      <c r="AX201" s="12">
        <v>6.36363636363636</v>
      </c>
      <c r="AY201" s="12"/>
      <c r="AZ201" s="12">
        <v>5.21739130434782</v>
      </c>
      <c r="BA201" s="12">
        <v>5.42168674698795</v>
      </c>
      <c r="BB201" s="12"/>
      <c r="BC201" s="12">
        <v>3.59712230215827</v>
      </c>
      <c r="BD201" s="12">
        <v>3.76884422110552</v>
      </c>
      <c r="BE201" s="12">
        <v>8.55263157894736</v>
      </c>
      <c r="BF201" s="12">
        <v>17.5</v>
      </c>
      <c r="BG201" s="12"/>
      <c r="BH201" s="12">
        <v>1.95652173913043</v>
      </c>
      <c r="BI201" s="12">
        <v>12.4</v>
      </c>
      <c r="BJ201" s="12"/>
      <c r="BK201" s="12">
        <v>6.63615560640732</v>
      </c>
      <c r="BL201" s="12">
        <v>4.15224913494809</v>
      </c>
      <c r="BM201" s="12"/>
      <c r="BN201" s="12">
        <v>6.28140703517587</v>
      </c>
      <c r="BO201" s="12">
        <v>3.86740331491712</v>
      </c>
      <c r="BP201" s="12"/>
      <c r="BQ201" s="12">
        <v>6.20689655172413</v>
      </c>
      <c r="BR201" s="12">
        <v>5.0632911392405</v>
      </c>
      <c r="BS201" s="12">
        <v>6.14035087719298</v>
      </c>
      <c r="BT201" s="12">
        <v>3.77358490566037</v>
      </c>
      <c r="BU201" s="12"/>
      <c r="BV201" s="12">
        <v>7.28155339805825</v>
      </c>
      <c r="BW201" s="12">
        <v>3.31491712707182</v>
      </c>
      <c r="BX201" s="12">
        <v>6.14525139664804</v>
      </c>
      <c r="BY201" s="12">
        <v>1.38888888888888</v>
      </c>
      <c r="BZ201" s="12"/>
      <c r="CA201" s="12">
        <v>3.59712230215827</v>
      </c>
      <c r="CB201" s="12">
        <v>6.38888888888888</v>
      </c>
    </row>
    <row r="202">
      <c r="B202" s="11"/>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c r="BB202" s="12"/>
      <c r="BC202" s="12"/>
      <c r="BD202" s="12"/>
      <c r="BE202" s="12"/>
      <c r="BF202" s="12"/>
      <c r="BG202" s="12"/>
      <c r="BH202" s="12"/>
      <c r="BI202" s="12"/>
      <c r="BJ202" s="12"/>
      <c r="BK202" s="12"/>
      <c r="BL202" s="12"/>
      <c r="BM202" s="12"/>
      <c r="BN202" s="12"/>
      <c r="BO202" s="12"/>
      <c r="BP202" s="12"/>
      <c r="BQ202" s="12"/>
      <c r="BR202" s="12"/>
      <c r="BS202" s="12"/>
      <c r="BT202" s="12"/>
      <c r="BU202" s="12"/>
      <c r="BV202" s="12"/>
      <c r="BW202" s="12"/>
      <c r="BX202" s="12"/>
      <c r="BY202" s="12"/>
      <c r="BZ202" s="12"/>
      <c r="CA202" s="12"/>
      <c r="CB202" s="12"/>
    </row>
    <row r="203">
      <c r="B203" s="11" t="s">
        <v>116</v>
      </c>
      <c r="C203" s="12">
        <f>sum(round(C197,0),round(C198,0))</f>
        <v>68</v>
      </c>
      <c r="D203" s="12"/>
      <c r="E203" s="12">
        <f t="shared" ref="E203:CB203" si="42">sum(round(E197,0),round(E198,0))</f>
        <v>69</v>
      </c>
      <c r="F203" s="12">
        <f t="shared" si="42"/>
        <v>68</v>
      </c>
      <c r="G203" s="12">
        <f t="shared" si="42"/>
        <v>0</v>
      </c>
      <c r="H203" s="12">
        <f t="shared" si="42"/>
        <v>70</v>
      </c>
      <c r="I203" s="12">
        <f t="shared" si="42"/>
        <v>71</v>
      </c>
      <c r="J203" s="12">
        <f t="shared" si="42"/>
        <v>62</v>
      </c>
      <c r="K203" s="12">
        <f t="shared" si="42"/>
        <v>0</v>
      </c>
      <c r="L203" s="12">
        <f t="shared" si="42"/>
        <v>68</v>
      </c>
      <c r="M203" s="12">
        <f t="shared" si="42"/>
        <v>68</v>
      </c>
      <c r="N203" s="12">
        <f t="shared" si="42"/>
        <v>72</v>
      </c>
      <c r="O203" s="12">
        <f t="shared" si="42"/>
        <v>71</v>
      </c>
      <c r="P203" s="12">
        <f t="shared" si="42"/>
        <v>0</v>
      </c>
      <c r="Q203" s="12">
        <f t="shared" si="42"/>
        <v>69</v>
      </c>
      <c r="R203" s="12">
        <f t="shared" si="42"/>
        <v>68</v>
      </c>
      <c r="S203" s="12">
        <f t="shared" si="42"/>
        <v>0</v>
      </c>
      <c r="T203" s="12">
        <f t="shared" si="42"/>
        <v>61</v>
      </c>
      <c r="U203" s="12">
        <f t="shared" si="42"/>
        <v>69</v>
      </c>
      <c r="V203" s="12">
        <f t="shared" si="42"/>
        <v>81</v>
      </c>
      <c r="W203" s="12">
        <f t="shared" si="42"/>
        <v>68</v>
      </c>
      <c r="X203" s="12">
        <f t="shared" si="42"/>
        <v>0</v>
      </c>
      <c r="Y203" s="12">
        <f t="shared" si="42"/>
        <v>65</v>
      </c>
      <c r="Z203" s="12">
        <f t="shared" si="42"/>
        <v>84</v>
      </c>
      <c r="AA203" s="12">
        <f t="shared" si="42"/>
        <v>0</v>
      </c>
      <c r="AB203" s="12">
        <f t="shared" si="42"/>
        <v>70</v>
      </c>
      <c r="AC203" s="12">
        <f t="shared" si="42"/>
        <v>74</v>
      </c>
      <c r="AD203" s="12">
        <f t="shared" si="42"/>
        <v>64</v>
      </c>
      <c r="AE203" s="12">
        <f t="shared" si="42"/>
        <v>0</v>
      </c>
      <c r="AF203" s="12">
        <f t="shared" si="42"/>
        <v>66</v>
      </c>
      <c r="AG203" s="12">
        <f t="shared" si="42"/>
        <v>65</v>
      </c>
      <c r="AH203" s="12">
        <f t="shared" si="42"/>
        <v>0</v>
      </c>
      <c r="AI203" s="12">
        <f t="shared" si="42"/>
        <v>68</v>
      </c>
      <c r="AJ203" s="12">
        <f t="shared" si="42"/>
        <v>0</v>
      </c>
      <c r="AK203" s="12">
        <f t="shared" si="42"/>
        <v>66</v>
      </c>
      <c r="AL203" s="12">
        <f t="shared" si="42"/>
        <v>0</v>
      </c>
      <c r="AM203" s="12">
        <f t="shared" si="42"/>
        <v>74</v>
      </c>
      <c r="AN203" s="12">
        <f t="shared" si="42"/>
        <v>64</v>
      </c>
      <c r="AO203" s="12">
        <f t="shared" si="42"/>
        <v>69</v>
      </c>
      <c r="AP203" s="12">
        <f t="shared" si="42"/>
        <v>68</v>
      </c>
      <c r="AQ203" s="12">
        <f t="shared" si="42"/>
        <v>0</v>
      </c>
      <c r="AR203" s="12">
        <f t="shared" si="42"/>
        <v>80</v>
      </c>
      <c r="AS203" s="12">
        <f t="shared" si="42"/>
        <v>68</v>
      </c>
      <c r="AT203" s="12">
        <f t="shared" si="42"/>
        <v>0</v>
      </c>
      <c r="AU203" s="12">
        <f t="shared" si="42"/>
        <v>72</v>
      </c>
      <c r="AV203" s="12">
        <f t="shared" si="42"/>
        <v>66</v>
      </c>
      <c r="AW203" s="12">
        <f t="shared" si="42"/>
        <v>66</v>
      </c>
      <c r="AX203" s="12">
        <f t="shared" si="42"/>
        <v>67</v>
      </c>
      <c r="AY203" s="12">
        <f t="shared" si="42"/>
        <v>0</v>
      </c>
      <c r="AZ203" s="12">
        <f t="shared" si="42"/>
        <v>80</v>
      </c>
      <c r="BA203" s="12">
        <f t="shared" si="42"/>
        <v>67</v>
      </c>
      <c r="BB203" s="12">
        <f t="shared" si="42"/>
        <v>0</v>
      </c>
      <c r="BC203" s="12">
        <f t="shared" si="42"/>
        <v>81</v>
      </c>
      <c r="BD203" s="12">
        <f t="shared" si="42"/>
        <v>70</v>
      </c>
      <c r="BE203" s="12">
        <f t="shared" si="42"/>
        <v>60</v>
      </c>
      <c r="BF203" s="12">
        <f t="shared" si="42"/>
        <v>38</v>
      </c>
      <c r="BG203" s="12">
        <f t="shared" si="42"/>
        <v>0</v>
      </c>
      <c r="BH203" s="12">
        <f t="shared" si="42"/>
        <v>82</v>
      </c>
      <c r="BI203" s="12">
        <f t="shared" si="42"/>
        <v>45</v>
      </c>
      <c r="BJ203" s="12">
        <f t="shared" si="42"/>
        <v>0</v>
      </c>
      <c r="BK203" s="12">
        <f t="shared" si="42"/>
        <v>70</v>
      </c>
      <c r="BL203" s="12">
        <f t="shared" si="42"/>
        <v>66</v>
      </c>
      <c r="BM203" s="12">
        <f t="shared" si="42"/>
        <v>0</v>
      </c>
      <c r="BN203" s="12">
        <f t="shared" si="42"/>
        <v>65</v>
      </c>
      <c r="BO203" s="12">
        <f t="shared" si="42"/>
        <v>71</v>
      </c>
      <c r="BP203" s="12">
        <f t="shared" si="42"/>
        <v>0</v>
      </c>
      <c r="BQ203" s="12">
        <f t="shared" si="42"/>
        <v>71</v>
      </c>
      <c r="BR203" s="12">
        <f t="shared" si="42"/>
        <v>67</v>
      </c>
      <c r="BS203" s="12">
        <f t="shared" si="42"/>
        <v>68</v>
      </c>
      <c r="BT203" s="12">
        <f t="shared" si="42"/>
        <v>70</v>
      </c>
      <c r="BU203" s="12">
        <f t="shared" si="42"/>
        <v>0</v>
      </c>
      <c r="BV203" s="12">
        <f t="shared" si="42"/>
        <v>71</v>
      </c>
      <c r="BW203" s="12">
        <f t="shared" si="42"/>
        <v>70</v>
      </c>
      <c r="BX203" s="12">
        <f t="shared" si="42"/>
        <v>60</v>
      </c>
      <c r="BY203" s="12">
        <f t="shared" si="42"/>
        <v>76</v>
      </c>
      <c r="BZ203" s="12">
        <f t="shared" si="42"/>
        <v>0</v>
      </c>
      <c r="CA203" s="12">
        <f t="shared" si="42"/>
        <v>71</v>
      </c>
      <c r="CB203" s="12">
        <f t="shared" si="42"/>
        <v>66</v>
      </c>
    </row>
    <row r="204">
      <c r="B204" s="11" t="s">
        <v>117</v>
      </c>
      <c r="C204" s="12">
        <f>sum(round(C200,0),round(C201,0))</f>
        <v>20</v>
      </c>
      <c r="D204" s="12"/>
      <c r="E204" s="12">
        <f t="shared" ref="E204:CB204" si="43">sum(round(E200,0),round(E201,0))</f>
        <v>19</v>
      </c>
      <c r="F204" s="12">
        <f t="shared" si="43"/>
        <v>21</v>
      </c>
      <c r="G204" s="12">
        <f t="shared" si="43"/>
        <v>0</v>
      </c>
      <c r="H204" s="12">
        <f t="shared" si="43"/>
        <v>17</v>
      </c>
      <c r="I204" s="12">
        <f t="shared" si="43"/>
        <v>19</v>
      </c>
      <c r="J204" s="12">
        <f t="shared" si="43"/>
        <v>24</v>
      </c>
      <c r="K204" s="12">
        <f t="shared" si="43"/>
        <v>0</v>
      </c>
      <c r="L204" s="12">
        <f t="shared" si="43"/>
        <v>20</v>
      </c>
      <c r="M204" s="12">
        <f t="shared" si="43"/>
        <v>18</v>
      </c>
      <c r="N204" s="12">
        <f t="shared" si="43"/>
        <v>18</v>
      </c>
      <c r="O204" s="12">
        <f t="shared" si="43"/>
        <v>18</v>
      </c>
      <c r="P204" s="12">
        <f t="shared" si="43"/>
        <v>0</v>
      </c>
      <c r="Q204" s="12">
        <f t="shared" si="43"/>
        <v>14</v>
      </c>
      <c r="R204" s="12">
        <f t="shared" si="43"/>
        <v>22</v>
      </c>
      <c r="S204" s="12">
        <f t="shared" si="43"/>
        <v>0</v>
      </c>
      <c r="T204" s="12">
        <f t="shared" si="43"/>
        <v>14</v>
      </c>
      <c r="U204" s="12">
        <f t="shared" si="43"/>
        <v>22</v>
      </c>
      <c r="V204" s="12">
        <f t="shared" si="43"/>
        <v>11</v>
      </c>
      <c r="W204" s="12">
        <f t="shared" si="43"/>
        <v>20</v>
      </c>
      <c r="X204" s="12">
        <f t="shared" si="43"/>
        <v>0</v>
      </c>
      <c r="Y204" s="12">
        <f t="shared" si="43"/>
        <v>23</v>
      </c>
      <c r="Z204" s="12">
        <f t="shared" si="43"/>
        <v>10</v>
      </c>
      <c r="AA204" s="12">
        <f t="shared" si="43"/>
        <v>0</v>
      </c>
      <c r="AB204" s="12">
        <f t="shared" si="43"/>
        <v>19</v>
      </c>
      <c r="AC204" s="12">
        <f t="shared" si="43"/>
        <v>16</v>
      </c>
      <c r="AD204" s="12">
        <f t="shared" si="43"/>
        <v>23</v>
      </c>
      <c r="AE204" s="12">
        <f t="shared" si="43"/>
        <v>0</v>
      </c>
      <c r="AF204" s="12">
        <f t="shared" si="43"/>
        <v>22</v>
      </c>
      <c r="AG204" s="12">
        <f t="shared" si="43"/>
        <v>26</v>
      </c>
      <c r="AH204" s="12">
        <f t="shared" si="43"/>
        <v>0</v>
      </c>
      <c r="AI204" s="12">
        <f t="shared" si="43"/>
        <v>26</v>
      </c>
      <c r="AJ204" s="12">
        <f t="shared" si="43"/>
        <v>0</v>
      </c>
      <c r="AK204" s="12">
        <f t="shared" si="43"/>
        <v>22</v>
      </c>
      <c r="AL204" s="12">
        <f t="shared" si="43"/>
        <v>0</v>
      </c>
      <c r="AM204" s="12">
        <f t="shared" si="43"/>
        <v>15</v>
      </c>
      <c r="AN204" s="12">
        <f t="shared" si="43"/>
        <v>22</v>
      </c>
      <c r="AO204" s="12">
        <f t="shared" si="43"/>
        <v>22</v>
      </c>
      <c r="AP204" s="12">
        <f t="shared" si="43"/>
        <v>21</v>
      </c>
      <c r="AQ204" s="12">
        <f t="shared" si="43"/>
        <v>0</v>
      </c>
      <c r="AR204" s="12">
        <f t="shared" si="43"/>
        <v>12</v>
      </c>
      <c r="AS204" s="12">
        <f t="shared" si="43"/>
        <v>21</v>
      </c>
      <c r="AT204" s="12">
        <f t="shared" si="43"/>
        <v>0</v>
      </c>
      <c r="AU204" s="12">
        <f t="shared" si="43"/>
        <v>16</v>
      </c>
      <c r="AV204" s="12">
        <f t="shared" si="43"/>
        <v>21</v>
      </c>
      <c r="AW204" s="12">
        <f t="shared" si="43"/>
        <v>23</v>
      </c>
      <c r="AX204" s="12">
        <f t="shared" si="43"/>
        <v>21</v>
      </c>
      <c r="AY204" s="12">
        <f t="shared" si="43"/>
        <v>0</v>
      </c>
      <c r="AZ204" s="12">
        <f t="shared" si="43"/>
        <v>12</v>
      </c>
      <c r="BA204" s="12">
        <f t="shared" si="43"/>
        <v>22</v>
      </c>
      <c r="BB204" s="12">
        <f t="shared" si="43"/>
        <v>0</v>
      </c>
      <c r="BC204" s="12">
        <f t="shared" si="43"/>
        <v>10</v>
      </c>
      <c r="BD204" s="12">
        <f t="shared" si="43"/>
        <v>17</v>
      </c>
      <c r="BE204" s="12">
        <f t="shared" si="43"/>
        <v>29</v>
      </c>
      <c r="BF204" s="12">
        <f t="shared" si="43"/>
        <v>48</v>
      </c>
      <c r="BG204" s="12">
        <f t="shared" si="43"/>
        <v>0</v>
      </c>
      <c r="BH204" s="12">
        <f t="shared" si="43"/>
        <v>11</v>
      </c>
      <c r="BI204" s="12">
        <f t="shared" si="43"/>
        <v>36</v>
      </c>
      <c r="BJ204" s="12">
        <f t="shared" si="43"/>
        <v>0</v>
      </c>
      <c r="BK204" s="12">
        <f t="shared" si="43"/>
        <v>21</v>
      </c>
      <c r="BL204" s="12">
        <f t="shared" si="43"/>
        <v>20</v>
      </c>
      <c r="BM204" s="12">
        <f t="shared" si="43"/>
        <v>0</v>
      </c>
      <c r="BN204" s="12">
        <f t="shared" si="43"/>
        <v>21</v>
      </c>
      <c r="BO204" s="12">
        <f t="shared" si="43"/>
        <v>17</v>
      </c>
      <c r="BP204" s="12">
        <f t="shared" si="43"/>
        <v>0</v>
      </c>
      <c r="BQ204" s="12">
        <f t="shared" si="43"/>
        <v>16</v>
      </c>
      <c r="BR204" s="12">
        <f t="shared" si="43"/>
        <v>20</v>
      </c>
      <c r="BS204" s="12">
        <f t="shared" si="43"/>
        <v>20</v>
      </c>
      <c r="BT204" s="12">
        <f t="shared" si="43"/>
        <v>20</v>
      </c>
      <c r="BU204" s="12">
        <f t="shared" si="43"/>
        <v>0</v>
      </c>
      <c r="BV204" s="12">
        <f t="shared" si="43"/>
        <v>18</v>
      </c>
      <c r="BW204" s="12">
        <f t="shared" si="43"/>
        <v>14</v>
      </c>
      <c r="BX204" s="12">
        <f t="shared" si="43"/>
        <v>27</v>
      </c>
      <c r="BY204" s="12">
        <f t="shared" si="43"/>
        <v>15</v>
      </c>
      <c r="BZ204" s="12">
        <f t="shared" si="43"/>
        <v>0</v>
      </c>
      <c r="CA204" s="12">
        <f t="shared" si="43"/>
        <v>16</v>
      </c>
      <c r="CB204" s="12">
        <f t="shared" si="43"/>
        <v>22</v>
      </c>
    </row>
    <row r="205">
      <c r="B205" s="11" t="s">
        <v>118</v>
      </c>
      <c r="C205" s="12">
        <f>C203-C204</f>
        <v>48</v>
      </c>
      <c r="D205" s="12"/>
      <c r="E205" s="12">
        <f t="shared" ref="E205:CB205" si="44">E203-E204</f>
        <v>50</v>
      </c>
      <c r="F205" s="12">
        <f t="shared" si="44"/>
        <v>47</v>
      </c>
      <c r="G205" s="12">
        <f t="shared" si="44"/>
        <v>0</v>
      </c>
      <c r="H205" s="12">
        <f t="shared" si="44"/>
        <v>53</v>
      </c>
      <c r="I205" s="12">
        <f t="shared" si="44"/>
        <v>52</v>
      </c>
      <c r="J205" s="12">
        <f t="shared" si="44"/>
        <v>38</v>
      </c>
      <c r="K205" s="12">
        <f t="shared" si="44"/>
        <v>0</v>
      </c>
      <c r="L205" s="12">
        <f t="shared" si="44"/>
        <v>48</v>
      </c>
      <c r="M205" s="12">
        <f t="shared" si="44"/>
        <v>50</v>
      </c>
      <c r="N205" s="12">
        <f t="shared" si="44"/>
        <v>54</v>
      </c>
      <c r="O205" s="12">
        <f t="shared" si="44"/>
        <v>53</v>
      </c>
      <c r="P205" s="12">
        <f t="shared" si="44"/>
        <v>0</v>
      </c>
      <c r="Q205" s="12">
        <f t="shared" si="44"/>
        <v>55</v>
      </c>
      <c r="R205" s="12">
        <f t="shared" si="44"/>
        <v>46</v>
      </c>
      <c r="S205" s="12">
        <f t="shared" si="44"/>
        <v>0</v>
      </c>
      <c r="T205" s="12">
        <f t="shared" si="44"/>
        <v>47</v>
      </c>
      <c r="U205" s="12">
        <f t="shared" si="44"/>
        <v>47</v>
      </c>
      <c r="V205" s="12">
        <f t="shared" si="44"/>
        <v>70</v>
      </c>
      <c r="W205" s="12">
        <f t="shared" si="44"/>
        <v>48</v>
      </c>
      <c r="X205" s="12">
        <f t="shared" si="44"/>
        <v>0</v>
      </c>
      <c r="Y205" s="12">
        <f t="shared" si="44"/>
        <v>42</v>
      </c>
      <c r="Z205" s="12">
        <f t="shared" si="44"/>
        <v>74</v>
      </c>
      <c r="AA205" s="12">
        <f t="shared" si="44"/>
        <v>0</v>
      </c>
      <c r="AB205" s="12">
        <f t="shared" si="44"/>
        <v>51</v>
      </c>
      <c r="AC205" s="12">
        <f t="shared" si="44"/>
        <v>58</v>
      </c>
      <c r="AD205" s="12">
        <f t="shared" si="44"/>
        <v>41</v>
      </c>
      <c r="AE205" s="12">
        <f t="shared" si="44"/>
        <v>0</v>
      </c>
      <c r="AF205" s="12">
        <f t="shared" si="44"/>
        <v>44</v>
      </c>
      <c r="AG205" s="12">
        <f t="shared" si="44"/>
        <v>39</v>
      </c>
      <c r="AH205" s="12">
        <f t="shared" si="44"/>
        <v>0</v>
      </c>
      <c r="AI205" s="12">
        <f t="shared" si="44"/>
        <v>42</v>
      </c>
      <c r="AJ205" s="12">
        <f t="shared" si="44"/>
        <v>0</v>
      </c>
      <c r="AK205" s="12">
        <f t="shared" si="44"/>
        <v>44</v>
      </c>
      <c r="AL205" s="12">
        <f t="shared" si="44"/>
        <v>0</v>
      </c>
      <c r="AM205" s="12">
        <f t="shared" si="44"/>
        <v>59</v>
      </c>
      <c r="AN205" s="12">
        <f t="shared" si="44"/>
        <v>42</v>
      </c>
      <c r="AO205" s="12">
        <f t="shared" si="44"/>
        <v>47</v>
      </c>
      <c r="AP205" s="12">
        <f t="shared" si="44"/>
        <v>47</v>
      </c>
      <c r="AQ205" s="12">
        <f t="shared" si="44"/>
        <v>0</v>
      </c>
      <c r="AR205" s="12">
        <f t="shared" si="44"/>
        <v>68</v>
      </c>
      <c r="AS205" s="12">
        <f t="shared" si="44"/>
        <v>47</v>
      </c>
      <c r="AT205" s="12">
        <f t="shared" si="44"/>
        <v>0</v>
      </c>
      <c r="AU205" s="12">
        <f t="shared" si="44"/>
        <v>56</v>
      </c>
      <c r="AV205" s="12">
        <f t="shared" si="44"/>
        <v>45</v>
      </c>
      <c r="AW205" s="12">
        <f t="shared" si="44"/>
        <v>43</v>
      </c>
      <c r="AX205" s="12">
        <f t="shared" si="44"/>
        <v>46</v>
      </c>
      <c r="AY205" s="12">
        <f t="shared" si="44"/>
        <v>0</v>
      </c>
      <c r="AZ205" s="12">
        <f t="shared" si="44"/>
        <v>68</v>
      </c>
      <c r="BA205" s="12">
        <f t="shared" si="44"/>
        <v>45</v>
      </c>
      <c r="BB205" s="12">
        <f t="shared" si="44"/>
        <v>0</v>
      </c>
      <c r="BC205" s="12">
        <f t="shared" si="44"/>
        <v>71</v>
      </c>
      <c r="BD205" s="12">
        <f t="shared" si="44"/>
        <v>53</v>
      </c>
      <c r="BE205" s="12">
        <f t="shared" si="44"/>
        <v>31</v>
      </c>
      <c r="BF205" s="12">
        <f t="shared" si="44"/>
        <v>-10</v>
      </c>
      <c r="BG205" s="12">
        <f t="shared" si="44"/>
        <v>0</v>
      </c>
      <c r="BH205" s="12">
        <f t="shared" si="44"/>
        <v>71</v>
      </c>
      <c r="BI205" s="12">
        <f t="shared" si="44"/>
        <v>9</v>
      </c>
      <c r="BJ205" s="12">
        <f t="shared" si="44"/>
        <v>0</v>
      </c>
      <c r="BK205" s="12">
        <f t="shared" si="44"/>
        <v>49</v>
      </c>
      <c r="BL205" s="12">
        <f t="shared" si="44"/>
        <v>46</v>
      </c>
      <c r="BM205" s="12">
        <f t="shared" si="44"/>
        <v>0</v>
      </c>
      <c r="BN205" s="12">
        <f t="shared" si="44"/>
        <v>44</v>
      </c>
      <c r="BO205" s="12">
        <f t="shared" si="44"/>
        <v>54</v>
      </c>
      <c r="BP205" s="12">
        <f t="shared" si="44"/>
        <v>0</v>
      </c>
      <c r="BQ205" s="12">
        <f t="shared" si="44"/>
        <v>55</v>
      </c>
      <c r="BR205" s="12">
        <f t="shared" si="44"/>
        <v>47</v>
      </c>
      <c r="BS205" s="12">
        <f t="shared" si="44"/>
        <v>48</v>
      </c>
      <c r="BT205" s="12">
        <f t="shared" si="44"/>
        <v>50</v>
      </c>
      <c r="BU205" s="12">
        <f t="shared" si="44"/>
        <v>0</v>
      </c>
      <c r="BV205" s="12">
        <f t="shared" si="44"/>
        <v>53</v>
      </c>
      <c r="BW205" s="12">
        <f t="shared" si="44"/>
        <v>56</v>
      </c>
      <c r="BX205" s="12">
        <f t="shared" si="44"/>
        <v>33</v>
      </c>
      <c r="BY205" s="12">
        <f t="shared" si="44"/>
        <v>61</v>
      </c>
      <c r="BZ205" s="12">
        <f t="shared" si="44"/>
        <v>0</v>
      </c>
      <c r="CA205" s="12">
        <f t="shared" si="44"/>
        <v>55</v>
      </c>
      <c r="CB205" s="12">
        <f t="shared" si="44"/>
        <v>44</v>
      </c>
    </row>
    <row r="206">
      <c r="A206" s="4"/>
      <c r="B206" s="5"/>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row>
    <row r="207">
      <c r="A207" s="10" t="s">
        <v>141</v>
      </c>
      <c r="B207" s="11" t="s">
        <v>111</v>
      </c>
      <c r="C207" s="12">
        <v>27.2229822161422</v>
      </c>
      <c r="D207" s="12"/>
      <c r="E207" s="12">
        <v>29.1044776119403</v>
      </c>
      <c r="F207" s="12">
        <v>26.4248704663212</v>
      </c>
      <c r="G207" s="12"/>
      <c r="H207" s="12">
        <v>31.7972350230414</v>
      </c>
      <c r="I207" s="12">
        <v>23.9875389408099</v>
      </c>
      <c r="J207" s="12">
        <v>26.2857142857142</v>
      </c>
      <c r="K207" s="12"/>
      <c r="L207" s="12">
        <v>27.5641025641025</v>
      </c>
      <c r="M207" s="12">
        <v>27.6595744680851</v>
      </c>
      <c r="N207" s="12">
        <v>26.9005847953216</v>
      </c>
      <c r="O207" s="12">
        <v>27.2357723577235</v>
      </c>
      <c r="P207" s="12"/>
      <c r="Q207" s="12">
        <v>34.2857142857142</v>
      </c>
      <c r="R207" s="12">
        <v>25.3833049403747</v>
      </c>
      <c r="S207" s="12"/>
      <c r="T207" s="12">
        <v>27.1428571428571</v>
      </c>
      <c r="U207" s="12">
        <v>27.3417721518987</v>
      </c>
      <c r="V207" s="12">
        <v>42.4242424242424</v>
      </c>
      <c r="W207" s="12">
        <v>21.7877094972067</v>
      </c>
      <c r="X207" s="12"/>
      <c r="Y207" s="12">
        <v>22.5752508361204</v>
      </c>
      <c r="Z207" s="12">
        <v>48.1203007518797</v>
      </c>
      <c r="AA207" s="12"/>
      <c r="AB207" s="12">
        <v>26.9230769230769</v>
      </c>
      <c r="AC207" s="12">
        <v>30.1724137931034</v>
      </c>
      <c r="AD207" s="12">
        <v>25.531914893617</v>
      </c>
      <c r="AE207" s="12"/>
      <c r="AF207" s="12">
        <v>24.124513618677</v>
      </c>
      <c r="AG207" s="12">
        <v>24.5098039215686</v>
      </c>
      <c r="AH207" s="12"/>
      <c r="AI207" s="12">
        <v>28.0701754385964</v>
      </c>
      <c r="AJ207" s="12"/>
      <c r="AK207" s="12">
        <v>29.8611111111111</v>
      </c>
      <c r="AL207" s="12"/>
      <c r="AM207" s="12">
        <v>32.0754716981132</v>
      </c>
      <c r="AN207" s="12">
        <v>24.3055555555555</v>
      </c>
      <c r="AO207" s="12">
        <v>25.6944444444444</v>
      </c>
      <c r="AP207" s="12">
        <v>27.0462633451957</v>
      </c>
      <c r="AQ207" s="12"/>
      <c r="AR207" s="12">
        <v>36.6197183098591</v>
      </c>
      <c r="AS207" s="12">
        <v>26.5882352941176</v>
      </c>
      <c r="AT207" s="12"/>
      <c r="AU207" s="12">
        <v>30.8333333333333</v>
      </c>
      <c r="AV207" s="12">
        <v>25.1612903225806</v>
      </c>
      <c r="AW207" s="12">
        <v>23.2142857142857</v>
      </c>
      <c r="AX207" s="12">
        <v>27.1493212669683</v>
      </c>
      <c r="AY207" s="12"/>
      <c r="AZ207" s="12">
        <v>33.0434782608695</v>
      </c>
      <c r="BA207" s="12">
        <v>25.8258258258258</v>
      </c>
      <c r="BB207" s="12"/>
      <c r="BC207" s="12">
        <v>50.0</v>
      </c>
      <c r="BD207" s="12">
        <v>24.433249370277</v>
      </c>
      <c r="BE207" s="12">
        <v>19.078947368421</v>
      </c>
      <c r="BF207" s="12">
        <v>7.3170731707317</v>
      </c>
      <c r="BG207" s="12"/>
      <c r="BH207" s="12">
        <v>37.8260869565217</v>
      </c>
      <c r="BI207" s="12">
        <v>7.53968253968253</v>
      </c>
      <c r="BJ207" s="12"/>
      <c r="BK207" s="12">
        <v>27.1689497716894</v>
      </c>
      <c r="BL207" s="12">
        <v>26.9896193771626</v>
      </c>
      <c r="BM207" s="12"/>
      <c r="BN207" s="12">
        <v>25.8793969849246</v>
      </c>
      <c r="BO207" s="12">
        <v>30.3867403314917</v>
      </c>
      <c r="BP207" s="12"/>
      <c r="BQ207" s="12">
        <v>29.6551724137931</v>
      </c>
      <c r="BR207" s="12">
        <v>23.5668789808917</v>
      </c>
      <c r="BS207" s="12">
        <v>26.9565217391304</v>
      </c>
      <c r="BT207" s="12">
        <v>28.3018867924528</v>
      </c>
      <c r="BU207" s="12"/>
      <c r="BV207" s="12">
        <v>23.671497584541</v>
      </c>
      <c r="BW207" s="12">
        <v>27.0718232044198</v>
      </c>
      <c r="BX207" s="12">
        <v>24.5810055865921</v>
      </c>
      <c r="BY207" s="12">
        <v>45.0704225352112</v>
      </c>
      <c r="BZ207" s="12"/>
      <c r="CA207" s="12">
        <v>28.4172661870503</v>
      </c>
      <c r="CB207" s="12">
        <v>26.3888888888888</v>
      </c>
    </row>
    <row r="208">
      <c r="B208" s="11" t="s">
        <v>112</v>
      </c>
      <c r="C208" s="12">
        <v>32.4213406292749</v>
      </c>
      <c r="D208" s="12"/>
      <c r="E208" s="12">
        <v>34.3283582089552</v>
      </c>
      <c r="F208" s="12">
        <v>32.4697754749568</v>
      </c>
      <c r="G208" s="12"/>
      <c r="H208" s="12">
        <v>31.3364055299539</v>
      </c>
      <c r="I208" s="12">
        <v>36.1370716510903</v>
      </c>
      <c r="J208" s="12">
        <v>28.0</v>
      </c>
      <c r="K208" s="12"/>
      <c r="L208" s="12">
        <v>32.6923076923076</v>
      </c>
      <c r="M208" s="12">
        <v>25.531914893617</v>
      </c>
      <c r="N208" s="12">
        <v>32.1637426900584</v>
      </c>
      <c r="O208" s="12">
        <v>31.30081300813</v>
      </c>
      <c r="P208" s="12"/>
      <c r="Q208" s="12">
        <v>32.8571428571428</v>
      </c>
      <c r="R208" s="12">
        <v>32.3679727427597</v>
      </c>
      <c r="S208" s="12"/>
      <c r="T208" s="12">
        <v>38.5714285714285</v>
      </c>
      <c r="U208" s="12">
        <v>31.8987341772151</v>
      </c>
      <c r="V208" s="12">
        <v>27.2727272727272</v>
      </c>
      <c r="W208" s="12">
        <v>32.4022346368715</v>
      </c>
      <c r="X208" s="12"/>
      <c r="Y208" s="12">
        <v>33.4448160535117</v>
      </c>
      <c r="Z208" s="12">
        <v>27.8195488721804</v>
      </c>
      <c r="AA208" s="12"/>
      <c r="AB208" s="12">
        <v>34.3406593406593</v>
      </c>
      <c r="AC208" s="12">
        <v>32.7586206896551</v>
      </c>
      <c r="AD208" s="12">
        <v>30.2127659574468</v>
      </c>
      <c r="AE208" s="12"/>
      <c r="AF208" s="12">
        <v>31.1284046692607</v>
      </c>
      <c r="AG208" s="12">
        <v>26.4705882352941</v>
      </c>
      <c r="AH208" s="12"/>
      <c r="AI208" s="12">
        <v>35.0877192982456</v>
      </c>
      <c r="AJ208" s="12"/>
      <c r="AK208" s="12">
        <v>27.7777777777777</v>
      </c>
      <c r="AL208" s="12"/>
      <c r="AM208" s="12">
        <v>32.0754716981132</v>
      </c>
      <c r="AN208" s="12">
        <v>28.4722222222222</v>
      </c>
      <c r="AO208" s="12">
        <v>38.8888888888888</v>
      </c>
      <c r="AP208" s="12">
        <v>30.9608540925266</v>
      </c>
      <c r="AQ208" s="12"/>
      <c r="AR208" s="12">
        <v>32.3943661971831</v>
      </c>
      <c r="AS208" s="12">
        <v>33.6470588235294</v>
      </c>
      <c r="AT208" s="12"/>
      <c r="AU208" s="12">
        <v>33.3333333333333</v>
      </c>
      <c r="AV208" s="12">
        <v>29.6774193548387</v>
      </c>
      <c r="AW208" s="12">
        <v>37.5</v>
      </c>
      <c r="AX208" s="12">
        <v>30.7692307692307</v>
      </c>
      <c r="AY208" s="12"/>
      <c r="AZ208" s="12">
        <v>33.0434782608695</v>
      </c>
      <c r="BA208" s="12">
        <v>33.033033033033</v>
      </c>
      <c r="BB208" s="12"/>
      <c r="BC208" s="12">
        <v>30.7142857142857</v>
      </c>
      <c r="BD208" s="12">
        <v>37.7833753148614</v>
      </c>
      <c r="BE208" s="12">
        <v>25.0</v>
      </c>
      <c r="BF208" s="12">
        <v>14.6341463414634</v>
      </c>
      <c r="BG208" s="12"/>
      <c r="BH208" s="12">
        <v>39.5652173913043</v>
      </c>
      <c r="BI208" s="12">
        <v>20.6349206349206</v>
      </c>
      <c r="BJ208" s="12"/>
      <c r="BK208" s="12">
        <v>31.9634703196347</v>
      </c>
      <c r="BL208" s="12">
        <v>33.2179930795847</v>
      </c>
      <c r="BM208" s="12"/>
      <c r="BN208" s="12">
        <v>32.9145728643216</v>
      </c>
      <c r="BO208" s="12">
        <v>29.8342541436464</v>
      </c>
      <c r="BP208" s="12"/>
      <c r="BQ208" s="12">
        <v>32.4137931034482</v>
      </c>
      <c r="BR208" s="12">
        <v>33.1210191082802</v>
      </c>
      <c r="BS208" s="12">
        <v>29.5652173913043</v>
      </c>
      <c r="BT208" s="12">
        <v>33.9622641509434</v>
      </c>
      <c r="BU208" s="12"/>
      <c r="BV208" s="12">
        <v>34.7826086956521</v>
      </c>
      <c r="BW208" s="12">
        <v>36.46408839779</v>
      </c>
      <c r="BX208" s="12">
        <v>24.5810055865921</v>
      </c>
      <c r="BY208" s="12">
        <v>25.3521126760563</v>
      </c>
      <c r="BZ208" s="12"/>
      <c r="CA208" s="12">
        <v>34.8920863309352</v>
      </c>
      <c r="CB208" s="12">
        <v>28.8888888888888</v>
      </c>
    </row>
    <row r="209">
      <c r="B209" s="11" t="s">
        <v>113</v>
      </c>
      <c r="C209" s="12">
        <v>14.500683994528</v>
      </c>
      <c r="D209" s="12"/>
      <c r="E209" s="12">
        <v>13.4328358208955</v>
      </c>
      <c r="F209" s="12">
        <v>13.9896373056994</v>
      </c>
      <c r="G209" s="12"/>
      <c r="H209" s="12">
        <v>11.9815668202764</v>
      </c>
      <c r="I209" s="12">
        <v>15.2647975077881</v>
      </c>
      <c r="J209" s="12">
        <v>16.0</v>
      </c>
      <c r="K209" s="12"/>
      <c r="L209" s="12">
        <v>14.1025641025641</v>
      </c>
      <c r="M209" s="12">
        <v>21.2765957446808</v>
      </c>
      <c r="N209" s="12">
        <v>15.7894736842105</v>
      </c>
      <c r="O209" s="12">
        <v>15.8536585365853</v>
      </c>
      <c r="P209" s="12"/>
      <c r="Q209" s="12">
        <v>8.57142857142857</v>
      </c>
      <c r="R209" s="12">
        <v>15.8432708688245</v>
      </c>
      <c r="S209" s="12"/>
      <c r="T209" s="12">
        <v>7.14285714285714</v>
      </c>
      <c r="U209" s="12">
        <v>15.1898734177215</v>
      </c>
      <c r="V209" s="12">
        <v>10.6060606060606</v>
      </c>
      <c r="W209" s="12">
        <v>17.877094972067</v>
      </c>
      <c r="X209" s="12"/>
      <c r="Y209" s="12">
        <v>15.7190635451505</v>
      </c>
      <c r="Z209" s="12">
        <v>9.02255639097744</v>
      </c>
      <c r="AA209" s="12"/>
      <c r="AB209" s="12">
        <v>15.1098901098901</v>
      </c>
      <c r="AC209" s="12">
        <v>15.9482758620689</v>
      </c>
      <c r="AD209" s="12">
        <v>14.8936170212765</v>
      </c>
      <c r="AE209" s="12"/>
      <c r="AF209" s="12">
        <v>18.2879377431906</v>
      </c>
      <c r="AG209" s="12">
        <v>20.5882352941176</v>
      </c>
      <c r="AH209" s="12"/>
      <c r="AI209" s="12">
        <v>10.5263157894736</v>
      </c>
      <c r="AJ209" s="12"/>
      <c r="AK209" s="12">
        <v>15.2777777777777</v>
      </c>
      <c r="AL209" s="12"/>
      <c r="AM209" s="12">
        <v>13.8364779874213</v>
      </c>
      <c r="AN209" s="12">
        <v>15.9722222222222</v>
      </c>
      <c r="AO209" s="12">
        <v>13.8888888888888</v>
      </c>
      <c r="AP209" s="12">
        <v>14.2348754448398</v>
      </c>
      <c r="AQ209" s="12"/>
      <c r="AR209" s="12">
        <v>12.6760563380281</v>
      </c>
      <c r="AS209" s="12">
        <v>14.1176470588235</v>
      </c>
      <c r="AT209" s="12"/>
      <c r="AU209" s="12">
        <v>13.3333333333333</v>
      </c>
      <c r="AV209" s="12">
        <v>14.8387096774193</v>
      </c>
      <c r="AW209" s="12">
        <v>16.9642857142857</v>
      </c>
      <c r="AX209" s="12">
        <v>14.0271493212669</v>
      </c>
      <c r="AY209" s="12"/>
      <c r="AZ209" s="12">
        <v>17.391304347826</v>
      </c>
      <c r="BA209" s="12">
        <v>15.015015015015</v>
      </c>
      <c r="BB209" s="12"/>
      <c r="BC209" s="12">
        <v>10.0</v>
      </c>
      <c r="BD209" s="12">
        <v>14.3576826196473</v>
      </c>
      <c r="BE209" s="12">
        <v>17.7631578947368</v>
      </c>
      <c r="BF209" s="12">
        <v>19.5121951219512</v>
      </c>
      <c r="BG209" s="12"/>
      <c r="BH209" s="12">
        <v>10.2173913043478</v>
      </c>
      <c r="BI209" s="12">
        <v>20.6349206349206</v>
      </c>
      <c r="BJ209" s="12"/>
      <c r="BK209" s="12">
        <v>13.4703196347031</v>
      </c>
      <c r="BL209" s="12">
        <v>16.2629757785467</v>
      </c>
      <c r="BM209" s="12"/>
      <c r="BN209" s="12">
        <v>15.0753768844221</v>
      </c>
      <c r="BO209" s="12">
        <v>14.3646408839779</v>
      </c>
      <c r="BP209" s="12"/>
      <c r="BQ209" s="12">
        <v>16.551724137931</v>
      </c>
      <c r="BR209" s="12">
        <v>15.9235668789808</v>
      </c>
      <c r="BS209" s="12">
        <v>14.7826086956521</v>
      </c>
      <c r="BT209" s="12">
        <v>11.9496855345911</v>
      </c>
      <c r="BU209" s="12"/>
      <c r="BV209" s="12">
        <v>14.975845410628</v>
      </c>
      <c r="BW209" s="12">
        <v>12.7071823204419</v>
      </c>
      <c r="BX209" s="12">
        <v>16.2011173184357</v>
      </c>
      <c r="BY209" s="12">
        <v>18.3098591549295</v>
      </c>
      <c r="BZ209" s="12"/>
      <c r="CA209" s="12">
        <v>13.3093525179856</v>
      </c>
      <c r="CB209" s="12">
        <v>16.3888888888888</v>
      </c>
    </row>
    <row r="210">
      <c r="B210" s="11" t="s">
        <v>114</v>
      </c>
      <c r="C210" s="12">
        <v>15.595075239398</v>
      </c>
      <c r="D210" s="12"/>
      <c r="E210" s="12">
        <v>11.9402985074626</v>
      </c>
      <c r="F210" s="12">
        <v>16.7530224525043</v>
      </c>
      <c r="G210" s="12"/>
      <c r="H210" s="12">
        <v>15.2073732718894</v>
      </c>
      <c r="I210" s="12">
        <v>15.5763239875389</v>
      </c>
      <c r="J210" s="12">
        <v>16.5714285714285</v>
      </c>
      <c r="K210" s="12"/>
      <c r="L210" s="12">
        <v>15.3846153846153</v>
      </c>
      <c r="M210" s="12">
        <v>17.0212765957446</v>
      </c>
      <c r="N210" s="12">
        <v>13.4502923976608</v>
      </c>
      <c r="O210" s="12">
        <v>15.040650406504</v>
      </c>
      <c r="P210" s="12"/>
      <c r="Q210" s="12">
        <v>14.2857142857142</v>
      </c>
      <c r="R210" s="12">
        <v>16.0136286201022</v>
      </c>
      <c r="S210" s="12"/>
      <c r="T210" s="12">
        <v>18.5714285714285</v>
      </c>
      <c r="U210" s="12">
        <v>14.9367088607594</v>
      </c>
      <c r="V210" s="12">
        <v>9.09090909090909</v>
      </c>
      <c r="W210" s="12">
        <v>17.3184357541899</v>
      </c>
      <c r="X210" s="12"/>
      <c r="Y210" s="12">
        <v>16.8896321070234</v>
      </c>
      <c r="Z210" s="12">
        <v>9.77443609022556</v>
      </c>
      <c r="AA210" s="12"/>
      <c r="AB210" s="12">
        <v>14.5604395604395</v>
      </c>
      <c r="AC210" s="12">
        <v>12.5</v>
      </c>
      <c r="AD210" s="12">
        <v>17.4468085106383</v>
      </c>
      <c r="AE210" s="12"/>
      <c r="AF210" s="12">
        <v>15.1750972762645</v>
      </c>
      <c r="AG210" s="12">
        <v>14.7058823529411</v>
      </c>
      <c r="AH210" s="12"/>
      <c r="AI210" s="12">
        <v>14.0350877192982</v>
      </c>
      <c r="AJ210" s="12"/>
      <c r="AK210" s="12">
        <v>16.6666666666666</v>
      </c>
      <c r="AL210" s="12"/>
      <c r="AM210" s="12">
        <v>11.3207547169811</v>
      </c>
      <c r="AN210" s="12">
        <v>22.9166666666666</v>
      </c>
      <c r="AO210" s="12">
        <v>13.1944444444444</v>
      </c>
      <c r="AP210" s="12">
        <v>15.6583629893238</v>
      </c>
      <c r="AQ210" s="12"/>
      <c r="AR210" s="12">
        <v>9.85915492957746</v>
      </c>
      <c r="AS210" s="12">
        <v>14.8235294117647</v>
      </c>
      <c r="AT210" s="12"/>
      <c r="AU210" s="12">
        <v>12.9166666666666</v>
      </c>
      <c r="AV210" s="12">
        <v>21.2903225806451</v>
      </c>
      <c r="AW210" s="12">
        <v>13.3928571428571</v>
      </c>
      <c r="AX210" s="12">
        <v>15.8371040723981</v>
      </c>
      <c r="AY210" s="12"/>
      <c r="AZ210" s="12">
        <v>10.4347826086956</v>
      </c>
      <c r="BA210" s="12">
        <v>15.015015015015</v>
      </c>
      <c r="BB210" s="12"/>
      <c r="BC210" s="12">
        <v>6.42857142857142</v>
      </c>
      <c r="BD210" s="12">
        <v>15.1133501259445</v>
      </c>
      <c r="BE210" s="12">
        <v>22.3684210526315</v>
      </c>
      <c r="BF210" s="12">
        <v>26.8292682926829</v>
      </c>
      <c r="BG210" s="12"/>
      <c r="BH210" s="12">
        <v>8.91304347826087</v>
      </c>
      <c r="BI210" s="12">
        <v>28.5714285714285</v>
      </c>
      <c r="BJ210" s="12"/>
      <c r="BK210" s="12">
        <v>16.8949771689497</v>
      </c>
      <c r="BL210" s="12">
        <v>13.8408304498269</v>
      </c>
      <c r="BM210" s="12"/>
      <c r="BN210" s="12">
        <v>16.0804020100502</v>
      </c>
      <c r="BO210" s="12">
        <v>16.5745856353591</v>
      </c>
      <c r="BP210" s="12"/>
      <c r="BQ210" s="12">
        <v>12.4137931034482</v>
      </c>
      <c r="BR210" s="12">
        <v>18.4713375796178</v>
      </c>
      <c r="BS210" s="12">
        <v>19.1304347826086</v>
      </c>
      <c r="BT210" s="12">
        <v>16.9811320754717</v>
      </c>
      <c r="BU210" s="12"/>
      <c r="BV210" s="12">
        <v>16.9082125603864</v>
      </c>
      <c r="BW210" s="12">
        <v>14.9171270718232</v>
      </c>
      <c r="BX210" s="12">
        <v>21.2290502793296</v>
      </c>
      <c r="BY210" s="12">
        <v>7.04225352112676</v>
      </c>
      <c r="BZ210" s="12"/>
      <c r="CA210" s="12">
        <v>15.8273381294964</v>
      </c>
      <c r="CB210" s="12">
        <v>16.6666666666666</v>
      </c>
    </row>
    <row r="211">
      <c r="B211" s="11" t="s">
        <v>115</v>
      </c>
      <c r="C211" s="12">
        <v>10.2599179206566</v>
      </c>
      <c r="D211" s="12"/>
      <c r="E211" s="12">
        <v>11.1940298507462</v>
      </c>
      <c r="F211" s="12">
        <v>10.3626943005181</v>
      </c>
      <c r="G211" s="12"/>
      <c r="H211" s="12">
        <v>9.67741935483871</v>
      </c>
      <c r="I211" s="12">
        <v>9.03426791277258</v>
      </c>
      <c r="J211" s="12">
        <v>13.1428571428571</v>
      </c>
      <c r="K211" s="12"/>
      <c r="L211" s="12">
        <v>10.2564102564102</v>
      </c>
      <c r="M211" s="12">
        <v>8.51063829787234</v>
      </c>
      <c r="N211" s="12">
        <v>11.6959064327485</v>
      </c>
      <c r="O211" s="12">
        <v>10.5691056910569</v>
      </c>
      <c r="P211" s="12"/>
      <c r="Q211" s="12">
        <v>10.0</v>
      </c>
      <c r="R211" s="12">
        <v>10.3918228279386</v>
      </c>
      <c r="S211" s="12"/>
      <c r="T211" s="12">
        <v>8.57142857142857</v>
      </c>
      <c r="U211" s="12">
        <v>10.632911392405</v>
      </c>
      <c r="V211" s="12">
        <v>10.6060606060606</v>
      </c>
      <c r="W211" s="12">
        <v>10.6145251396648</v>
      </c>
      <c r="X211" s="12"/>
      <c r="Y211" s="12">
        <v>11.3712374581939</v>
      </c>
      <c r="Z211" s="12">
        <v>5.26315789473684</v>
      </c>
      <c r="AA211" s="12"/>
      <c r="AB211" s="12">
        <v>9.06593406593406</v>
      </c>
      <c r="AC211" s="12">
        <v>8.62068965517241</v>
      </c>
      <c r="AD211" s="12">
        <v>11.9148936170212</v>
      </c>
      <c r="AE211" s="12"/>
      <c r="AF211" s="12">
        <v>11.284046692607</v>
      </c>
      <c r="AG211" s="12">
        <v>13.7254901960784</v>
      </c>
      <c r="AH211" s="12"/>
      <c r="AI211" s="12">
        <v>12.2807017543859</v>
      </c>
      <c r="AJ211" s="12"/>
      <c r="AK211" s="12">
        <v>10.4166666666666</v>
      </c>
      <c r="AL211" s="12"/>
      <c r="AM211" s="12">
        <v>10.691823899371</v>
      </c>
      <c r="AN211" s="12">
        <v>8.33333333333333</v>
      </c>
      <c r="AO211" s="12">
        <v>8.33333333333333</v>
      </c>
      <c r="AP211" s="12">
        <v>12.0996441281138</v>
      </c>
      <c r="AQ211" s="12"/>
      <c r="AR211" s="12">
        <v>8.45070422535211</v>
      </c>
      <c r="AS211" s="12">
        <v>10.8235294117647</v>
      </c>
      <c r="AT211" s="12"/>
      <c r="AU211" s="12">
        <v>9.58333333333333</v>
      </c>
      <c r="AV211" s="12">
        <v>9.03225806451612</v>
      </c>
      <c r="AW211" s="12">
        <v>8.92857142857142</v>
      </c>
      <c r="AX211" s="12">
        <v>12.2171945701357</v>
      </c>
      <c r="AY211" s="12"/>
      <c r="AZ211" s="12">
        <v>6.08695652173913</v>
      </c>
      <c r="BA211" s="12">
        <v>11.1111111111111</v>
      </c>
      <c r="BB211" s="12"/>
      <c r="BC211" s="12">
        <v>2.85714285714285</v>
      </c>
      <c r="BD211" s="12">
        <v>8.31234256926952</v>
      </c>
      <c r="BE211" s="12">
        <v>15.7894736842105</v>
      </c>
      <c r="BF211" s="12">
        <v>31.7073170731707</v>
      </c>
      <c r="BG211" s="12"/>
      <c r="BH211" s="12">
        <v>3.47826086956521</v>
      </c>
      <c r="BI211" s="12">
        <v>22.6190476190476</v>
      </c>
      <c r="BJ211" s="12"/>
      <c r="BK211" s="12">
        <v>10.5022831050228</v>
      </c>
      <c r="BL211" s="12">
        <v>9.68858131487889</v>
      </c>
      <c r="BM211" s="12"/>
      <c r="BN211" s="12">
        <v>10.0502512562814</v>
      </c>
      <c r="BO211" s="12">
        <v>8.83977900552486</v>
      </c>
      <c r="BP211" s="12"/>
      <c r="BQ211" s="12">
        <v>8.96551724137931</v>
      </c>
      <c r="BR211" s="12">
        <v>8.9171974522293</v>
      </c>
      <c r="BS211" s="12">
        <v>9.56521739130434</v>
      </c>
      <c r="BT211" s="12">
        <v>8.80503144654088</v>
      </c>
      <c r="BU211" s="12"/>
      <c r="BV211" s="12">
        <v>9.66183574879227</v>
      </c>
      <c r="BW211" s="12">
        <v>8.83977900552486</v>
      </c>
      <c r="BX211" s="12">
        <v>13.4078212290502</v>
      </c>
      <c r="BY211" s="12">
        <v>4.22535211267605</v>
      </c>
      <c r="BZ211" s="12"/>
      <c r="CA211" s="12">
        <v>7.55395683453237</v>
      </c>
      <c r="CB211" s="12">
        <v>11.6666666666666</v>
      </c>
    </row>
    <row r="212">
      <c r="B212" s="11"/>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c r="BC212" s="12"/>
      <c r="BD212" s="12"/>
      <c r="BE212" s="12"/>
      <c r="BF212" s="12"/>
      <c r="BG212" s="12"/>
      <c r="BH212" s="12"/>
      <c r="BI212" s="12"/>
      <c r="BJ212" s="12"/>
      <c r="BK212" s="12"/>
      <c r="BL212" s="12"/>
      <c r="BM212" s="12"/>
      <c r="BN212" s="12"/>
      <c r="BO212" s="12"/>
      <c r="BP212" s="12"/>
      <c r="BQ212" s="12"/>
      <c r="BR212" s="12"/>
      <c r="BS212" s="12"/>
      <c r="BT212" s="12"/>
      <c r="BU212" s="12"/>
      <c r="BV212" s="12"/>
      <c r="BW212" s="12"/>
      <c r="BX212" s="12"/>
      <c r="BY212" s="12"/>
      <c r="BZ212" s="12"/>
      <c r="CA212" s="12"/>
      <c r="CB212" s="12"/>
    </row>
    <row r="213">
      <c r="B213" s="11" t="s">
        <v>116</v>
      </c>
      <c r="C213" s="12">
        <f>sum(round(C207,0),round(C208,0))</f>
        <v>59</v>
      </c>
      <c r="D213" s="12"/>
      <c r="E213" s="12">
        <f t="shared" ref="E213:CB213" si="45">sum(round(E207,0),round(E208,0))</f>
        <v>63</v>
      </c>
      <c r="F213" s="12">
        <f t="shared" si="45"/>
        <v>58</v>
      </c>
      <c r="G213" s="12">
        <f t="shared" si="45"/>
        <v>0</v>
      </c>
      <c r="H213" s="12">
        <f t="shared" si="45"/>
        <v>63</v>
      </c>
      <c r="I213" s="12">
        <f t="shared" si="45"/>
        <v>60</v>
      </c>
      <c r="J213" s="12">
        <f t="shared" si="45"/>
        <v>54</v>
      </c>
      <c r="K213" s="12">
        <f t="shared" si="45"/>
        <v>0</v>
      </c>
      <c r="L213" s="12">
        <f t="shared" si="45"/>
        <v>61</v>
      </c>
      <c r="M213" s="12">
        <f t="shared" si="45"/>
        <v>54</v>
      </c>
      <c r="N213" s="12">
        <f t="shared" si="45"/>
        <v>59</v>
      </c>
      <c r="O213" s="12">
        <f t="shared" si="45"/>
        <v>58</v>
      </c>
      <c r="P213" s="12">
        <f t="shared" si="45"/>
        <v>0</v>
      </c>
      <c r="Q213" s="12">
        <f t="shared" si="45"/>
        <v>67</v>
      </c>
      <c r="R213" s="12">
        <f t="shared" si="45"/>
        <v>57</v>
      </c>
      <c r="S213" s="12">
        <f t="shared" si="45"/>
        <v>0</v>
      </c>
      <c r="T213" s="12">
        <f t="shared" si="45"/>
        <v>66</v>
      </c>
      <c r="U213" s="12">
        <f t="shared" si="45"/>
        <v>59</v>
      </c>
      <c r="V213" s="12">
        <f t="shared" si="45"/>
        <v>69</v>
      </c>
      <c r="W213" s="12">
        <f t="shared" si="45"/>
        <v>54</v>
      </c>
      <c r="X213" s="12">
        <f t="shared" si="45"/>
        <v>0</v>
      </c>
      <c r="Y213" s="12">
        <f t="shared" si="45"/>
        <v>56</v>
      </c>
      <c r="Z213" s="12">
        <f t="shared" si="45"/>
        <v>76</v>
      </c>
      <c r="AA213" s="12">
        <f t="shared" si="45"/>
        <v>0</v>
      </c>
      <c r="AB213" s="12">
        <f t="shared" si="45"/>
        <v>61</v>
      </c>
      <c r="AC213" s="12">
        <f t="shared" si="45"/>
        <v>63</v>
      </c>
      <c r="AD213" s="12">
        <f t="shared" si="45"/>
        <v>56</v>
      </c>
      <c r="AE213" s="12">
        <f t="shared" si="45"/>
        <v>0</v>
      </c>
      <c r="AF213" s="12">
        <f t="shared" si="45"/>
        <v>55</v>
      </c>
      <c r="AG213" s="12">
        <f t="shared" si="45"/>
        <v>51</v>
      </c>
      <c r="AH213" s="12">
        <f t="shared" si="45"/>
        <v>0</v>
      </c>
      <c r="AI213" s="12">
        <f t="shared" si="45"/>
        <v>63</v>
      </c>
      <c r="AJ213" s="12">
        <f t="shared" si="45"/>
        <v>0</v>
      </c>
      <c r="AK213" s="12">
        <f t="shared" si="45"/>
        <v>58</v>
      </c>
      <c r="AL213" s="12">
        <f t="shared" si="45"/>
        <v>0</v>
      </c>
      <c r="AM213" s="12">
        <f t="shared" si="45"/>
        <v>64</v>
      </c>
      <c r="AN213" s="12">
        <f t="shared" si="45"/>
        <v>52</v>
      </c>
      <c r="AO213" s="12">
        <f t="shared" si="45"/>
        <v>65</v>
      </c>
      <c r="AP213" s="12">
        <f t="shared" si="45"/>
        <v>58</v>
      </c>
      <c r="AQ213" s="12">
        <f t="shared" si="45"/>
        <v>0</v>
      </c>
      <c r="AR213" s="12">
        <f t="shared" si="45"/>
        <v>69</v>
      </c>
      <c r="AS213" s="12">
        <f t="shared" si="45"/>
        <v>61</v>
      </c>
      <c r="AT213" s="12">
        <f t="shared" si="45"/>
        <v>0</v>
      </c>
      <c r="AU213" s="12">
        <f t="shared" si="45"/>
        <v>64</v>
      </c>
      <c r="AV213" s="12">
        <f t="shared" si="45"/>
        <v>55</v>
      </c>
      <c r="AW213" s="12">
        <f t="shared" si="45"/>
        <v>61</v>
      </c>
      <c r="AX213" s="12">
        <f t="shared" si="45"/>
        <v>58</v>
      </c>
      <c r="AY213" s="12">
        <f t="shared" si="45"/>
        <v>0</v>
      </c>
      <c r="AZ213" s="12">
        <f t="shared" si="45"/>
        <v>66</v>
      </c>
      <c r="BA213" s="12">
        <f t="shared" si="45"/>
        <v>59</v>
      </c>
      <c r="BB213" s="12">
        <f t="shared" si="45"/>
        <v>0</v>
      </c>
      <c r="BC213" s="12">
        <f t="shared" si="45"/>
        <v>81</v>
      </c>
      <c r="BD213" s="12">
        <f t="shared" si="45"/>
        <v>62</v>
      </c>
      <c r="BE213" s="12">
        <f t="shared" si="45"/>
        <v>44</v>
      </c>
      <c r="BF213" s="12">
        <f t="shared" si="45"/>
        <v>22</v>
      </c>
      <c r="BG213" s="12">
        <f t="shared" si="45"/>
        <v>0</v>
      </c>
      <c r="BH213" s="12">
        <f t="shared" si="45"/>
        <v>78</v>
      </c>
      <c r="BI213" s="12">
        <f t="shared" si="45"/>
        <v>29</v>
      </c>
      <c r="BJ213" s="12">
        <f t="shared" si="45"/>
        <v>0</v>
      </c>
      <c r="BK213" s="12">
        <f t="shared" si="45"/>
        <v>59</v>
      </c>
      <c r="BL213" s="12">
        <f t="shared" si="45"/>
        <v>60</v>
      </c>
      <c r="BM213" s="12">
        <f t="shared" si="45"/>
        <v>0</v>
      </c>
      <c r="BN213" s="12">
        <f t="shared" si="45"/>
        <v>59</v>
      </c>
      <c r="BO213" s="12">
        <f t="shared" si="45"/>
        <v>60</v>
      </c>
      <c r="BP213" s="12">
        <f t="shared" si="45"/>
        <v>0</v>
      </c>
      <c r="BQ213" s="12">
        <f t="shared" si="45"/>
        <v>62</v>
      </c>
      <c r="BR213" s="12">
        <f t="shared" si="45"/>
        <v>57</v>
      </c>
      <c r="BS213" s="12">
        <f t="shared" si="45"/>
        <v>57</v>
      </c>
      <c r="BT213" s="12">
        <f t="shared" si="45"/>
        <v>62</v>
      </c>
      <c r="BU213" s="12">
        <f t="shared" si="45"/>
        <v>0</v>
      </c>
      <c r="BV213" s="12">
        <f t="shared" si="45"/>
        <v>59</v>
      </c>
      <c r="BW213" s="12">
        <f t="shared" si="45"/>
        <v>63</v>
      </c>
      <c r="BX213" s="12">
        <f t="shared" si="45"/>
        <v>50</v>
      </c>
      <c r="BY213" s="12">
        <f t="shared" si="45"/>
        <v>70</v>
      </c>
      <c r="BZ213" s="12">
        <f t="shared" si="45"/>
        <v>0</v>
      </c>
      <c r="CA213" s="12">
        <f t="shared" si="45"/>
        <v>63</v>
      </c>
      <c r="CB213" s="12">
        <f t="shared" si="45"/>
        <v>55</v>
      </c>
    </row>
    <row r="214">
      <c r="B214" s="11" t="s">
        <v>117</v>
      </c>
      <c r="C214" s="12">
        <f>sum(round(C210,0),round(C211,0))</f>
        <v>26</v>
      </c>
      <c r="D214" s="12"/>
      <c r="E214" s="12">
        <f t="shared" ref="E214:CB214" si="46">sum(round(E210,0),round(E211,0))</f>
        <v>23</v>
      </c>
      <c r="F214" s="12">
        <f t="shared" si="46"/>
        <v>27</v>
      </c>
      <c r="G214" s="12">
        <f t="shared" si="46"/>
        <v>0</v>
      </c>
      <c r="H214" s="12">
        <f t="shared" si="46"/>
        <v>25</v>
      </c>
      <c r="I214" s="12">
        <f t="shared" si="46"/>
        <v>25</v>
      </c>
      <c r="J214" s="12">
        <f t="shared" si="46"/>
        <v>30</v>
      </c>
      <c r="K214" s="12">
        <f t="shared" si="46"/>
        <v>0</v>
      </c>
      <c r="L214" s="12">
        <f t="shared" si="46"/>
        <v>25</v>
      </c>
      <c r="M214" s="12">
        <f t="shared" si="46"/>
        <v>26</v>
      </c>
      <c r="N214" s="12">
        <f t="shared" si="46"/>
        <v>25</v>
      </c>
      <c r="O214" s="12">
        <f t="shared" si="46"/>
        <v>26</v>
      </c>
      <c r="P214" s="12">
        <f t="shared" si="46"/>
        <v>0</v>
      </c>
      <c r="Q214" s="12">
        <f t="shared" si="46"/>
        <v>24</v>
      </c>
      <c r="R214" s="12">
        <f t="shared" si="46"/>
        <v>26</v>
      </c>
      <c r="S214" s="12">
        <f t="shared" si="46"/>
        <v>0</v>
      </c>
      <c r="T214" s="12">
        <f t="shared" si="46"/>
        <v>28</v>
      </c>
      <c r="U214" s="12">
        <f t="shared" si="46"/>
        <v>26</v>
      </c>
      <c r="V214" s="12">
        <f t="shared" si="46"/>
        <v>20</v>
      </c>
      <c r="W214" s="12">
        <f t="shared" si="46"/>
        <v>28</v>
      </c>
      <c r="X214" s="12">
        <f t="shared" si="46"/>
        <v>0</v>
      </c>
      <c r="Y214" s="12">
        <f t="shared" si="46"/>
        <v>28</v>
      </c>
      <c r="Z214" s="12">
        <f t="shared" si="46"/>
        <v>15</v>
      </c>
      <c r="AA214" s="12">
        <f t="shared" si="46"/>
        <v>0</v>
      </c>
      <c r="AB214" s="12">
        <f t="shared" si="46"/>
        <v>24</v>
      </c>
      <c r="AC214" s="12">
        <f t="shared" si="46"/>
        <v>22</v>
      </c>
      <c r="AD214" s="12">
        <f t="shared" si="46"/>
        <v>29</v>
      </c>
      <c r="AE214" s="12">
        <f t="shared" si="46"/>
        <v>0</v>
      </c>
      <c r="AF214" s="12">
        <f t="shared" si="46"/>
        <v>26</v>
      </c>
      <c r="AG214" s="12">
        <f t="shared" si="46"/>
        <v>29</v>
      </c>
      <c r="AH214" s="12">
        <f t="shared" si="46"/>
        <v>0</v>
      </c>
      <c r="AI214" s="12">
        <f t="shared" si="46"/>
        <v>26</v>
      </c>
      <c r="AJ214" s="12">
        <f t="shared" si="46"/>
        <v>0</v>
      </c>
      <c r="AK214" s="12">
        <f t="shared" si="46"/>
        <v>27</v>
      </c>
      <c r="AL214" s="12">
        <f t="shared" si="46"/>
        <v>0</v>
      </c>
      <c r="AM214" s="12">
        <f t="shared" si="46"/>
        <v>22</v>
      </c>
      <c r="AN214" s="12">
        <f t="shared" si="46"/>
        <v>31</v>
      </c>
      <c r="AO214" s="12">
        <f t="shared" si="46"/>
        <v>21</v>
      </c>
      <c r="AP214" s="12">
        <f t="shared" si="46"/>
        <v>28</v>
      </c>
      <c r="AQ214" s="12">
        <f t="shared" si="46"/>
        <v>0</v>
      </c>
      <c r="AR214" s="12">
        <f t="shared" si="46"/>
        <v>18</v>
      </c>
      <c r="AS214" s="12">
        <f t="shared" si="46"/>
        <v>26</v>
      </c>
      <c r="AT214" s="12">
        <f t="shared" si="46"/>
        <v>0</v>
      </c>
      <c r="AU214" s="12">
        <f t="shared" si="46"/>
        <v>23</v>
      </c>
      <c r="AV214" s="12">
        <f t="shared" si="46"/>
        <v>30</v>
      </c>
      <c r="AW214" s="12">
        <f t="shared" si="46"/>
        <v>22</v>
      </c>
      <c r="AX214" s="12">
        <f t="shared" si="46"/>
        <v>28</v>
      </c>
      <c r="AY214" s="12">
        <f t="shared" si="46"/>
        <v>0</v>
      </c>
      <c r="AZ214" s="12">
        <f t="shared" si="46"/>
        <v>16</v>
      </c>
      <c r="BA214" s="12">
        <f t="shared" si="46"/>
        <v>26</v>
      </c>
      <c r="BB214" s="12">
        <f t="shared" si="46"/>
        <v>0</v>
      </c>
      <c r="BC214" s="12">
        <f t="shared" si="46"/>
        <v>9</v>
      </c>
      <c r="BD214" s="12">
        <f t="shared" si="46"/>
        <v>23</v>
      </c>
      <c r="BE214" s="12">
        <f t="shared" si="46"/>
        <v>38</v>
      </c>
      <c r="BF214" s="12">
        <f t="shared" si="46"/>
        <v>59</v>
      </c>
      <c r="BG214" s="12">
        <f t="shared" si="46"/>
        <v>0</v>
      </c>
      <c r="BH214" s="12">
        <f t="shared" si="46"/>
        <v>12</v>
      </c>
      <c r="BI214" s="12">
        <f t="shared" si="46"/>
        <v>52</v>
      </c>
      <c r="BJ214" s="12">
        <f t="shared" si="46"/>
        <v>0</v>
      </c>
      <c r="BK214" s="12">
        <f t="shared" si="46"/>
        <v>28</v>
      </c>
      <c r="BL214" s="12">
        <f t="shared" si="46"/>
        <v>24</v>
      </c>
      <c r="BM214" s="12">
        <f t="shared" si="46"/>
        <v>0</v>
      </c>
      <c r="BN214" s="12">
        <f t="shared" si="46"/>
        <v>26</v>
      </c>
      <c r="BO214" s="12">
        <f t="shared" si="46"/>
        <v>26</v>
      </c>
      <c r="BP214" s="12">
        <f t="shared" si="46"/>
        <v>0</v>
      </c>
      <c r="BQ214" s="12">
        <f t="shared" si="46"/>
        <v>21</v>
      </c>
      <c r="BR214" s="12">
        <f t="shared" si="46"/>
        <v>27</v>
      </c>
      <c r="BS214" s="12">
        <f t="shared" si="46"/>
        <v>29</v>
      </c>
      <c r="BT214" s="12">
        <f t="shared" si="46"/>
        <v>26</v>
      </c>
      <c r="BU214" s="12">
        <f t="shared" si="46"/>
        <v>0</v>
      </c>
      <c r="BV214" s="12">
        <f t="shared" si="46"/>
        <v>27</v>
      </c>
      <c r="BW214" s="12">
        <f t="shared" si="46"/>
        <v>24</v>
      </c>
      <c r="BX214" s="12">
        <f t="shared" si="46"/>
        <v>34</v>
      </c>
      <c r="BY214" s="12">
        <f t="shared" si="46"/>
        <v>11</v>
      </c>
      <c r="BZ214" s="12">
        <f t="shared" si="46"/>
        <v>0</v>
      </c>
      <c r="CA214" s="12">
        <f t="shared" si="46"/>
        <v>24</v>
      </c>
      <c r="CB214" s="12">
        <f t="shared" si="46"/>
        <v>29</v>
      </c>
    </row>
    <row r="215">
      <c r="B215" s="11" t="s">
        <v>118</v>
      </c>
      <c r="C215" s="12">
        <f>C213-C214</f>
        <v>33</v>
      </c>
      <c r="D215" s="12"/>
      <c r="E215" s="12">
        <f t="shared" ref="E215:CB215" si="47">E213-E214</f>
        <v>40</v>
      </c>
      <c r="F215" s="12">
        <f t="shared" si="47"/>
        <v>31</v>
      </c>
      <c r="G215" s="12">
        <f t="shared" si="47"/>
        <v>0</v>
      </c>
      <c r="H215" s="12">
        <f t="shared" si="47"/>
        <v>38</v>
      </c>
      <c r="I215" s="12">
        <f t="shared" si="47"/>
        <v>35</v>
      </c>
      <c r="J215" s="12">
        <f t="shared" si="47"/>
        <v>24</v>
      </c>
      <c r="K215" s="12">
        <f t="shared" si="47"/>
        <v>0</v>
      </c>
      <c r="L215" s="12">
        <f t="shared" si="47"/>
        <v>36</v>
      </c>
      <c r="M215" s="12">
        <f t="shared" si="47"/>
        <v>28</v>
      </c>
      <c r="N215" s="12">
        <f t="shared" si="47"/>
        <v>34</v>
      </c>
      <c r="O215" s="12">
        <f t="shared" si="47"/>
        <v>32</v>
      </c>
      <c r="P215" s="12">
        <f t="shared" si="47"/>
        <v>0</v>
      </c>
      <c r="Q215" s="12">
        <f t="shared" si="47"/>
        <v>43</v>
      </c>
      <c r="R215" s="12">
        <f t="shared" si="47"/>
        <v>31</v>
      </c>
      <c r="S215" s="12">
        <f t="shared" si="47"/>
        <v>0</v>
      </c>
      <c r="T215" s="12">
        <f t="shared" si="47"/>
        <v>38</v>
      </c>
      <c r="U215" s="12">
        <f t="shared" si="47"/>
        <v>33</v>
      </c>
      <c r="V215" s="12">
        <f t="shared" si="47"/>
        <v>49</v>
      </c>
      <c r="W215" s="12">
        <f t="shared" si="47"/>
        <v>26</v>
      </c>
      <c r="X215" s="12">
        <f t="shared" si="47"/>
        <v>0</v>
      </c>
      <c r="Y215" s="12">
        <f t="shared" si="47"/>
        <v>28</v>
      </c>
      <c r="Z215" s="12">
        <f t="shared" si="47"/>
        <v>61</v>
      </c>
      <c r="AA215" s="12">
        <f t="shared" si="47"/>
        <v>0</v>
      </c>
      <c r="AB215" s="12">
        <f t="shared" si="47"/>
        <v>37</v>
      </c>
      <c r="AC215" s="12">
        <f t="shared" si="47"/>
        <v>41</v>
      </c>
      <c r="AD215" s="12">
        <f t="shared" si="47"/>
        <v>27</v>
      </c>
      <c r="AE215" s="12">
        <f t="shared" si="47"/>
        <v>0</v>
      </c>
      <c r="AF215" s="12">
        <f t="shared" si="47"/>
        <v>29</v>
      </c>
      <c r="AG215" s="12">
        <f t="shared" si="47"/>
        <v>22</v>
      </c>
      <c r="AH215" s="12">
        <f t="shared" si="47"/>
        <v>0</v>
      </c>
      <c r="AI215" s="12">
        <f t="shared" si="47"/>
        <v>37</v>
      </c>
      <c r="AJ215" s="12">
        <f t="shared" si="47"/>
        <v>0</v>
      </c>
      <c r="AK215" s="12">
        <f t="shared" si="47"/>
        <v>31</v>
      </c>
      <c r="AL215" s="12">
        <f t="shared" si="47"/>
        <v>0</v>
      </c>
      <c r="AM215" s="12">
        <f t="shared" si="47"/>
        <v>42</v>
      </c>
      <c r="AN215" s="12">
        <f t="shared" si="47"/>
        <v>21</v>
      </c>
      <c r="AO215" s="12">
        <f t="shared" si="47"/>
        <v>44</v>
      </c>
      <c r="AP215" s="12">
        <f t="shared" si="47"/>
        <v>30</v>
      </c>
      <c r="AQ215" s="12">
        <f t="shared" si="47"/>
        <v>0</v>
      </c>
      <c r="AR215" s="12">
        <f t="shared" si="47"/>
        <v>51</v>
      </c>
      <c r="AS215" s="12">
        <f t="shared" si="47"/>
        <v>35</v>
      </c>
      <c r="AT215" s="12">
        <f t="shared" si="47"/>
        <v>0</v>
      </c>
      <c r="AU215" s="12">
        <f t="shared" si="47"/>
        <v>41</v>
      </c>
      <c r="AV215" s="12">
        <f t="shared" si="47"/>
        <v>25</v>
      </c>
      <c r="AW215" s="12">
        <f t="shared" si="47"/>
        <v>39</v>
      </c>
      <c r="AX215" s="12">
        <f t="shared" si="47"/>
        <v>30</v>
      </c>
      <c r="AY215" s="12">
        <f t="shared" si="47"/>
        <v>0</v>
      </c>
      <c r="AZ215" s="12">
        <f t="shared" si="47"/>
        <v>50</v>
      </c>
      <c r="BA215" s="12">
        <f t="shared" si="47"/>
        <v>33</v>
      </c>
      <c r="BB215" s="12">
        <f t="shared" si="47"/>
        <v>0</v>
      </c>
      <c r="BC215" s="12">
        <f t="shared" si="47"/>
        <v>72</v>
      </c>
      <c r="BD215" s="12">
        <f t="shared" si="47"/>
        <v>39</v>
      </c>
      <c r="BE215" s="12">
        <f t="shared" si="47"/>
        <v>6</v>
      </c>
      <c r="BF215" s="12">
        <f t="shared" si="47"/>
        <v>-37</v>
      </c>
      <c r="BG215" s="12">
        <f t="shared" si="47"/>
        <v>0</v>
      </c>
      <c r="BH215" s="12">
        <f t="shared" si="47"/>
        <v>66</v>
      </c>
      <c r="BI215" s="12">
        <f t="shared" si="47"/>
        <v>-23</v>
      </c>
      <c r="BJ215" s="12">
        <f t="shared" si="47"/>
        <v>0</v>
      </c>
      <c r="BK215" s="12">
        <f t="shared" si="47"/>
        <v>31</v>
      </c>
      <c r="BL215" s="12">
        <f t="shared" si="47"/>
        <v>36</v>
      </c>
      <c r="BM215" s="12">
        <f t="shared" si="47"/>
        <v>0</v>
      </c>
      <c r="BN215" s="12">
        <f t="shared" si="47"/>
        <v>33</v>
      </c>
      <c r="BO215" s="12">
        <f t="shared" si="47"/>
        <v>34</v>
      </c>
      <c r="BP215" s="12">
        <f t="shared" si="47"/>
        <v>0</v>
      </c>
      <c r="BQ215" s="12">
        <f t="shared" si="47"/>
        <v>41</v>
      </c>
      <c r="BR215" s="12">
        <f t="shared" si="47"/>
        <v>30</v>
      </c>
      <c r="BS215" s="12">
        <f t="shared" si="47"/>
        <v>28</v>
      </c>
      <c r="BT215" s="12">
        <f t="shared" si="47"/>
        <v>36</v>
      </c>
      <c r="BU215" s="12">
        <f t="shared" si="47"/>
        <v>0</v>
      </c>
      <c r="BV215" s="12">
        <f t="shared" si="47"/>
        <v>32</v>
      </c>
      <c r="BW215" s="12">
        <f t="shared" si="47"/>
        <v>39</v>
      </c>
      <c r="BX215" s="12">
        <f t="shared" si="47"/>
        <v>16</v>
      </c>
      <c r="BY215" s="12">
        <f t="shared" si="47"/>
        <v>59</v>
      </c>
      <c r="BZ215" s="12">
        <f t="shared" si="47"/>
        <v>0</v>
      </c>
      <c r="CA215" s="12">
        <f t="shared" si="47"/>
        <v>39</v>
      </c>
      <c r="CB215" s="12">
        <f t="shared" si="47"/>
        <v>26</v>
      </c>
    </row>
    <row r="216">
      <c r="A216" s="4"/>
      <c r="B216" s="5"/>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6"/>
      <c r="BT216" s="6"/>
      <c r="BU216" s="6"/>
      <c r="BV216" s="6"/>
      <c r="BW216" s="6"/>
      <c r="BX216" s="6"/>
      <c r="BY216" s="6"/>
      <c r="BZ216" s="6"/>
      <c r="CA216" s="6"/>
      <c r="CB216" s="6"/>
    </row>
    <row r="217">
      <c r="A217" s="10" t="s">
        <v>142</v>
      </c>
      <c r="B217" s="11" t="s">
        <v>111</v>
      </c>
      <c r="C217" s="12">
        <v>17.4863387978142</v>
      </c>
      <c r="D217" s="12"/>
      <c r="E217" s="12">
        <v>14.9253731343283</v>
      </c>
      <c r="F217" s="12">
        <v>17.9310344827586</v>
      </c>
      <c r="G217" s="12"/>
      <c r="H217" s="12">
        <v>20.2764976958525</v>
      </c>
      <c r="I217" s="12">
        <v>17.1339563862928</v>
      </c>
      <c r="J217" s="12">
        <v>15.340909090909</v>
      </c>
      <c r="K217" s="12"/>
      <c r="L217" s="12">
        <v>14.7121535181236</v>
      </c>
      <c r="M217" s="12">
        <v>17.0212765957446</v>
      </c>
      <c r="N217" s="12">
        <v>24.5614035087719</v>
      </c>
      <c r="O217" s="12">
        <v>22.3577235772357</v>
      </c>
      <c r="P217" s="12"/>
      <c r="Q217" s="12">
        <v>28.5714285714285</v>
      </c>
      <c r="R217" s="12">
        <v>14.625850340136</v>
      </c>
      <c r="S217" s="12"/>
      <c r="T217" s="12">
        <v>21.4285714285714</v>
      </c>
      <c r="U217" s="12">
        <v>13.1313131313131</v>
      </c>
      <c r="V217" s="12">
        <v>36.3636363636363</v>
      </c>
      <c r="W217" s="12">
        <v>17.3184357541899</v>
      </c>
      <c r="X217" s="12"/>
      <c r="Y217" s="12">
        <v>12.8547579298831</v>
      </c>
      <c r="Z217" s="12">
        <v>38.3458646616541</v>
      </c>
      <c r="AA217" s="12"/>
      <c r="AB217" s="12">
        <v>18.904109589041</v>
      </c>
      <c r="AC217" s="12">
        <v>19.3965517241379</v>
      </c>
      <c r="AD217" s="12">
        <v>13.6170212765957</v>
      </c>
      <c r="AE217" s="12"/>
      <c r="AF217" s="12">
        <v>13.6186770428015</v>
      </c>
      <c r="AG217" s="12">
        <v>18.6274509803921</v>
      </c>
      <c r="AH217" s="12"/>
      <c r="AI217" s="12">
        <v>12.2807017543859</v>
      </c>
      <c r="AJ217" s="12"/>
      <c r="AK217" s="12">
        <v>20.8333333333333</v>
      </c>
      <c r="AL217" s="12"/>
      <c r="AM217" s="12">
        <v>19.4968553459119</v>
      </c>
      <c r="AN217" s="12">
        <v>20.1388888888888</v>
      </c>
      <c r="AO217" s="12">
        <v>20.8333333333333</v>
      </c>
      <c r="AP217" s="12">
        <v>13.4751773049645</v>
      </c>
      <c r="AQ217" s="12"/>
      <c r="AR217" s="12">
        <v>18.3098591549295</v>
      </c>
      <c r="AS217" s="12">
        <v>15.9624413145539</v>
      </c>
      <c r="AT217" s="12"/>
      <c r="AU217" s="12">
        <v>20.0</v>
      </c>
      <c r="AV217" s="12">
        <v>20.6451612903225</v>
      </c>
      <c r="AW217" s="12">
        <v>16.9642857142857</v>
      </c>
      <c r="AX217" s="12">
        <v>12.6126126126126</v>
      </c>
      <c r="AY217" s="12"/>
      <c r="AZ217" s="12">
        <v>16.5217391304347</v>
      </c>
      <c r="BA217" s="12">
        <v>14.0718562874251</v>
      </c>
      <c r="BB217" s="12"/>
      <c r="BC217" s="12">
        <v>30.7142857142857</v>
      </c>
      <c r="BD217" s="12">
        <v>14.0703517587939</v>
      </c>
      <c r="BE217" s="12">
        <v>17.7631578947368</v>
      </c>
      <c r="BF217" s="12">
        <v>4.8780487804878</v>
      </c>
      <c r="BG217" s="12"/>
      <c r="BH217" s="12">
        <v>26.3043478260869</v>
      </c>
      <c r="BI217" s="12">
        <v>1.98412698412698</v>
      </c>
      <c r="BJ217" s="12"/>
      <c r="BK217" s="12">
        <v>18.2648401826484</v>
      </c>
      <c r="BL217" s="12">
        <v>16.2068965517241</v>
      </c>
      <c r="BM217" s="12"/>
      <c r="BN217" s="12">
        <v>14.7869674185463</v>
      </c>
      <c r="BO217" s="12">
        <v>20.9944751381215</v>
      </c>
      <c r="BP217" s="12"/>
      <c r="BQ217" s="12">
        <v>18.6206896551724</v>
      </c>
      <c r="BR217" s="12">
        <v>18.9873417721519</v>
      </c>
      <c r="BS217" s="12">
        <v>18.2608695652173</v>
      </c>
      <c r="BT217" s="12">
        <v>13.8364779874213</v>
      </c>
      <c r="BU217" s="12"/>
      <c r="BV217" s="12">
        <v>12.5603864734299</v>
      </c>
      <c r="BW217" s="12">
        <v>17.6795580110497</v>
      </c>
      <c r="BX217" s="12">
        <v>20.1117318435754</v>
      </c>
      <c r="BY217" s="12">
        <v>18.0555555555555</v>
      </c>
      <c r="BZ217" s="12"/>
      <c r="CA217" s="12">
        <v>16.9064748201438</v>
      </c>
      <c r="CB217" s="12">
        <v>16.6204986149584</v>
      </c>
    </row>
    <row r="218">
      <c r="B218" s="11" t="s">
        <v>112</v>
      </c>
      <c r="C218" s="12">
        <v>28.551912568306</v>
      </c>
      <c r="D218" s="12"/>
      <c r="E218" s="12">
        <v>26.1194029850746</v>
      </c>
      <c r="F218" s="12">
        <v>29.4827586206896</v>
      </c>
      <c r="G218" s="12"/>
      <c r="H218" s="12">
        <v>23.0414746543778</v>
      </c>
      <c r="I218" s="12">
        <v>32.7102803738317</v>
      </c>
      <c r="J218" s="12">
        <v>26.7045454545454</v>
      </c>
      <c r="K218" s="12"/>
      <c r="L218" s="12">
        <v>28.3582089552238</v>
      </c>
      <c r="M218" s="12">
        <v>31.9148936170212</v>
      </c>
      <c r="N218" s="12">
        <v>26.9005847953216</v>
      </c>
      <c r="O218" s="12">
        <v>28.8617886178861</v>
      </c>
      <c r="P218" s="12"/>
      <c r="Q218" s="12">
        <v>22.8571428571428</v>
      </c>
      <c r="R218" s="12">
        <v>29.9319727891156</v>
      </c>
      <c r="S218" s="12"/>
      <c r="T218" s="12">
        <v>21.4285714285714</v>
      </c>
      <c r="U218" s="12">
        <v>29.7979797979797</v>
      </c>
      <c r="V218" s="12">
        <v>24.2424242424242</v>
      </c>
      <c r="W218" s="12">
        <v>30.1675977653631</v>
      </c>
      <c r="X218" s="12"/>
      <c r="Y218" s="12">
        <v>28.2136894824707</v>
      </c>
      <c r="Z218" s="12">
        <v>30.0751879699248</v>
      </c>
      <c r="AA218" s="12"/>
      <c r="AB218" s="12">
        <v>28.4931506849315</v>
      </c>
      <c r="AC218" s="12">
        <v>30.603448275862</v>
      </c>
      <c r="AD218" s="12">
        <v>25.531914893617</v>
      </c>
      <c r="AE218" s="12"/>
      <c r="AF218" s="12">
        <v>30.3501945525291</v>
      </c>
      <c r="AG218" s="12">
        <v>22.5490196078431</v>
      </c>
      <c r="AH218" s="12"/>
      <c r="AI218" s="12">
        <v>31.578947368421</v>
      </c>
      <c r="AJ218" s="12"/>
      <c r="AK218" s="12">
        <v>28.4722222222222</v>
      </c>
      <c r="AL218" s="12"/>
      <c r="AM218" s="12">
        <v>22.0125786163522</v>
      </c>
      <c r="AN218" s="12">
        <v>27.7777777777777</v>
      </c>
      <c r="AO218" s="12">
        <v>29.1666666666666</v>
      </c>
      <c r="AP218" s="12">
        <v>31.9148936170212</v>
      </c>
      <c r="AQ218" s="12"/>
      <c r="AR218" s="12">
        <v>16.9014084507042</v>
      </c>
      <c r="AS218" s="12">
        <v>30.9859154929577</v>
      </c>
      <c r="AT218" s="12"/>
      <c r="AU218" s="12">
        <v>23.75</v>
      </c>
      <c r="AV218" s="12">
        <v>27.7419354838709</v>
      </c>
      <c r="AW218" s="12">
        <v>34.8214285714285</v>
      </c>
      <c r="AX218" s="12">
        <v>31.5315315315315</v>
      </c>
      <c r="AY218" s="12"/>
      <c r="AZ218" s="12">
        <v>23.4782608695652</v>
      </c>
      <c r="BA218" s="12">
        <v>32.6347305389221</v>
      </c>
      <c r="BB218" s="12"/>
      <c r="BC218" s="12">
        <v>32.1428571428571</v>
      </c>
      <c r="BD218" s="12">
        <v>32.6633165829145</v>
      </c>
      <c r="BE218" s="12">
        <v>18.4210526315789</v>
      </c>
      <c r="BF218" s="12">
        <v>14.6341463414634</v>
      </c>
      <c r="BG218" s="12"/>
      <c r="BH218" s="12">
        <v>35.8695652173913</v>
      </c>
      <c r="BI218" s="12">
        <v>16.2698412698412</v>
      </c>
      <c r="BJ218" s="12"/>
      <c r="BK218" s="12">
        <v>26.9406392694063</v>
      </c>
      <c r="BL218" s="12">
        <v>31.0344827586206</v>
      </c>
      <c r="BM218" s="12"/>
      <c r="BN218" s="12">
        <v>29.8245614035087</v>
      </c>
      <c r="BO218" s="12">
        <v>23.756906077348</v>
      </c>
      <c r="BP218" s="12"/>
      <c r="BQ218" s="12">
        <v>26.8965517241379</v>
      </c>
      <c r="BR218" s="12">
        <v>29.7468354430379</v>
      </c>
      <c r="BS218" s="12">
        <v>25.2173913043478</v>
      </c>
      <c r="BT218" s="12">
        <v>32.0754716981132</v>
      </c>
      <c r="BU218" s="12"/>
      <c r="BV218" s="12">
        <v>29.4685990338164</v>
      </c>
      <c r="BW218" s="12">
        <v>30.939226519337</v>
      </c>
      <c r="BX218" s="12">
        <v>22.9050279329608</v>
      </c>
      <c r="BY218" s="12">
        <v>36.1111111111111</v>
      </c>
      <c r="BZ218" s="12"/>
      <c r="CA218" s="12">
        <v>28.7769784172661</v>
      </c>
      <c r="CB218" s="12">
        <v>28.5318559556786</v>
      </c>
    </row>
    <row r="219">
      <c r="B219" s="11" t="s">
        <v>113</v>
      </c>
      <c r="C219" s="12">
        <v>17.75956284153</v>
      </c>
      <c r="D219" s="12"/>
      <c r="E219" s="12">
        <v>22.3880597014925</v>
      </c>
      <c r="F219" s="12">
        <v>16.0344827586206</v>
      </c>
      <c r="G219" s="12"/>
      <c r="H219" s="12">
        <v>19.8156682027649</v>
      </c>
      <c r="I219" s="12">
        <v>15.8878504672897</v>
      </c>
      <c r="J219" s="12">
        <v>18.75</v>
      </c>
      <c r="K219" s="12"/>
      <c r="L219" s="12">
        <v>19.1897654584221</v>
      </c>
      <c r="M219" s="12">
        <v>14.8936170212765</v>
      </c>
      <c r="N219" s="12">
        <v>14.0350877192982</v>
      </c>
      <c r="O219" s="12">
        <v>15.040650406504</v>
      </c>
      <c r="P219" s="12"/>
      <c r="Q219" s="12">
        <v>19.2857142857142</v>
      </c>
      <c r="R219" s="12">
        <v>17.517006802721</v>
      </c>
      <c r="S219" s="12"/>
      <c r="T219" s="12">
        <v>24.2857142857142</v>
      </c>
      <c r="U219" s="12">
        <v>18.4343434343434</v>
      </c>
      <c r="V219" s="12">
        <v>13.6363636363636</v>
      </c>
      <c r="W219" s="12">
        <v>15.6424581005586</v>
      </c>
      <c r="X219" s="12"/>
      <c r="Y219" s="12">
        <v>19.5325542570951</v>
      </c>
      <c r="Z219" s="12">
        <v>9.77443609022556</v>
      </c>
      <c r="AA219" s="12"/>
      <c r="AB219" s="12">
        <v>17.2602739726027</v>
      </c>
      <c r="AC219" s="12">
        <v>19.8275862068965</v>
      </c>
      <c r="AD219" s="12">
        <v>19.5744680851063</v>
      </c>
      <c r="AE219" s="12"/>
      <c r="AF219" s="12">
        <v>19.8443579766536</v>
      </c>
      <c r="AG219" s="12">
        <v>21.5686274509803</v>
      </c>
      <c r="AH219" s="12"/>
      <c r="AI219" s="12">
        <v>10.5263157894736</v>
      </c>
      <c r="AJ219" s="12"/>
      <c r="AK219" s="12">
        <v>17.3611111111111</v>
      </c>
      <c r="AL219" s="12"/>
      <c r="AM219" s="12">
        <v>23.2704402515723</v>
      </c>
      <c r="AN219" s="12">
        <v>16.6666666666666</v>
      </c>
      <c r="AO219" s="12">
        <v>18.0555555555555</v>
      </c>
      <c r="AP219" s="12">
        <v>15.2482269503546</v>
      </c>
      <c r="AQ219" s="12"/>
      <c r="AR219" s="12">
        <v>29.5774647887323</v>
      </c>
      <c r="AS219" s="12">
        <v>16.1971830985915</v>
      </c>
      <c r="AT219" s="12"/>
      <c r="AU219" s="12">
        <v>22.9166666666666</v>
      </c>
      <c r="AV219" s="12">
        <v>12.9032258064516</v>
      </c>
      <c r="AW219" s="12">
        <v>16.9642857142857</v>
      </c>
      <c r="AX219" s="12">
        <v>16.2162162162162</v>
      </c>
      <c r="AY219" s="12"/>
      <c r="AZ219" s="12">
        <v>28.695652173913</v>
      </c>
      <c r="BA219" s="12">
        <v>16.4670658682634</v>
      </c>
      <c r="BB219" s="12"/>
      <c r="BC219" s="12">
        <v>17.1428571428571</v>
      </c>
      <c r="BD219" s="12">
        <v>20.3517587939698</v>
      </c>
      <c r="BE219" s="12">
        <v>12.5</v>
      </c>
      <c r="BF219" s="12">
        <v>14.6341463414634</v>
      </c>
      <c r="BG219" s="12"/>
      <c r="BH219" s="12">
        <v>18.9130434782608</v>
      </c>
      <c r="BI219" s="12">
        <v>15.4761904761904</v>
      </c>
      <c r="BJ219" s="12"/>
      <c r="BK219" s="12">
        <v>19.8630136986301</v>
      </c>
      <c r="BL219" s="12">
        <v>14.8275862068965</v>
      </c>
      <c r="BM219" s="12"/>
      <c r="BN219" s="12">
        <v>17.0426065162907</v>
      </c>
      <c r="BO219" s="12">
        <v>19.8895027624309</v>
      </c>
      <c r="BP219" s="12"/>
      <c r="BQ219" s="12">
        <v>22.7586206896551</v>
      </c>
      <c r="BR219" s="12">
        <v>13.9240506329113</v>
      </c>
      <c r="BS219" s="12">
        <v>17.391304347826</v>
      </c>
      <c r="BT219" s="12">
        <v>16.9811320754717</v>
      </c>
      <c r="BU219" s="12"/>
      <c r="BV219" s="12">
        <v>16.4251207729468</v>
      </c>
      <c r="BW219" s="12">
        <v>18.232044198895</v>
      </c>
      <c r="BX219" s="12">
        <v>14.5251396648044</v>
      </c>
      <c r="BY219" s="12">
        <v>23.6111111111111</v>
      </c>
      <c r="BZ219" s="12"/>
      <c r="CA219" s="12">
        <v>17.2661870503597</v>
      </c>
      <c r="CB219" s="12">
        <v>17.4515235457063</v>
      </c>
    </row>
    <row r="220">
      <c r="B220" s="11" t="s">
        <v>114</v>
      </c>
      <c r="C220" s="12">
        <v>17.75956284153</v>
      </c>
      <c r="D220" s="12"/>
      <c r="E220" s="12">
        <v>20.1492537313432</v>
      </c>
      <c r="F220" s="12">
        <v>17.2413793103448</v>
      </c>
      <c r="G220" s="12"/>
      <c r="H220" s="12">
        <v>17.9723502304147</v>
      </c>
      <c r="I220" s="12">
        <v>19.3146417445482</v>
      </c>
      <c r="J220" s="12">
        <v>14.2045454545454</v>
      </c>
      <c r="K220" s="12"/>
      <c r="L220" s="12">
        <v>19.1897654584221</v>
      </c>
      <c r="M220" s="12">
        <v>17.0212765957446</v>
      </c>
      <c r="N220" s="12">
        <v>14.0350877192982</v>
      </c>
      <c r="O220" s="12">
        <v>15.040650406504</v>
      </c>
      <c r="P220" s="12"/>
      <c r="Q220" s="12">
        <v>14.2857142857142</v>
      </c>
      <c r="R220" s="12">
        <v>18.7074829931972</v>
      </c>
      <c r="S220" s="12"/>
      <c r="T220" s="12">
        <v>17.1428571428571</v>
      </c>
      <c r="U220" s="12">
        <v>19.6969696969696</v>
      </c>
      <c r="V220" s="12">
        <v>12.1212121212121</v>
      </c>
      <c r="W220" s="12">
        <v>16.2011173184357</v>
      </c>
      <c r="X220" s="12"/>
      <c r="Y220" s="12">
        <v>19.3656093489148</v>
      </c>
      <c r="Z220" s="12">
        <v>10.5263157894736</v>
      </c>
      <c r="AA220" s="12"/>
      <c r="AB220" s="12">
        <v>17.5342465753424</v>
      </c>
      <c r="AC220" s="12">
        <v>14.2241379310344</v>
      </c>
      <c r="AD220" s="12">
        <v>20.4255319148936</v>
      </c>
      <c r="AE220" s="12"/>
      <c r="AF220" s="12">
        <v>17.5097276264591</v>
      </c>
      <c r="AG220" s="12">
        <v>15.6862745098039</v>
      </c>
      <c r="AH220" s="12"/>
      <c r="AI220" s="12">
        <v>17.5438596491228</v>
      </c>
      <c r="AJ220" s="12"/>
      <c r="AK220" s="12">
        <v>15.2777777777777</v>
      </c>
      <c r="AL220" s="12"/>
      <c r="AM220" s="12">
        <v>18.2389937106918</v>
      </c>
      <c r="AN220" s="12">
        <v>18.75</v>
      </c>
      <c r="AO220" s="12">
        <v>18.75</v>
      </c>
      <c r="AP220" s="12">
        <v>16.6666666666666</v>
      </c>
      <c r="AQ220" s="12"/>
      <c r="AR220" s="12">
        <v>16.9014084507042</v>
      </c>
      <c r="AS220" s="12">
        <v>17.3708920187793</v>
      </c>
      <c r="AT220" s="12"/>
      <c r="AU220" s="12">
        <v>16.6666666666666</v>
      </c>
      <c r="AV220" s="12">
        <v>23.2258064516129</v>
      </c>
      <c r="AW220" s="12">
        <v>17.8571428571428</v>
      </c>
      <c r="AX220" s="12">
        <v>15.3153153153153</v>
      </c>
      <c r="AY220" s="12"/>
      <c r="AZ220" s="12">
        <v>16.5217391304347</v>
      </c>
      <c r="BA220" s="12">
        <v>16.1676646706586</v>
      </c>
      <c r="BB220" s="12"/>
      <c r="BC220" s="12">
        <v>11.4285714285714</v>
      </c>
      <c r="BD220" s="12">
        <v>15.5778894472361</v>
      </c>
      <c r="BE220" s="12">
        <v>28.9473684210526</v>
      </c>
      <c r="BF220" s="12">
        <v>19.5121951219512</v>
      </c>
      <c r="BG220" s="12"/>
      <c r="BH220" s="12">
        <v>13.2608695652173</v>
      </c>
      <c r="BI220" s="12">
        <v>24.6031746031746</v>
      </c>
      <c r="BJ220" s="12"/>
      <c r="BK220" s="12">
        <v>17.3515981735159</v>
      </c>
      <c r="BL220" s="12">
        <v>18.2758620689655</v>
      </c>
      <c r="BM220" s="12"/>
      <c r="BN220" s="12">
        <v>17.2932330827067</v>
      </c>
      <c r="BO220" s="12">
        <v>19.8895027624309</v>
      </c>
      <c r="BP220" s="12"/>
      <c r="BQ220" s="12">
        <v>16.551724137931</v>
      </c>
      <c r="BR220" s="12">
        <v>17.7215189873417</v>
      </c>
      <c r="BS220" s="12">
        <v>19.1304347826086</v>
      </c>
      <c r="BT220" s="12">
        <v>17.6100628930817</v>
      </c>
      <c r="BU220" s="12"/>
      <c r="BV220" s="12">
        <v>19.8067632850241</v>
      </c>
      <c r="BW220" s="12">
        <v>15.4696132596685</v>
      </c>
      <c r="BX220" s="12">
        <v>21.2290502793296</v>
      </c>
      <c r="BY220" s="12">
        <v>13.8888888888888</v>
      </c>
      <c r="BZ220" s="12"/>
      <c r="CA220" s="12">
        <v>19.4244604316546</v>
      </c>
      <c r="CB220" s="12">
        <v>17.4515235457063</v>
      </c>
    </row>
    <row r="221">
      <c r="B221" s="11" t="s">
        <v>115</v>
      </c>
      <c r="C221" s="12">
        <v>18.4426229508196</v>
      </c>
      <c r="D221" s="12"/>
      <c r="E221" s="12">
        <v>16.4179104477611</v>
      </c>
      <c r="F221" s="12">
        <v>19.3103448275862</v>
      </c>
      <c r="G221" s="12"/>
      <c r="H221" s="12">
        <v>18.8940092165898</v>
      </c>
      <c r="I221" s="12">
        <v>14.9532710280373</v>
      </c>
      <c r="J221" s="12">
        <v>25.0</v>
      </c>
      <c r="K221" s="12"/>
      <c r="L221" s="12">
        <v>18.5501066098081</v>
      </c>
      <c r="M221" s="12">
        <v>19.1489361702127</v>
      </c>
      <c r="N221" s="12">
        <v>20.4678362573099</v>
      </c>
      <c r="O221" s="12">
        <v>18.6991869918699</v>
      </c>
      <c r="P221" s="12"/>
      <c r="Q221" s="12">
        <v>15.0</v>
      </c>
      <c r="R221" s="12">
        <v>19.2176870748299</v>
      </c>
      <c r="S221" s="12"/>
      <c r="T221" s="12">
        <v>15.7142857142857</v>
      </c>
      <c r="U221" s="12">
        <v>18.9393939393939</v>
      </c>
      <c r="V221" s="12">
        <v>13.6363636363636</v>
      </c>
      <c r="W221" s="12">
        <v>20.6703910614525</v>
      </c>
      <c r="X221" s="12"/>
      <c r="Y221" s="12">
        <v>20.033388981636</v>
      </c>
      <c r="Z221" s="12">
        <v>11.2781954887218</v>
      </c>
      <c r="AA221" s="12"/>
      <c r="AB221" s="12">
        <v>17.8082191780821</v>
      </c>
      <c r="AC221" s="12">
        <v>15.9482758620689</v>
      </c>
      <c r="AD221" s="12">
        <v>20.8510638297872</v>
      </c>
      <c r="AE221" s="12"/>
      <c r="AF221" s="12">
        <v>18.6770428015564</v>
      </c>
      <c r="AG221" s="12">
        <v>21.5686274509803</v>
      </c>
      <c r="AH221" s="12"/>
      <c r="AI221" s="12">
        <v>28.0701754385964</v>
      </c>
      <c r="AJ221" s="12"/>
      <c r="AK221" s="12">
        <v>18.0555555555555</v>
      </c>
      <c r="AL221" s="12"/>
      <c r="AM221" s="12">
        <v>16.9811320754717</v>
      </c>
      <c r="AN221" s="12">
        <v>16.6666666666666</v>
      </c>
      <c r="AO221" s="12">
        <v>13.1944444444444</v>
      </c>
      <c r="AP221" s="12">
        <v>22.6950354609929</v>
      </c>
      <c r="AQ221" s="12"/>
      <c r="AR221" s="12">
        <v>18.3098591549295</v>
      </c>
      <c r="AS221" s="12">
        <v>19.4835680751173</v>
      </c>
      <c r="AT221" s="12"/>
      <c r="AU221" s="12">
        <v>16.6666666666666</v>
      </c>
      <c r="AV221" s="12">
        <v>15.4838709677419</v>
      </c>
      <c r="AW221" s="12">
        <v>13.3928571428571</v>
      </c>
      <c r="AX221" s="12">
        <v>24.3243243243243</v>
      </c>
      <c r="AY221" s="12"/>
      <c r="AZ221" s="12">
        <v>14.7826086956521</v>
      </c>
      <c r="BA221" s="12">
        <v>20.6586826347305</v>
      </c>
      <c r="BB221" s="12"/>
      <c r="BC221" s="12">
        <v>8.57142857142857</v>
      </c>
      <c r="BD221" s="12">
        <v>17.3366834170854</v>
      </c>
      <c r="BE221" s="12">
        <v>22.3684210526315</v>
      </c>
      <c r="BF221" s="12">
        <v>46.3414634146341</v>
      </c>
      <c r="BG221" s="12"/>
      <c r="BH221" s="12">
        <v>5.65217391304347</v>
      </c>
      <c r="BI221" s="12">
        <v>41.6666666666666</v>
      </c>
      <c r="BJ221" s="12"/>
      <c r="BK221" s="12">
        <v>17.579908675799</v>
      </c>
      <c r="BL221" s="12">
        <v>19.6551724137931</v>
      </c>
      <c r="BM221" s="12"/>
      <c r="BN221" s="12">
        <v>21.0526315789473</v>
      </c>
      <c r="BO221" s="12">
        <v>15.4696132596685</v>
      </c>
      <c r="BP221" s="12"/>
      <c r="BQ221" s="12">
        <v>15.1724137931034</v>
      </c>
      <c r="BR221" s="12">
        <v>19.6202531645569</v>
      </c>
      <c r="BS221" s="12">
        <v>20.0</v>
      </c>
      <c r="BT221" s="12">
        <v>19.4968553459119</v>
      </c>
      <c r="BU221" s="12"/>
      <c r="BV221" s="12">
        <v>21.7391304347826</v>
      </c>
      <c r="BW221" s="12">
        <v>17.6795580110497</v>
      </c>
      <c r="BX221" s="12">
        <v>21.2290502793296</v>
      </c>
      <c r="BY221" s="12">
        <v>8.33333333333333</v>
      </c>
      <c r="BZ221" s="12"/>
      <c r="CA221" s="12">
        <v>17.6258992805755</v>
      </c>
      <c r="CB221" s="12">
        <v>19.9445983379501</v>
      </c>
    </row>
    <row r="222">
      <c r="B222" s="11"/>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c r="BC222" s="12"/>
      <c r="BD222" s="12"/>
      <c r="BE222" s="12"/>
      <c r="BF222" s="12"/>
      <c r="BG222" s="12"/>
      <c r="BH222" s="12"/>
      <c r="BI222" s="12"/>
      <c r="BJ222" s="12"/>
      <c r="BK222" s="12"/>
      <c r="BL222" s="12"/>
      <c r="BM222" s="12"/>
      <c r="BN222" s="12"/>
      <c r="BO222" s="12"/>
      <c r="BP222" s="12"/>
      <c r="BQ222" s="12"/>
      <c r="BR222" s="12"/>
      <c r="BS222" s="12"/>
      <c r="BT222" s="12"/>
      <c r="BU222" s="12"/>
      <c r="BV222" s="12"/>
      <c r="BW222" s="12"/>
      <c r="BX222" s="12"/>
      <c r="BY222" s="12"/>
      <c r="BZ222" s="12"/>
      <c r="CA222" s="12"/>
      <c r="CB222" s="12"/>
    </row>
    <row r="223">
      <c r="B223" s="11" t="s">
        <v>116</v>
      </c>
      <c r="C223" s="12">
        <f>sum(round(C217,0),round(C218,0))</f>
        <v>46</v>
      </c>
      <c r="D223" s="12"/>
      <c r="E223" s="12">
        <f t="shared" ref="E223:CB223" si="48">sum(round(E217,0),round(E218,0))</f>
        <v>41</v>
      </c>
      <c r="F223" s="12">
        <f t="shared" si="48"/>
        <v>47</v>
      </c>
      <c r="G223" s="12">
        <f t="shared" si="48"/>
        <v>0</v>
      </c>
      <c r="H223" s="12">
        <f t="shared" si="48"/>
        <v>43</v>
      </c>
      <c r="I223" s="12">
        <f t="shared" si="48"/>
        <v>50</v>
      </c>
      <c r="J223" s="12">
        <f t="shared" si="48"/>
        <v>42</v>
      </c>
      <c r="K223" s="12">
        <f t="shared" si="48"/>
        <v>0</v>
      </c>
      <c r="L223" s="12">
        <f t="shared" si="48"/>
        <v>43</v>
      </c>
      <c r="M223" s="12">
        <f t="shared" si="48"/>
        <v>49</v>
      </c>
      <c r="N223" s="12">
        <f t="shared" si="48"/>
        <v>52</v>
      </c>
      <c r="O223" s="12">
        <f t="shared" si="48"/>
        <v>51</v>
      </c>
      <c r="P223" s="12">
        <f t="shared" si="48"/>
        <v>0</v>
      </c>
      <c r="Q223" s="12">
        <f t="shared" si="48"/>
        <v>52</v>
      </c>
      <c r="R223" s="12">
        <f t="shared" si="48"/>
        <v>45</v>
      </c>
      <c r="S223" s="12">
        <f t="shared" si="48"/>
        <v>0</v>
      </c>
      <c r="T223" s="12">
        <f t="shared" si="48"/>
        <v>42</v>
      </c>
      <c r="U223" s="12">
        <f t="shared" si="48"/>
        <v>43</v>
      </c>
      <c r="V223" s="12">
        <f t="shared" si="48"/>
        <v>60</v>
      </c>
      <c r="W223" s="12">
        <f t="shared" si="48"/>
        <v>47</v>
      </c>
      <c r="X223" s="12">
        <f t="shared" si="48"/>
        <v>0</v>
      </c>
      <c r="Y223" s="12">
        <f t="shared" si="48"/>
        <v>41</v>
      </c>
      <c r="Z223" s="12">
        <f t="shared" si="48"/>
        <v>68</v>
      </c>
      <c r="AA223" s="12">
        <f t="shared" si="48"/>
        <v>0</v>
      </c>
      <c r="AB223" s="12">
        <f t="shared" si="48"/>
        <v>47</v>
      </c>
      <c r="AC223" s="12">
        <f t="shared" si="48"/>
        <v>50</v>
      </c>
      <c r="AD223" s="12">
        <f t="shared" si="48"/>
        <v>40</v>
      </c>
      <c r="AE223" s="12">
        <f t="shared" si="48"/>
        <v>0</v>
      </c>
      <c r="AF223" s="12">
        <f t="shared" si="48"/>
        <v>44</v>
      </c>
      <c r="AG223" s="12">
        <f t="shared" si="48"/>
        <v>42</v>
      </c>
      <c r="AH223" s="12">
        <f t="shared" si="48"/>
        <v>0</v>
      </c>
      <c r="AI223" s="12">
        <f t="shared" si="48"/>
        <v>44</v>
      </c>
      <c r="AJ223" s="12">
        <f t="shared" si="48"/>
        <v>0</v>
      </c>
      <c r="AK223" s="12">
        <f t="shared" si="48"/>
        <v>49</v>
      </c>
      <c r="AL223" s="12">
        <f t="shared" si="48"/>
        <v>0</v>
      </c>
      <c r="AM223" s="12">
        <f t="shared" si="48"/>
        <v>41</v>
      </c>
      <c r="AN223" s="12">
        <f t="shared" si="48"/>
        <v>48</v>
      </c>
      <c r="AO223" s="12">
        <f t="shared" si="48"/>
        <v>50</v>
      </c>
      <c r="AP223" s="12">
        <f t="shared" si="48"/>
        <v>45</v>
      </c>
      <c r="AQ223" s="12">
        <f t="shared" si="48"/>
        <v>0</v>
      </c>
      <c r="AR223" s="12">
        <f t="shared" si="48"/>
        <v>35</v>
      </c>
      <c r="AS223" s="12">
        <f t="shared" si="48"/>
        <v>47</v>
      </c>
      <c r="AT223" s="12">
        <f t="shared" si="48"/>
        <v>0</v>
      </c>
      <c r="AU223" s="12">
        <f t="shared" si="48"/>
        <v>44</v>
      </c>
      <c r="AV223" s="12">
        <f t="shared" si="48"/>
        <v>49</v>
      </c>
      <c r="AW223" s="12">
        <f t="shared" si="48"/>
        <v>52</v>
      </c>
      <c r="AX223" s="12">
        <f t="shared" si="48"/>
        <v>45</v>
      </c>
      <c r="AY223" s="12">
        <f t="shared" si="48"/>
        <v>0</v>
      </c>
      <c r="AZ223" s="12">
        <f t="shared" si="48"/>
        <v>40</v>
      </c>
      <c r="BA223" s="12">
        <f t="shared" si="48"/>
        <v>47</v>
      </c>
      <c r="BB223" s="12">
        <f t="shared" si="48"/>
        <v>0</v>
      </c>
      <c r="BC223" s="12">
        <f t="shared" si="48"/>
        <v>63</v>
      </c>
      <c r="BD223" s="12">
        <f t="shared" si="48"/>
        <v>47</v>
      </c>
      <c r="BE223" s="12">
        <f t="shared" si="48"/>
        <v>36</v>
      </c>
      <c r="BF223" s="12">
        <f t="shared" si="48"/>
        <v>20</v>
      </c>
      <c r="BG223" s="12">
        <f t="shared" si="48"/>
        <v>0</v>
      </c>
      <c r="BH223" s="12">
        <f t="shared" si="48"/>
        <v>62</v>
      </c>
      <c r="BI223" s="12">
        <f t="shared" si="48"/>
        <v>18</v>
      </c>
      <c r="BJ223" s="12">
        <f t="shared" si="48"/>
        <v>0</v>
      </c>
      <c r="BK223" s="12">
        <f t="shared" si="48"/>
        <v>45</v>
      </c>
      <c r="BL223" s="12">
        <f t="shared" si="48"/>
        <v>47</v>
      </c>
      <c r="BM223" s="12">
        <f t="shared" si="48"/>
        <v>0</v>
      </c>
      <c r="BN223" s="12">
        <f t="shared" si="48"/>
        <v>45</v>
      </c>
      <c r="BO223" s="12">
        <f t="shared" si="48"/>
        <v>45</v>
      </c>
      <c r="BP223" s="12">
        <f t="shared" si="48"/>
        <v>0</v>
      </c>
      <c r="BQ223" s="12">
        <f t="shared" si="48"/>
        <v>46</v>
      </c>
      <c r="BR223" s="12">
        <f t="shared" si="48"/>
        <v>49</v>
      </c>
      <c r="BS223" s="12">
        <f t="shared" si="48"/>
        <v>43</v>
      </c>
      <c r="BT223" s="12">
        <f t="shared" si="48"/>
        <v>46</v>
      </c>
      <c r="BU223" s="12">
        <f t="shared" si="48"/>
        <v>0</v>
      </c>
      <c r="BV223" s="12">
        <f t="shared" si="48"/>
        <v>42</v>
      </c>
      <c r="BW223" s="12">
        <f t="shared" si="48"/>
        <v>49</v>
      </c>
      <c r="BX223" s="12">
        <f t="shared" si="48"/>
        <v>43</v>
      </c>
      <c r="BY223" s="12">
        <f t="shared" si="48"/>
        <v>54</v>
      </c>
      <c r="BZ223" s="12">
        <f t="shared" si="48"/>
        <v>0</v>
      </c>
      <c r="CA223" s="12">
        <f t="shared" si="48"/>
        <v>46</v>
      </c>
      <c r="CB223" s="12">
        <f t="shared" si="48"/>
        <v>46</v>
      </c>
    </row>
    <row r="224">
      <c r="B224" s="11" t="s">
        <v>117</v>
      </c>
      <c r="C224" s="12">
        <f>sum(round(C220,0),round(C221,0))</f>
        <v>36</v>
      </c>
      <c r="D224" s="12"/>
      <c r="E224" s="12">
        <f t="shared" ref="E224:CB224" si="49">sum(round(E220,0),round(E221,0))</f>
        <v>36</v>
      </c>
      <c r="F224" s="12">
        <f t="shared" si="49"/>
        <v>36</v>
      </c>
      <c r="G224" s="12">
        <f t="shared" si="49"/>
        <v>0</v>
      </c>
      <c r="H224" s="12">
        <f t="shared" si="49"/>
        <v>37</v>
      </c>
      <c r="I224" s="12">
        <f t="shared" si="49"/>
        <v>34</v>
      </c>
      <c r="J224" s="12">
        <f t="shared" si="49"/>
        <v>39</v>
      </c>
      <c r="K224" s="12">
        <f t="shared" si="49"/>
        <v>0</v>
      </c>
      <c r="L224" s="12">
        <f t="shared" si="49"/>
        <v>38</v>
      </c>
      <c r="M224" s="12">
        <f t="shared" si="49"/>
        <v>36</v>
      </c>
      <c r="N224" s="12">
        <f t="shared" si="49"/>
        <v>34</v>
      </c>
      <c r="O224" s="12">
        <f t="shared" si="49"/>
        <v>34</v>
      </c>
      <c r="P224" s="12">
        <f t="shared" si="49"/>
        <v>0</v>
      </c>
      <c r="Q224" s="12">
        <f t="shared" si="49"/>
        <v>29</v>
      </c>
      <c r="R224" s="12">
        <f t="shared" si="49"/>
        <v>38</v>
      </c>
      <c r="S224" s="12">
        <f t="shared" si="49"/>
        <v>0</v>
      </c>
      <c r="T224" s="12">
        <f t="shared" si="49"/>
        <v>33</v>
      </c>
      <c r="U224" s="12">
        <f t="shared" si="49"/>
        <v>39</v>
      </c>
      <c r="V224" s="12">
        <f t="shared" si="49"/>
        <v>26</v>
      </c>
      <c r="W224" s="12">
        <f t="shared" si="49"/>
        <v>37</v>
      </c>
      <c r="X224" s="12">
        <f t="shared" si="49"/>
        <v>0</v>
      </c>
      <c r="Y224" s="12">
        <f t="shared" si="49"/>
        <v>39</v>
      </c>
      <c r="Z224" s="12">
        <f t="shared" si="49"/>
        <v>22</v>
      </c>
      <c r="AA224" s="12">
        <f t="shared" si="49"/>
        <v>0</v>
      </c>
      <c r="AB224" s="12">
        <f t="shared" si="49"/>
        <v>36</v>
      </c>
      <c r="AC224" s="12">
        <f t="shared" si="49"/>
        <v>30</v>
      </c>
      <c r="AD224" s="12">
        <f t="shared" si="49"/>
        <v>41</v>
      </c>
      <c r="AE224" s="12">
        <f t="shared" si="49"/>
        <v>0</v>
      </c>
      <c r="AF224" s="12">
        <f t="shared" si="49"/>
        <v>37</v>
      </c>
      <c r="AG224" s="12">
        <f t="shared" si="49"/>
        <v>38</v>
      </c>
      <c r="AH224" s="12">
        <f t="shared" si="49"/>
        <v>0</v>
      </c>
      <c r="AI224" s="12">
        <f t="shared" si="49"/>
        <v>46</v>
      </c>
      <c r="AJ224" s="12">
        <f t="shared" si="49"/>
        <v>0</v>
      </c>
      <c r="AK224" s="12">
        <f t="shared" si="49"/>
        <v>33</v>
      </c>
      <c r="AL224" s="12">
        <f t="shared" si="49"/>
        <v>0</v>
      </c>
      <c r="AM224" s="12">
        <f t="shared" si="49"/>
        <v>35</v>
      </c>
      <c r="AN224" s="12">
        <f t="shared" si="49"/>
        <v>36</v>
      </c>
      <c r="AO224" s="12">
        <f t="shared" si="49"/>
        <v>32</v>
      </c>
      <c r="AP224" s="12">
        <f t="shared" si="49"/>
        <v>40</v>
      </c>
      <c r="AQ224" s="12">
        <f t="shared" si="49"/>
        <v>0</v>
      </c>
      <c r="AR224" s="12">
        <f t="shared" si="49"/>
        <v>35</v>
      </c>
      <c r="AS224" s="12">
        <f t="shared" si="49"/>
        <v>36</v>
      </c>
      <c r="AT224" s="12">
        <f t="shared" si="49"/>
        <v>0</v>
      </c>
      <c r="AU224" s="12">
        <f t="shared" si="49"/>
        <v>34</v>
      </c>
      <c r="AV224" s="12">
        <f t="shared" si="49"/>
        <v>38</v>
      </c>
      <c r="AW224" s="12">
        <f t="shared" si="49"/>
        <v>31</v>
      </c>
      <c r="AX224" s="12">
        <f t="shared" si="49"/>
        <v>39</v>
      </c>
      <c r="AY224" s="12">
        <f t="shared" si="49"/>
        <v>0</v>
      </c>
      <c r="AZ224" s="12">
        <f t="shared" si="49"/>
        <v>32</v>
      </c>
      <c r="BA224" s="12">
        <f t="shared" si="49"/>
        <v>37</v>
      </c>
      <c r="BB224" s="12">
        <f t="shared" si="49"/>
        <v>0</v>
      </c>
      <c r="BC224" s="12">
        <f t="shared" si="49"/>
        <v>20</v>
      </c>
      <c r="BD224" s="12">
        <f t="shared" si="49"/>
        <v>33</v>
      </c>
      <c r="BE224" s="12">
        <f t="shared" si="49"/>
        <v>51</v>
      </c>
      <c r="BF224" s="12">
        <f t="shared" si="49"/>
        <v>66</v>
      </c>
      <c r="BG224" s="12">
        <f t="shared" si="49"/>
        <v>0</v>
      </c>
      <c r="BH224" s="12">
        <f t="shared" si="49"/>
        <v>19</v>
      </c>
      <c r="BI224" s="12">
        <f t="shared" si="49"/>
        <v>67</v>
      </c>
      <c r="BJ224" s="12">
        <f t="shared" si="49"/>
        <v>0</v>
      </c>
      <c r="BK224" s="12">
        <f t="shared" si="49"/>
        <v>35</v>
      </c>
      <c r="BL224" s="12">
        <f t="shared" si="49"/>
        <v>38</v>
      </c>
      <c r="BM224" s="12">
        <f t="shared" si="49"/>
        <v>0</v>
      </c>
      <c r="BN224" s="12">
        <f t="shared" si="49"/>
        <v>38</v>
      </c>
      <c r="BO224" s="12">
        <f t="shared" si="49"/>
        <v>35</v>
      </c>
      <c r="BP224" s="12">
        <f t="shared" si="49"/>
        <v>0</v>
      </c>
      <c r="BQ224" s="12">
        <f t="shared" si="49"/>
        <v>32</v>
      </c>
      <c r="BR224" s="12">
        <f t="shared" si="49"/>
        <v>38</v>
      </c>
      <c r="BS224" s="12">
        <f t="shared" si="49"/>
        <v>39</v>
      </c>
      <c r="BT224" s="12">
        <f t="shared" si="49"/>
        <v>37</v>
      </c>
      <c r="BU224" s="12">
        <f t="shared" si="49"/>
        <v>0</v>
      </c>
      <c r="BV224" s="12">
        <f t="shared" si="49"/>
        <v>42</v>
      </c>
      <c r="BW224" s="12">
        <f t="shared" si="49"/>
        <v>33</v>
      </c>
      <c r="BX224" s="12">
        <f t="shared" si="49"/>
        <v>42</v>
      </c>
      <c r="BY224" s="12">
        <f t="shared" si="49"/>
        <v>22</v>
      </c>
      <c r="BZ224" s="12">
        <f t="shared" si="49"/>
        <v>0</v>
      </c>
      <c r="CA224" s="12">
        <f t="shared" si="49"/>
        <v>37</v>
      </c>
      <c r="CB224" s="12">
        <f t="shared" si="49"/>
        <v>37</v>
      </c>
    </row>
    <row r="225">
      <c r="B225" s="11" t="s">
        <v>118</v>
      </c>
      <c r="C225" s="12">
        <f>C223-C224</f>
        <v>10</v>
      </c>
      <c r="D225" s="12"/>
      <c r="E225" s="12">
        <f t="shared" ref="E225:CB225" si="50">E223-E224</f>
        <v>5</v>
      </c>
      <c r="F225" s="12">
        <f t="shared" si="50"/>
        <v>11</v>
      </c>
      <c r="G225" s="12">
        <f t="shared" si="50"/>
        <v>0</v>
      </c>
      <c r="H225" s="12">
        <f t="shared" si="50"/>
        <v>6</v>
      </c>
      <c r="I225" s="12">
        <f t="shared" si="50"/>
        <v>16</v>
      </c>
      <c r="J225" s="12">
        <f t="shared" si="50"/>
        <v>3</v>
      </c>
      <c r="K225" s="12">
        <f t="shared" si="50"/>
        <v>0</v>
      </c>
      <c r="L225" s="12">
        <f t="shared" si="50"/>
        <v>5</v>
      </c>
      <c r="M225" s="12">
        <f t="shared" si="50"/>
        <v>13</v>
      </c>
      <c r="N225" s="12">
        <f t="shared" si="50"/>
        <v>18</v>
      </c>
      <c r="O225" s="12">
        <f t="shared" si="50"/>
        <v>17</v>
      </c>
      <c r="P225" s="12">
        <f t="shared" si="50"/>
        <v>0</v>
      </c>
      <c r="Q225" s="12">
        <f t="shared" si="50"/>
        <v>23</v>
      </c>
      <c r="R225" s="12">
        <f t="shared" si="50"/>
        <v>7</v>
      </c>
      <c r="S225" s="12">
        <f t="shared" si="50"/>
        <v>0</v>
      </c>
      <c r="T225" s="12">
        <f t="shared" si="50"/>
        <v>9</v>
      </c>
      <c r="U225" s="12">
        <f t="shared" si="50"/>
        <v>4</v>
      </c>
      <c r="V225" s="12">
        <f t="shared" si="50"/>
        <v>34</v>
      </c>
      <c r="W225" s="12">
        <f t="shared" si="50"/>
        <v>10</v>
      </c>
      <c r="X225" s="12">
        <f t="shared" si="50"/>
        <v>0</v>
      </c>
      <c r="Y225" s="12">
        <f t="shared" si="50"/>
        <v>2</v>
      </c>
      <c r="Z225" s="12">
        <f t="shared" si="50"/>
        <v>46</v>
      </c>
      <c r="AA225" s="12">
        <f t="shared" si="50"/>
        <v>0</v>
      </c>
      <c r="AB225" s="12">
        <f t="shared" si="50"/>
        <v>11</v>
      </c>
      <c r="AC225" s="12">
        <f t="shared" si="50"/>
        <v>20</v>
      </c>
      <c r="AD225" s="12">
        <f t="shared" si="50"/>
        <v>-1</v>
      </c>
      <c r="AE225" s="12">
        <f t="shared" si="50"/>
        <v>0</v>
      </c>
      <c r="AF225" s="12">
        <f t="shared" si="50"/>
        <v>7</v>
      </c>
      <c r="AG225" s="12">
        <f t="shared" si="50"/>
        <v>4</v>
      </c>
      <c r="AH225" s="12">
        <f t="shared" si="50"/>
        <v>0</v>
      </c>
      <c r="AI225" s="12">
        <f t="shared" si="50"/>
        <v>-2</v>
      </c>
      <c r="AJ225" s="12">
        <f t="shared" si="50"/>
        <v>0</v>
      </c>
      <c r="AK225" s="12">
        <f t="shared" si="50"/>
        <v>16</v>
      </c>
      <c r="AL225" s="12">
        <f t="shared" si="50"/>
        <v>0</v>
      </c>
      <c r="AM225" s="12">
        <f t="shared" si="50"/>
        <v>6</v>
      </c>
      <c r="AN225" s="12">
        <f t="shared" si="50"/>
        <v>12</v>
      </c>
      <c r="AO225" s="12">
        <f t="shared" si="50"/>
        <v>18</v>
      </c>
      <c r="AP225" s="12">
        <f t="shared" si="50"/>
        <v>5</v>
      </c>
      <c r="AQ225" s="12">
        <f t="shared" si="50"/>
        <v>0</v>
      </c>
      <c r="AR225" s="12">
        <f t="shared" si="50"/>
        <v>0</v>
      </c>
      <c r="AS225" s="12">
        <f t="shared" si="50"/>
        <v>11</v>
      </c>
      <c r="AT225" s="12">
        <f t="shared" si="50"/>
        <v>0</v>
      </c>
      <c r="AU225" s="12">
        <f t="shared" si="50"/>
        <v>10</v>
      </c>
      <c r="AV225" s="12">
        <f t="shared" si="50"/>
        <v>11</v>
      </c>
      <c r="AW225" s="12">
        <f t="shared" si="50"/>
        <v>21</v>
      </c>
      <c r="AX225" s="12">
        <f t="shared" si="50"/>
        <v>6</v>
      </c>
      <c r="AY225" s="12">
        <f t="shared" si="50"/>
        <v>0</v>
      </c>
      <c r="AZ225" s="12">
        <f t="shared" si="50"/>
        <v>8</v>
      </c>
      <c r="BA225" s="12">
        <f t="shared" si="50"/>
        <v>10</v>
      </c>
      <c r="BB225" s="12">
        <f t="shared" si="50"/>
        <v>0</v>
      </c>
      <c r="BC225" s="12">
        <f t="shared" si="50"/>
        <v>43</v>
      </c>
      <c r="BD225" s="12">
        <f t="shared" si="50"/>
        <v>14</v>
      </c>
      <c r="BE225" s="12">
        <f t="shared" si="50"/>
        <v>-15</v>
      </c>
      <c r="BF225" s="12">
        <f t="shared" si="50"/>
        <v>-46</v>
      </c>
      <c r="BG225" s="12">
        <f t="shared" si="50"/>
        <v>0</v>
      </c>
      <c r="BH225" s="12">
        <f t="shared" si="50"/>
        <v>43</v>
      </c>
      <c r="BI225" s="12">
        <f t="shared" si="50"/>
        <v>-49</v>
      </c>
      <c r="BJ225" s="12">
        <f t="shared" si="50"/>
        <v>0</v>
      </c>
      <c r="BK225" s="12">
        <f t="shared" si="50"/>
        <v>10</v>
      </c>
      <c r="BL225" s="12">
        <f t="shared" si="50"/>
        <v>9</v>
      </c>
      <c r="BM225" s="12">
        <f t="shared" si="50"/>
        <v>0</v>
      </c>
      <c r="BN225" s="12">
        <f t="shared" si="50"/>
        <v>7</v>
      </c>
      <c r="BO225" s="12">
        <f t="shared" si="50"/>
        <v>10</v>
      </c>
      <c r="BP225" s="12">
        <f t="shared" si="50"/>
        <v>0</v>
      </c>
      <c r="BQ225" s="12">
        <f t="shared" si="50"/>
        <v>14</v>
      </c>
      <c r="BR225" s="12">
        <f t="shared" si="50"/>
        <v>11</v>
      </c>
      <c r="BS225" s="12">
        <f t="shared" si="50"/>
        <v>4</v>
      </c>
      <c r="BT225" s="12">
        <f t="shared" si="50"/>
        <v>9</v>
      </c>
      <c r="BU225" s="12">
        <f t="shared" si="50"/>
        <v>0</v>
      </c>
      <c r="BV225" s="12">
        <f t="shared" si="50"/>
        <v>0</v>
      </c>
      <c r="BW225" s="12">
        <f t="shared" si="50"/>
        <v>16</v>
      </c>
      <c r="BX225" s="12">
        <f t="shared" si="50"/>
        <v>1</v>
      </c>
      <c r="BY225" s="12">
        <f t="shared" si="50"/>
        <v>32</v>
      </c>
      <c r="BZ225" s="12">
        <f t="shared" si="50"/>
        <v>0</v>
      </c>
      <c r="CA225" s="12">
        <f t="shared" si="50"/>
        <v>9</v>
      </c>
      <c r="CB225" s="12">
        <f t="shared" si="50"/>
        <v>9</v>
      </c>
    </row>
    <row r="226">
      <c r="A226" s="4"/>
      <c r="B226" s="5"/>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c r="BK226" s="6"/>
      <c r="BL226" s="6"/>
      <c r="BM226" s="6"/>
      <c r="BN226" s="6"/>
      <c r="BO226" s="6"/>
      <c r="BP226" s="6"/>
      <c r="BQ226" s="6"/>
      <c r="BR226" s="6"/>
      <c r="BS226" s="6"/>
      <c r="BT226" s="6"/>
      <c r="BU226" s="6"/>
      <c r="BV226" s="6"/>
      <c r="BW226" s="6"/>
      <c r="BX226" s="6"/>
      <c r="BY226" s="6"/>
      <c r="BZ226" s="6"/>
      <c r="CA226" s="6"/>
      <c r="CB226" s="6"/>
    </row>
    <row r="227">
      <c r="A227" s="10" t="s">
        <v>143</v>
      </c>
      <c r="B227" s="11" t="s">
        <v>111</v>
      </c>
      <c r="C227" s="12">
        <v>25.9562841530054</v>
      </c>
      <c r="D227" s="12"/>
      <c r="E227" s="12">
        <v>29.1044776119403</v>
      </c>
      <c r="F227" s="12">
        <v>25.1724137931034</v>
      </c>
      <c r="G227" s="12"/>
      <c r="H227" s="12">
        <v>27.6497695852534</v>
      </c>
      <c r="I227" s="12">
        <v>26.1682242990654</v>
      </c>
      <c r="J227" s="12">
        <v>23.8636363636363</v>
      </c>
      <c r="K227" s="12"/>
      <c r="L227" s="12">
        <v>23.6673773987206</v>
      </c>
      <c r="M227" s="12">
        <v>25.531914893617</v>
      </c>
      <c r="N227" s="12">
        <v>33.3333333333333</v>
      </c>
      <c r="O227" s="12">
        <v>30.8943089430894</v>
      </c>
      <c r="P227" s="12"/>
      <c r="Q227" s="12">
        <v>35.7142857142857</v>
      </c>
      <c r="R227" s="12">
        <v>23.6394557823129</v>
      </c>
      <c r="S227" s="12"/>
      <c r="T227" s="12">
        <v>31.4285714285714</v>
      </c>
      <c r="U227" s="12">
        <v>22.2222222222222</v>
      </c>
      <c r="V227" s="12">
        <v>42.4242424242424</v>
      </c>
      <c r="W227" s="12">
        <v>26.8156424581005</v>
      </c>
      <c r="X227" s="12"/>
      <c r="Y227" s="12">
        <v>21.8697829716193</v>
      </c>
      <c r="Z227" s="12">
        <v>44.3609022556391</v>
      </c>
      <c r="AA227" s="12"/>
      <c r="AB227" s="12">
        <v>27.1232876712328</v>
      </c>
      <c r="AC227" s="12">
        <v>32.3275862068965</v>
      </c>
      <c r="AD227" s="12">
        <v>19.1489361702127</v>
      </c>
      <c r="AE227" s="12"/>
      <c r="AF227" s="12">
        <v>22.9571984435797</v>
      </c>
      <c r="AG227" s="12">
        <v>21.5686274509803</v>
      </c>
      <c r="AH227" s="12"/>
      <c r="AI227" s="12">
        <v>21.0526315789473</v>
      </c>
      <c r="AJ227" s="12"/>
      <c r="AK227" s="12">
        <v>25.0</v>
      </c>
      <c r="AL227" s="12"/>
      <c r="AM227" s="12">
        <v>27.6729559748427</v>
      </c>
      <c r="AN227" s="12">
        <v>27.0833333333333</v>
      </c>
      <c r="AO227" s="12">
        <v>29.1666666666666</v>
      </c>
      <c r="AP227" s="12">
        <v>23.0496453900709</v>
      </c>
      <c r="AQ227" s="12"/>
      <c r="AR227" s="12">
        <v>30.9859154929577</v>
      </c>
      <c r="AS227" s="12">
        <v>25.1173708920187</v>
      </c>
      <c r="AT227" s="12"/>
      <c r="AU227" s="12">
        <v>28.3333333333333</v>
      </c>
      <c r="AV227" s="12">
        <v>30.9677419354838</v>
      </c>
      <c r="AW227" s="12">
        <v>23.2142857142857</v>
      </c>
      <c r="AX227" s="12">
        <v>21.1711711711711</v>
      </c>
      <c r="AY227" s="12"/>
      <c r="AZ227" s="12">
        <v>28.695652173913</v>
      </c>
      <c r="BA227" s="12">
        <v>21.8562874251497</v>
      </c>
      <c r="BB227" s="12"/>
      <c r="BC227" s="12">
        <v>42.1428571428571</v>
      </c>
      <c r="BD227" s="12">
        <v>24.3718592964824</v>
      </c>
      <c r="BE227" s="12">
        <v>17.7631578947368</v>
      </c>
      <c r="BF227" s="12">
        <v>17.0731707317073</v>
      </c>
      <c r="BG227" s="12"/>
      <c r="BH227" s="12">
        <v>35.4347826086956</v>
      </c>
      <c r="BI227" s="12">
        <v>9.52380952380952</v>
      </c>
      <c r="BJ227" s="12"/>
      <c r="BK227" s="12">
        <v>26.9406392694063</v>
      </c>
      <c r="BL227" s="12">
        <v>24.1379310344827</v>
      </c>
      <c r="BM227" s="12"/>
      <c r="BN227" s="12">
        <v>24.3107769423558</v>
      </c>
      <c r="BO227" s="12">
        <v>29.8342541436464</v>
      </c>
      <c r="BP227" s="12"/>
      <c r="BQ227" s="12">
        <v>25.5172413793103</v>
      </c>
      <c r="BR227" s="12">
        <v>28.4810126582278</v>
      </c>
      <c r="BS227" s="12">
        <v>33.0434782608695</v>
      </c>
      <c r="BT227" s="12">
        <v>20.754716981132</v>
      </c>
      <c r="BU227" s="12"/>
      <c r="BV227" s="12">
        <v>22.2222222222222</v>
      </c>
      <c r="BW227" s="12">
        <v>27.0718232044198</v>
      </c>
      <c r="BX227" s="12">
        <v>28.4916201117318</v>
      </c>
      <c r="BY227" s="12">
        <v>25.0</v>
      </c>
      <c r="BZ227" s="12"/>
      <c r="CA227" s="12">
        <v>26.6187050359712</v>
      </c>
      <c r="CB227" s="12">
        <v>24.9307479224376</v>
      </c>
    </row>
    <row r="228">
      <c r="B228" s="11" t="s">
        <v>112</v>
      </c>
      <c r="C228" s="12">
        <v>37.2950819672131</v>
      </c>
      <c r="D228" s="12"/>
      <c r="E228" s="12">
        <v>35.820895522388</v>
      </c>
      <c r="F228" s="12">
        <v>37.4137931034482</v>
      </c>
      <c r="G228" s="12"/>
      <c r="H228" s="12">
        <v>37.3271889400921</v>
      </c>
      <c r="I228" s="12">
        <v>38.3177570093457</v>
      </c>
      <c r="J228" s="12">
        <v>35.7954545454545</v>
      </c>
      <c r="K228" s="12"/>
      <c r="L228" s="12">
        <v>37.9530916844349</v>
      </c>
      <c r="M228" s="12">
        <v>31.9148936170212</v>
      </c>
      <c r="N228" s="12">
        <v>35.672514619883</v>
      </c>
      <c r="O228" s="12">
        <v>35.7723577235772</v>
      </c>
      <c r="P228" s="12"/>
      <c r="Q228" s="12">
        <v>28.5714285714285</v>
      </c>
      <c r="R228" s="12">
        <v>39.2857142857142</v>
      </c>
      <c r="S228" s="12"/>
      <c r="T228" s="12">
        <v>30.0</v>
      </c>
      <c r="U228" s="12">
        <v>39.3939393939393</v>
      </c>
      <c r="V228" s="12">
        <v>24.2424242424242</v>
      </c>
      <c r="W228" s="12">
        <v>39.6648044692737</v>
      </c>
      <c r="X228" s="12"/>
      <c r="Y228" s="12">
        <v>38.0634390651085</v>
      </c>
      <c r="Z228" s="12">
        <v>33.8345864661654</v>
      </c>
      <c r="AA228" s="12"/>
      <c r="AB228" s="12">
        <v>36.7123287671232</v>
      </c>
      <c r="AC228" s="12">
        <v>32.3275862068965</v>
      </c>
      <c r="AD228" s="12">
        <v>41.7021276595744</v>
      </c>
      <c r="AE228" s="12"/>
      <c r="AF228" s="12">
        <v>40.0778210116731</v>
      </c>
      <c r="AG228" s="12">
        <v>37.2549019607843</v>
      </c>
      <c r="AH228" s="12"/>
      <c r="AI228" s="12">
        <v>28.0701754385964</v>
      </c>
      <c r="AJ228" s="12"/>
      <c r="AK228" s="12">
        <v>39.5833333333333</v>
      </c>
      <c r="AL228" s="12"/>
      <c r="AM228" s="12">
        <v>35.2201257861635</v>
      </c>
      <c r="AN228" s="12">
        <v>38.8888888888888</v>
      </c>
      <c r="AO228" s="12">
        <v>38.1944444444444</v>
      </c>
      <c r="AP228" s="12">
        <v>37.2340425531914</v>
      </c>
      <c r="AQ228" s="12"/>
      <c r="AR228" s="12">
        <v>32.3943661971831</v>
      </c>
      <c r="AS228" s="12">
        <v>37.5586854460093</v>
      </c>
      <c r="AT228" s="12"/>
      <c r="AU228" s="12">
        <v>35.4166666666666</v>
      </c>
      <c r="AV228" s="12">
        <v>38.0645161290322</v>
      </c>
      <c r="AW228" s="12">
        <v>39.2857142857142</v>
      </c>
      <c r="AX228" s="12">
        <v>38.2882882882882</v>
      </c>
      <c r="AY228" s="12"/>
      <c r="AZ228" s="12">
        <v>36.5217391304347</v>
      </c>
      <c r="BA228" s="12">
        <v>38.6227544910179</v>
      </c>
      <c r="BB228" s="12"/>
      <c r="BC228" s="12">
        <v>37.1428571428571</v>
      </c>
      <c r="BD228" s="12">
        <v>40.9547738693467</v>
      </c>
      <c r="BE228" s="12">
        <v>32.8947368421052</v>
      </c>
      <c r="BF228" s="12">
        <v>17.0731707317073</v>
      </c>
      <c r="BG228" s="12"/>
      <c r="BH228" s="12">
        <v>41.9565217391304</v>
      </c>
      <c r="BI228" s="12">
        <v>28.5714285714285</v>
      </c>
      <c r="BJ228" s="12"/>
      <c r="BK228" s="12">
        <v>37.6712328767123</v>
      </c>
      <c r="BL228" s="12">
        <v>36.8965517241379</v>
      </c>
      <c r="BM228" s="12"/>
      <c r="BN228" s="12">
        <v>38.3458646616541</v>
      </c>
      <c r="BO228" s="12">
        <v>33.1491712707182</v>
      </c>
      <c r="BP228" s="12"/>
      <c r="BQ228" s="12">
        <v>39.3103448275862</v>
      </c>
      <c r="BR228" s="12">
        <v>34.1772151898734</v>
      </c>
      <c r="BS228" s="12">
        <v>28.695652173913</v>
      </c>
      <c r="BT228" s="12">
        <v>44.6540880503144</v>
      </c>
      <c r="BU228" s="12"/>
      <c r="BV228" s="12">
        <v>37.1980676328502</v>
      </c>
      <c r="BW228" s="12">
        <v>38.1215469613259</v>
      </c>
      <c r="BX228" s="12">
        <v>34.0782122905027</v>
      </c>
      <c r="BY228" s="12">
        <v>45.8333333333333</v>
      </c>
      <c r="BZ228" s="12"/>
      <c r="CA228" s="12">
        <v>39.2086330935251</v>
      </c>
      <c r="CB228" s="12">
        <v>36.0110803324099</v>
      </c>
    </row>
    <row r="229">
      <c r="B229" s="11" t="s">
        <v>113</v>
      </c>
      <c r="C229" s="12">
        <v>10.7923497267759</v>
      </c>
      <c r="D229" s="12"/>
      <c r="E229" s="12">
        <v>8.95522388059701</v>
      </c>
      <c r="F229" s="12">
        <v>10.8620689655172</v>
      </c>
      <c r="G229" s="12"/>
      <c r="H229" s="12">
        <v>10.1382488479262</v>
      </c>
      <c r="I229" s="12">
        <v>11.214953271028</v>
      </c>
      <c r="J229" s="12">
        <v>11.3636363636363</v>
      </c>
      <c r="K229" s="12"/>
      <c r="L229" s="12">
        <v>11.3006396588486</v>
      </c>
      <c r="M229" s="12">
        <v>14.8936170212765</v>
      </c>
      <c r="N229" s="12">
        <v>8.7719298245614</v>
      </c>
      <c r="O229" s="12">
        <v>10.1626016260162</v>
      </c>
      <c r="P229" s="12"/>
      <c r="Q229" s="12">
        <v>10.7142857142857</v>
      </c>
      <c r="R229" s="12">
        <v>10.8843537414965</v>
      </c>
      <c r="S229" s="12"/>
      <c r="T229" s="12">
        <v>12.8571428571428</v>
      </c>
      <c r="U229" s="12">
        <v>11.1111111111111</v>
      </c>
      <c r="V229" s="12">
        <v>9.09090909090909</v>
      </c>
      <c r="W229" s="12">
        <v>10.6145251396648</v>
      </c>
      <c r="X229" s="12"/>
      <c r="Y229" s="12">
        <v>12.0200333889816</v>
      </c>
      <c r="Z229" s="12">
        <v>5.26315789473684</v>
      </c>
      <c r="AA229" s="12"/>
      <c r="AB229" s="12">
        <v>10.958904109589</v>
      </c>
      <c r="AC229" s="12">
        <v>12.5</v>
      </c>
      <c r="AD229" s="12">
        <v>8.08510638297872</v>
      </c>
      <c r="AE229" s="12"/>
      <c r="AF229" s="12">
        <v>11.6731517509727</v>
      </c>
      <c r="AG229" s="12">
        <v>14.7058823529411</v>
      </c>
      <c r="AH229" s="12"/>
      <c r="AI229" s="12">
        <v>15.7894736842105</v>
      </c>
      <c r="AJ229" s="12"/>
      <c r="AK229" s="12">
        <v>6.94444444444444</v>
      </c>
      <c r="AL229" s="12"/>
      <c r="AM229" s="12">
        <v>13.2075471698113</v>
      </c>
      <c r="AN229" s="12">
        <v>9.02777777777777</v>
      </c>
      <c r="AO229" s="12">
        <v>6.94444444444444</v>
      </c>
      <c r="AP229" s="12">
        <v>12.0567375886524</v>
      </c>
      <c r="AQ229" s="12"/>
      <c r="AR229" s="12">
        <v>14.0845070422535</v>
      </c>
      <c r="AS229" s="12">
        <v>10.3286384976525</v>
      </c>
      <c r="AT229" s="12"/>
      <c r="AU229" s="12">
        <v>12.9166666666666</v>
      </c>
      <c r="AV229" s="12">
        <v>5.80645161290322</v>
      </c>
      <c r="AW229" s="12">
        <v>8.92857142857142</v>
      </c>
      <c r="AX229" s="12">
        <v>13.063063063063</v>
      </c>
      <c r="AY229" s="12"/>
      <c r="AZ229" s="12">
        <v>13.0434782608695</v>
      </c>
      <c r="BA229" s="12">
        <v>11.6766467065868</v>
      </c>
      <c r="BB229" s="12"/>
      <c r="BC229" s="12">
        <v>7.14285714285714</v>
      </c>
      <c r="BD229" s="12">
        <v>12.0603015075376</v>
      </c>
      <c r="BE229" s="12">
        <v>10.5263157894736</v>
      </c>
      <c r="BF229" s="12">
        <v>12.1951219512195</v>
      </c>
      <c r="BG229" s="12"/>
      <c r="BH229" s="12">
        <v>9.34782608695652</v>
      </c>
      <c r="BI229" s="12">
        <v>13.095238095238</v>
      </c>
      <c r="BJ229" s="12"/>
      <c r="BK229" s="12">
        <v>11.4155251141552</v>
      </c>
      <c r="BL229" s="12">
        <v>10.0</v>
      </c>
      <c r="BM229" s="12"/>
      <c r="BN229" s="12">
        <v>9.77443609022556</v>
      </c>
      <c r="BO229" s="12">
        <v>11.6022099447513</v>
      </c>
      <c r="BP229" s="12"/>
      <c r="BQ229" s="12">
        <v>11.7241379310344</v>
      </c>
      <c r="BR229" s="12">
        <v>12.0253164556962</v>
      </c>
      <c r="BS229" s="12">
        <v>9.56521739130434</v>
      </c>
      <c r="BT229" s="12">
        <v>9.43396226415094</v>
      </c>
      <c r="BU229" s="12"/>
      <c r="BV229" s="12">
        <v>10.6280193236714</v>
      </c>
      <c r="BW229" s="12">
        <v>11.049723756906</v>
      </c>
      <c r="BX229" s="12">
        <v>8.37988826815642</v>
      </c>
      <c r="BY229" s="12">
        <v>12.5</v>
      </c>
      <c r="BZ229" s="12"/>
      <c r="CA229" s="12">
        <v>10.4316546762589</v>
      </c>
      <c r="CB229" s="12">
        <v>10.5263157894736</v>
      </c>
    </row>
    <row r="230">
      <c r="B230" s="11" t="s">
        <v>114</v>
      </c>
      <c r="C230" s="12">
        <v>15.7103825136612</v>
      </c>
      <c r="D230" s="12"/>
      <c r="E230" s="12">
        <v>15.6716417910447</v>
      </c>
      <c r="F230" s="12">
        <v>16.0344827586206</v>
      </c>
      <c r="G230" s="12"/>
      <c r="H230" s="12">
        <v>14.2857142857142</v>
      </c>
      <c r="I230" s="12">
        <v>15.8878504672897</v>
      </c>
      <c r="J230" s="12">
        <v>15.9090909090909</v>
      </c>
      <c r="K230" s="12"/>
      <c r="L230" s="12">
        <v>17.2707889125799</v>
      </c>
      <c r="M230" s="12">
        <v>17.0212765957446</v>
      </c>
      <c r="N230" s="12">
        <v>12.2807017543859</v>
      </c>
      <c r="O230" s="12">
        <v>13.0081300813008</v>
      </c>
      <c r="P230" s="12"/>
      <c r="Q230" s="12">
        <v>13.5714285714285</v>
      </c>
      <c r="R230" s="12">
        <v>16.156462585034</v>
      </c>
      <c r="S230" s="12"/>
      <c r="T230" s="12">
        <v>15.7142857142857</v>
      </c>
      <c r="U230" s="12">
        <v>17.4242424242424</v>
      </c>
      <c r="V230" s="12">
        <v>12.1212121212121</v>
      </c>
      <c r="W230" s="12">
        <v>13.4078212290502</v>
      </c>
      <c r="X230" s="12"/>
      <c r="Y230" s="12">
        <v>17.1953255425709</v>
      </c>
      <c r="Z230" s="12">
        <v>9.02255639097744</v>
      </c>
      <c r="AA230" s="12"/>
      <c r="AB230" s="12">
        <v>15.6164383561643</v>
      </c>
      <c r="AC230" s="12">
        <v>13.3620689655172</v>
      </c>
      <c r="AD230" s="12">
        <v>19.5744680851063</v>
      </c>
      <c r="AE230" s="12"/>
      <c r="AF230" s="12">
        <v>15.5642023346303</v>
      </c>
      <c r="AG230" s="12">
        <v>9.80392156862745</v>
      </c>
      <c r="AH230" s="12"/>
      <c r="AI230" s="12">
        <v>22.8070175438596</v>
      </c>
      <c r="AJ230" s="12"/>
      <c r="AK230" s="12">
        <v>18.0555555555555</v>
      </c>
      <c r="AL230" s="12"/>
      <c r="AM230" s="12">
        <v>12.5786163522012</v>
      </c>
      <c r="AN230" s="12">
        <v>18.0555555555555</v>
      </c>
      <c r="AO230" s="12">
        <v>17.3611111111111</v>
      </c>
      <c r="AP230" s="12">
        <v>15.2482269503546</v>
      </c>
      <c r="AQ230" s="12"/>
      <c r="AR230" s="12">
        <v>9.85915492957746</v>
      </c>
      <c r="AS230" s="12">
        <v>15.9624413145539</v>
      </c>
      <c r="AT230" s="12"/>
      <c r="AU230" s="12">
        <v>14.1666666666666</v>
      </c>
      <c r="AV230" s="12">
        <v>15.4838709677419</v>
      </c>
      <c r="AW230" s="12">
        <v>18.75</v>
      </c>
      <c r="AX230" s="12">
        <v>15.3153153153153</v>
      </c>
      <c r="AY230" s="12"/>
      <c r="AZ230" s="12">
        <v>12.1739130434782</v>
      </c>
      <c r="BA230" s="12">
        <v>16.4670658682634</v>
      </c>
      <c r="BB230" s="12"/>
      <c r="BC230" s="12">
        <v>7.14285714285714</v>
      </c>
      <c r="BD230" s="12">
        <v>13.5678391959799</v>
      </c>
      <c r="BE230" s="12">
        <v>26.9736842105263</v>
      </c>
      <c r="BF230" s="12">
        <v>24.390243902439</v>
      </c>
      <c r="BG230" s="12"/>
      <c r="BH230" s="12">
        <v>9.13043478260869</v>
      </c>
      <c r="BI230" s="12">
        <v>27.3809523809523</v>
      </c>
      <c r="BJ230" s="12"/>
      <c r="BK230" s="12">
        <v>14.3835616438356</v>
      </c>
      <c r="BL230" s="12">
        <v>17.9310344827586</v>
      </c>
      <c r="BM230" s="12"/>
      <c r="BN230" s="12">
        <v>15.7894736842105</v>
      </c>
      <c r="BO230" s="12">
        <v>15.4696132596685</v>
      </c>
      <c r="BP230" s="12"/>
      <c r="BQ230" s="12">
        <v>14.4827586206896</v>
      </c>
      <c r="BR230" s="12">
        <v>13.9240506329113</v>
      </c>
      <c r="BS230" s="12">
        <v>18.2608695652173</v>
      </c>
      <c r="BT230" s="12">
        <v>18.2389937106918</v>
      </c>
      <c r="BU230" s="12"/>
      <c r="BV230" s="12">
        <v>19.3236714975845</v>
      </c>
      <c r="BW230" s="12">
        <v>12.1546961325966</v>
      </c>
      <c r="BX230" s="12">
        <v>16.7597765363128</v>
      </c>
      <c r="BY230" s="12">
        <v>11.1111111111111</v>
      </c>
      <c r="BZ230" s="12"/>
      <c r="CA230" s="12">
        <v>15.1079136690647</v>
      </c>
      <c r="CB230" s="12">
        <v>16.0664819944598</v>
      </c>
    </row>
    <row r="231">
      <c r="B231" s="11" t="s">
        <v>115</v>
      </c>
      <c r="C231" s="12">
        <v>10.2459016393442</v>
      </c>
      <c r="D231" s="12"/>
      <c r="E231" s="12">
        <v>10.4477611940298</v>
      </c>
      <c r="F231" s="12">
        <v>10.5172413793103</v>
      </c>
      <c r="G231" s="12"/>
      <c r="H231" s="12">
        <v>10.5990783410138</v>
      </c>
      <c r="I231" s="12">
        <v>8.41121495327102</v>
      </c>
      <c r="J231" s="12">
        <v>13.0681818181818</v>
      </c>
      <c r="K231" s="12"/>
      <c r="L231" s="12">
        <v>9.80810234541577</v>
      </c>
      <c r="M231" s="12">
        <v>10.6382978723404</v>
      </c>
      <c r="N231" s="12">
        <v>9.94152046783625</v>
      </c>
      <c r="O231" s="12">
        <v>10.1626016260162</v>
      </c>
      <c r="P231" s="12"/>
      <c r="Q231" s="12">
        <v>11.4285714285714</v>
      </c>
      <c r="R231" s="12">
        <v>10.0340136054421</v>
      </c>
      <c r="S231" s="12"/>
      <c r="T231" s="12">
        <v>10.0</v>
      </c>
      <c r="U231" s="12">
        <v>9.84848484848484</v>
      </c>
      <c r="V231" s="12">
        <v>12.1212121212121</v>
      </c>
      <c r="W231" s="12">
        <v>9.49720670391061</v>
      </c>
      <c r="X231" s="12"/>
      <c r="Y231" s="12">
        <v>10.8514190317195</v>
      </c>
      <c r="Z231" s="12">
        <v>7.5187969924812</v>
      </c>
      <c r="AA231" s="12"/>
      <c r="AB231" s="12">
        <v>9.58904109589041</v>
      </c>
      <c r="AC231" s="12">
        <v>9.48275862068965</v>
      </c>
      <c r="AD231" s="12">
        <v>11.4893617021276</v>
      </c>
      <c r="AE231" s="12"/>
      <c r="AF231" s="12">
        <v>9.72762645914397</v>
      </c>
      <c r="AG231" s="12">
        <v>16.6666666666666</v>
      </c>
      <c r="AH231" s="12"/>
      <c r="AI231" s="12">
        <v>12.2807017543859</v>
      </c>
      <c r="AJ231" s="12"/>
      <c r="AK231" s="12">
        <v>10.4166666666666</v>
      </c>
      <c r="AL231" s="12"/>
      <c r="AM231" s="12">
        <v>11.3207547169811</v>
      </c>
      <c r="AN231" s="12">
        <v>6.94444444444444</v>
      </c>
      <c r="AO231" s="12">
        <v>8.33333333333333</v>
      </c>
      <c r="AP231" s="12">
        <v>12.4113475177304</v>
      </c>
      <c r="AQ231" s="12"/>
      <c r="AR231" s="12">
        <v>12.6760563380281</v>
      </c>
      <c r="AS231" s="12">
        <v>11.0328638497652</v>
      </c>
      <c r="AT231" s="12"/>
      <c r="AU231" s="12">
        <v>9.16666666666666</v>
      </c>
      <c r="AV231" s="12">
        <v>9.67741935483871</v>
      </c>
      <c r="AW231" s="12">
        <v>9.82142857142857</v>
      </c>
      <c r="AX231" s="12">
        <v>12.1621621621621</v>
      </c>
      <c r="AY231" s="12"/>
      <c r="AZ231" s="12">
        <v>9.56521739130434</v>
      </c>
      <c r="BA231" s="12">
        <v>11.377245508982</v>
      </c>
      <c r="BB231" s="12"/>
      <c r="BC231" s="12">
        <v>6.42857142857142</v>
      </c>
      <c r="BD231" s="12">
        <v>9.04522613065326</v>
      </c>
      <c r="BE231" s="12">
        <v>11.8421052631578</v>
      </c>
      <c r="BF231" s="12">
        <v>29.2682926829268</v>
      </c>
      <c r="BG231" s="12"/>
      <c r="BH231" s="12">
        <v>4.13043478260869</v>
      </c>
      <c r="BI231" s="12">
        <v>21.4285714285714</v>
      </c>
      <c r="BJ231" s="12"/>
      <c r="BK231" s="12">
        <v>9.58904109589041</v>
      </c>
      <c r="BL231" s="12">
        <v>11.0344827586206</v>
      </c>
      <c r="BM231" s="12"/>
      <c r="BN231" s="12">
        <v>11.7794486215538</v>
      </c>
      <c r="BO231" s="12">
        <v>9.94475138121547</v>
      </c>
      <c r="BP231" s="12"/>
      <c r="BQ231" s="12">
        <v>8.96551724137931</v>
      </c>
      <c r="BR231" s="12">
        <v>11.3924050632911</v>
      </c>
      <c r="BS231" s="12">
        <v>10.4347826086956</v>
      </c>
      <c r="BT231" s="12">
        <v>6.91823899371069</v>
      </c>
      <c r="BU231" s="12"/>
      <c r="BV231" s="12">
        <v>10.6280193236714</v>
      </c>
      <c r="BW231" s="12">
        <v>11.6022099447513</v>
      </c>
      <c r="BX231" s="12">
        <v>12.290502793296</v>
      </c>
      <c r="BY231" s="12">
        <v>5.55555555555555</v>
      </c>
      <c r="BZ231" s="12"/>
      <c r="CA231" s="12">
        <v>8.63309352517985</v>
      </c>
      <c r="CB231" s="12">
        <v>12.4653739612188</v>
      </c>
    </row>
    <row r="232">
      <c r="B232" s="11"/>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c r="BB232" s="12"/>
      <c r="BC232" s="12"/>
      <c r="BD232" s="12"/>
      <c r="BE232" s="12"/>
      <c r="BF232" s="12"/>
      <c r="BG232" s="12"/>
      <c r="BH232" s="12"/>
      <c r="BI232" s="12"/>
      <c r="BJ232" s="12"/>
      <c r="BK232" s="12"/>
      <c r="BL232" s="12"/>
      <c r="BM232" s="12"/>
      <c r="BN232" s="12"/>
      <c r="BO232" s="12"/>
      <c r="BP232" s="12"/>
      <c r="BQ232" s="12"/>
      <c r="BR232" s="12"/>
      <c r="BS232" s="12"/>
      <c r="BT232" s="12"/>
      <c r="BU232" s="12"/>
      <c r="BV232" s="12"/>
      <c r="BW232" s="12"/>
      <c r="BX232" s="12"/>
      <c r="BY232" s="12"/>
      <c r="BZ232" s="12"/>
      <c r="CA232" s="12"/>
      <c r="CB232" s="12"/>
    </row>
    <row r="233">
      <c r="B233" s="11" t="s">
        <v>116</v>
      </c>
      <c r="C233" s="12">
        <f>sum(round(C227,0),round(C228,0))</f>
        <v>63</v>
      </c>
      <c r="D233" s="12"/>
      <c r="E233" s="12">
        <f t="shared" ref="E233:CB233" si="51">sum(round(E227,0),round(E228,0))</f>
        <v>65</v>
      </c>
      <c r="F233" s="12">
        <f t="shared" si="51"/>
        <v>62</v>
      </c>
      <c r="G233" s="12">
        <f t="shared" si="51"/>
        <v>0</v>
      </c>
      <c r="H233" s="12">
        <f t="shared" si="51"/>
        <v>65</v>
      </c>
      <c r="I233" s="12">
        <f t="shared" si="51"/>
        <v>64</v>
      </c>
      <c r="J233" s="12">
        <f t="shared" si="51"/>
        <v>60</v>
      </c>
      <c r="K233" s="12">
        <f t="shared" si="51"/>
        <v>0</v>
      </c>
      <c r="L233" s="12">
        <f t="shared" si="51"/>
        <v>62</v>
      </c>
      <c r="M233" s="12">
        <f t="shared" si="51"/>
        <v>58</v>
      </c>
      <c r="N233" s="12">
        <f t="shared" si="51"/>
        <v>69</v>
      </c>
      <c r="O233" s="12">
        <f t="shared" si="51"/>
        <v>67</v>
      </c>
      <c r="P233" s="12">
        <f t="shared" si="51"/>
        <v>0</v>
      </c>
      <c r="Q233" s="12">
        <f t="shared" si="51"/>
        <v>65</v>
      </c>
      <c r="R233" s="12">
        <f t="shared" si="51"/>
        <v>63</v>
      </c>
      <c r="S233" s="12">
        <f t="shared" si="51"/>
        <v>0</v>
      </c>
      <c r="T233" s="12">
        <f t="shared" si="51"/>
        <v>61</v>
      </c>
      <c r="U233" s="12">
        <f t="shared" si="51"/>
        <v>61</v>
      </c>
      <c r="V233" s="12">
        <f t="shared" si="51"/>
        <v>66</v>
      </c>
      <c r="W233" s="12">
        <f t="shared" si="51"/>
        <v>67</v>
      </c>
      <c r="X233" s="12">
        <f t="shared" si="51"/>
        <v>0</v>
      </c>
      <c r="Y233" s="12">
        <f t="shared" si="51"/>
        <v>60</v>
      </c>
      <c r="Z233" s="12">
        <f t="shared" si="51"/>
        <v>78</v>
      </c>
      <c r="AA233" s="12">
        <f t="shared" si="51"/>
        <v>0</v>
      </c>
      <c r="AB233" s="12">
        <f t="shared" si="51"/>
        <v>64</v>
      </c>
      <c r="AC233" s="12">
        <f t="shared" si="51"/>
        <v>64</v>
      </c>
      <c r="AD233" s="12">
        <f t="shared" si="51"/>
        <v>61</v>
      </c>
      <c r="AE233" s="12">
        <f t="shared" si="51"/>
        <v>0</v>
      </c>
      <c r="AF233" s="12">
        <f t="shared" si="51"/>
        <v>63</v>
      </c>
      <c r="AG233" s="12">
        <f t="shared" si="51"/>
        <v>59</v>
      </c>
      <c r="AH233" s="12">
        <f t="shared" si="51"/>
        <v>0</v>
      </c>
      <c r="AI233" s="12">
        <f t="shared" si="51"/>
        <v>49</v>
      </c>
      <c r="AJ233" s="12">
        <f t="shared" si="51"/>
        <v>0</v>
      </c>
      <c r="AK233" s="12">
        <f t="shared" si="51"/>
        <v>65</v>
      </c>
      <c r="AL233" s="12">
        <f t="shared" si="51"/>
        <v>0</v>
      </c>
      <c r="AM233" s="12">
        <f t="shared" si="51"/>
        <v>63</v>
      </c>
      <c r="AN233" s="12">
        <f t="shared" si="51"/>
        <v>66</v>
      </c>
      <c r="AO233" s="12">
        <f t="shared" si="51"/>
        <v>67</v>
      </c>
      <c r="AP233" s="12">
        <f t="shared" si="51"/>
        <v>60</v>
      </c>
      <c r="AQ233" s="12">
        <f t="shared" si="51"/>
        <v>0</v>
      </c>
      <c r="AR233" s="12">
        <f t="shared" si="51"/>
        <v>63</v>
      </c>
      <c r="AS233" s="12">
        <f t="shared" si="51"/>
        <v>63</v>
      </c>
      <c r="AT233" s="12">
        <f t="shared" si="51"/>
        <v>0</v>
      </c>
      <c r="AU233" s="12">
        <f t="shared" si="51"/>
        <v>63</v>
      </c>
      <c r="AV233" s="12">
        <f t="shared" si="51"/>
        <v>69</v>
      </c>
      <c r="AW233" s="12">
        <f t="shared" si="51"/>
        <v>62</v>
      </c>
      <c r="AX233" s="12">
        <f t="shared" si="51"/>
        <v>59</v>
      </c>
      <c r="AY233" s="12">
        <f t="shared" si="51"/>
        <v>0</v>
      </c>
      <c r="AZ233" s="12">
        <f t="shared" si="51"/>
        <v>66</v>
      </c>
      <c r="BA233" s="12">
        <f t="shared" si="51"/>
        <v>61</v>
      </c>
      <c r="BB233" s="12">
        <f t="shared" si="51"/>
        <v>0</v>
      </c>
      <c r="BC233" s="12">
        <f t="shared" si="51"/>
        <v>79</v>
      </c>
      <c r="BD233" s="12">
        <f t="shared" si="51"/>
        <v>65</v>
      </c>
      <c r="BE233" s="12">
        <f t="shared" si="51"/>
        <v>51</v>
      </c>
      <c r="BF233" s="12">
        <f t="shared" si="51"/>
        <v>34</v>
      </c>
      <c r="BG233" s="12">
        <f t="shared" si="51"/>
        <v>0</v>
      </c>
      <c r="BH233" s="12">
        <f t="shared" si="51"/>
        <v>77</v>
      </c>
      <c r="BI233" s="12">
        <f t="shared" si="51"/>
        <v>39</v>
      </c>
      <c r="BJ233" s="12">
        <f t="shared" si="51"/>
        <v>0</v>
      </c>
      <c r="BK233" s="12">
        <f t="shared" si="51"/>
        <v>65</v>
      </c>
      <c r="BL233" s="12">
        <f t="shared" si="51"/>
        <v>61</v>
      </c>
      <c r="BM233" s="12">
        <f t="shared" si="51"/>
        <v>0</v>
      </c>
      <c r="BN233" s="12">
        <f t="shared" si="51"/>
        <v>62</v>
      </c>
      <c r="BO233" s="12">
        <f t="shared" si="51"/>
        <v>63</v>
      </c>
      <c r="BP233" s="12">
        <f t="shared" si="51"/>
        <v>0</v>
      </c>
      <c r="BQ233" s="12">
        <f t="shared" si="51"/>
        <v>65</v>
      </c>
      <c r="BR233" s="12">
        <f t="shared" si="51"/>
        <v>62</v>
      </c>
      <c r="BS233" s="12">
        <f t="shared" si="51"/>
        <v>62</v>
      </c>
      <c r="BT233" s="12">
        <f t="shared" si="51"/>
        <v>66</v>
      </c>
      <c r="BU233" s="12">
        <f t="shared" si="51"/>
        <v>0</v>
      </c>
      <c r="BV233" s="12">
        <f t="shared" si="51"/>
        <v>59</v>
      </c>
      <c r="BW233" s="12">
        <f t="shared" si="51"/>
        <v>65</v>
      </c>
      <c r="BX233" s="12">
        <f t="shared" si="51"/>
        <v>62</v>
      </c>
      <c r="BY233" s="12">
        <f t="shared" si="51"/>
        <v>71</v>
      </c>
      <c r="BZ233" s="12">
        <f t="shared" si="51"/>
        <v>0</v>
      </c>
      <c r="CA233" s="12">
        <f t="shared" si="51"/>
        <v>66</v>
      </c>
      <c r="CB233" s="12">
        <f t="shared" si="51"/>
        <v>61</v>
      </c>
    </row>
    <row r="234">
      <c r="B234" s="11" t="s">
        <v>117</v>
      </c>
      <c r="C234" s="12">
        <f>sum(round(C230,0),round(C231,0))</f>
        <v>26</v>
      </c>
      <c r="D234" s="12"/>
      <c r="E234" s="12">
        <f t="shared" ref="E234:CB234" si="52">sum(round(E230,0),round(E231,0))</f>
        <v>26</v>
      </c>
      <c r="F234" s="12">
        <f t="shared" si="52"/>
        <v>27</v>
      </c>
      <c r="G234" s="12">
        <f t="shared" si="52"/>
        <v>0</v>
      </c>
      <c r="H234" s="12">
        <f t="shared" si="52"/>
        <v>25</v>
      </c>
      <c r="I234" s="12">
        <f t="shared" si="52"/>
        <v>24</v>
      </c>
      <c r="J234" s="12">
        <f t="shared" si="52"/>
        <v>29</v>
      </c>
      <c r="K234" s="12">
        <f t="shared" si="52"/>
        <v>0</v>
      </c>
      <c r="L234" s="12">
        <f t="shared" si="52"/>
        <v>27</v>
      </c>
      <c r="M234" s="12">
        <f t="shared" si="52"/>
        <v>28</v>
      </c>
      <c r="N234" s="12">
        <f t="shared" si="52"/>
        <v>22</v>
      </c>
      <c r="O234" s="12">
        <f t="shared" si="52"/>
        <v>23</v>
      </c>
      <c r="P234" s="12">
        <f t="shared" si="52"/>
        <v>0</v>
      </c>
      <c r="Q234" s="12">
        <f t="shared" si="52"/>
        <v>25</v>
      </c>
      <c r="R234" s="12">
        <f t="shared" si="52"/>
        <v>26</v>
      </c>
      <c r="S234" s="12">
        <f t="shared" si="52"/>
        <v>0</v>
      </c>
      <c r="T234" s="12">
        <f t="shared" si="52"/>
        <v>26</v>
      </c>
      <c r="U234" s="12">
        <f t="shared" si="52"/>
        <v>27</v>
      </c>
      <c r="V234" s="12">
        <f t="shared" si="52"/>
        <v>24</v>
      </c>
      <c r="W234" s="12">
        <f t="shared" si="52"/>
        <v>22</v>
      </c>
      <c r="X234" s="12">
        <f t="shared" si="52"/>
        <v>0</v>
      </c>
      <c r="Y234" s="12">
        <f t="shared" si="52"/>
        <v>28</v>
      </c>
      <c r="Z234" s="12">
        <f t="shared" si="52"/>
        <v>17</v>
      </c>
      <c r="AA234" s="12">
        <f t="shared" si="52"/>
        <v>0</v>
      </c>
      <c r="AB234" s="12">
        <f t="shared" si="52"/>
        <v>26</v>
      </c>
      <c r="AC234" s="12">
        <f t="shared" si="52"/>
        <v>22</v>
      </c>
      <c r="AD234" s="12">
        <f t="shared" si="52"/>
        <v>31</v>
      </c>
      <c r="AE234" s="12">
        <f t="shared" si="52"/>
        <v>0</v>
      </c>
      <c r="AF234" s="12">
        <f t="shared" si="52"/>
        <v>26</v>
      </c>
      <c r="AG234" s="12">
        <f t="shared" si="52"/>
        <v>27</v>
      </c>
      <c r="AH234" s="12">
        <f t="shared" si="52"/>
        <v>0</v>
      </c>
      <c r="AI234" s="12">
        <f t="shared" si="52"/>
        <v>35</v>
      </c>
      <c r="AJ234" s="12">
        <f t="shared" si="52"/>
        <v>0</v>
      </c>
      <c r="AK234" s="12">
        <f t="shared" si="52"/>
        <v>28</v>
      </c>
      <c r="AL234" s="12">
        <f t="shared" si="52"/>
        <v>0</v>
      </c>
      <c r="AM234" s="12">
        <f t="shared" si="52"/>
        <v>24</v>
      </c>
      <c r="AN234" s="12">
        <f t="shared" si="52"/>
        <v>25</v>
      </c>
      <c r="AO234" s="12">
        <f t="shared" si="52"/>
        <v>25</v>
      </c>
      <c r="AP234" s="12">
        <f t="shared" si="52"/>
        <v>27</v>
      </c>
      <c r="AQ234" s="12">
        <f t="shared" si="52"/>
        <v>0</v>
      </c>
      <c r="AR234" s="12">
        <f t="shared" si="52"/>
        <v>23</v>
      </c>
      <c r="AS234" s="12">
        <f t="shared" si="52"/>
        <v>27</v>
      </c>
      <c r="AT234" s="12">
        <f t="shared" si="52"/>
        <v>0</v>
      </c>
      <c r="AU234" s="12">
        <f t="shared" si="52"/>
        <v>23</v>
      </c>
      <c r="AV234" s="12">
        <f t="shared" si="52"/>
        <v>25</v>
      </c>
      <c r="AW234" s="12">
        <f t="shared" si="52"/>
        <v>29</v>
      </c>
      <c r="AX234" s="12">
        <f t="shared" si="52"/>
        <v>27</v>
      </c>
      <c r="AY234" s="12">
        <f t="shared" si="52"/>
        <v>0</v>
      </c>
      <c r="AZ234" s="12">
        <f t="shared" si="52"/>
        <v>22</v>
      </c>
      <c r="BA234" s="12">
        <f t="shared" si="52"/>
        <v>27</v>
      </c>
      <c r="BB234" s="12">
        <f t="shared" si="52"/>
        <v>0</v>
      </c>
      <c r="BC234" s="12">
        <f t="shared" si="52"/>
        <v>13</v>
      </c>
      <c r="BD234" s="12">
        <f t="shared" si="52"/>
        <v>23</v>
      </c>
      <c r="BE234" s="12">
        <f t="shared" si="52"/>
        <v>39</v>
      </c>
      <c r="BF234" s="12">
        <f t="shared" si="52"/>
        <v>53</v>
      </c>
      <c r="BG234" s="12">
        <f t="shared" si="52"/>
        <v>0</v>
      </c>
      <c r="BH234" s="12">
        <f t="shared" si="52"/>
        <v>13</v>
      </c>
      <c r="BI234" s="12">
        <f t="shared" si="52"/>
        <v>48</v>
      </c>
      <c r="BJ234" s="12">
        <f t="shared" si="52"/>
        <v>0</v>
      </c>
      <c r="BK234" s="12">
        <f t="shared" si="52"/>
        <v>24</v>
      </c>
      <c r="BL234" s="12">
        <f t="shared" si="52"/>
        <v>29</v>
      </c>
      <c r="BM234" s="12">
        <f t="shared" si="52"/>
        <v>0</v>
      </c>
      <c r="BN234" s="12">
        <f t="shared" si="52"/>
        <v>28</v>
      </c>
      <c r="BO234" s="12">
        <f t="shared" si="52"/>
        <v>25</v>
      </c>
      <c r="BP234" s="12">
        <f t="shared" si="52"/>
        <v>0</v>
      </c>
      <c r="BQ234" s="12">
        <f t="shared" si="52"/>
        <v>23</v>
      </c>
      <c r="BR234" s="12">
        <f t="shared" si="52"/>
        <v>25</v>
      </c>
      <c r="BS234" s="12">
        <f t="shared" si="52"/>
        <v>28</v>
      </c>
      <c r="BT234" s="12">
        <f t="shared" si="52"/>
        <v>25</v>
      </c>
      <c r="BU234" s="12">
        <f t="shared" si="52"/>
        <v>0</v>
      </c>
      <c r="BV234" s="12">
        <f t="shared" si="52"/>
        <v>30</v>
      </c>
      <c r="BW234" s="12">
        <f t="shared" si="52"/>
        <v>24</v>
      </c>
      <c r="BX234" s="12">
        <f t="shared" si="52"/>
        <v>29</v>
      </c>
      <c r="BY234" s="12">
        <f t="shared" si="52"/>
        <v>17</v>
      </c>
      <c r="BZ234" s="12">
        <f t="shared" si="52"/>
        <v>0</v>
      </c>
      <c r="CA234" s="12">
        <f t="shared" si="52"/>
        <v>24</v>
      </c>
      <c r="CB234" s="12">
        <f t="shared" si="52"/>
        <v>28</v>
      </c>
    </row>
    <row r="235">
      <c r="B235" s="11" t="s">
        <v>118</v>
      </c>
      <c r="C235" s="12">
        <f>C233-C234</f>
        <v>37</v>
      </c>
      <c r="D235" s="12"/>
      <c r="E235" s="12">
        <f t="shared" ref="E235:CB235" si="53">E233-E234</f>
        <v>39</v>
      </c>
      <c r="F235" s="12">
        <f t="shared" si="53"/>
        <v>35</v>
      </c>
      <c r="G235" s="12">
        <f t="shared" si="53"/>
        <v>0</v>
      </c>
      <c r="H235" s="12">
        <f t="shared" si="53"/>
        <v>40</v>
      </c>
      <c r="I235" s="12">
        <f t="shared" si="53"/>
        <v>40</v>
      </c>
      <c r="J235" s="12">
        <f t="shared" si="53"/>
        <v>31</v>
      </c>
      <c r="K235" s="12">
        <f t="shared" si="53"/>
        <v>0</v>
      </c>
      <c r="L235" s="12">
        <f t="shared" si="53"/>
        <v>35</v>
      </c>
      <c r="M235" s="12">
        <f t="shared" si="53"/>
        <v>30</v>
      </c>
      <c r="N235" s="12">
        <f t="shared" si="53"/>
        <v>47</v>
      </c>
      <c r="O235" s="12">
        <f t="shared" si="53"/>
        <v>44</v>
      </c>
      <c r="P235" s="12">
        <f t="shared" si="53"/>
        <v>0</v>
      </c>
      <c r="Q235" s="12">
        <f t="shared" si="53"/>
        <v>40</v>
      </c>
      <c r="R235" s="12">
        <f t="shared" si="53"/>
        <v>37</v>
      </c>
      <c r="S235" s="12">
        <f t="shared" si="53"/>
        <v>0</v>
      </c>
      <c r="T235" s="12">
        <f t="shared" si="53"/>
        <v>35</v>
      </c>
      <c r="U235" s="12">
        <f t="shared" si="53"/>
        <v>34</v>
      </c>
      <c r="V235" s="12">
        <f t="shared" si="53"/>
        <v>42</v>
      </c>
      <c r="W235" s="12">
        <f t="shared" si="53"/>
        <v>45</v>
      </c>
      <c r="X235" s="12">
        <f t="shared" si="53"/>
        <v>0</v>
      </c>
      <c r="Y235" s="12">
        <f t="shared" si="53"/>
        <v>32</v>
      </c>
      <c r="Z235" s="12">
        <f t="shared" si="53"/>
        <v>61</v>
      </c>
      <c r="AA235" s="12">
        <f t="shared" si="53"/>
        <v>0</v>
      </c>
      <c r="AB235" s="12">
        <f t="shared" si="53"/>
        <v>38</v>
      </c>
      <c r="AC235" s="12">
        <f t="shared" si="53"/>
        <v>42</v>
      </c>
      <c r="AD235" s="12">
        <f t="shared" si="53"/>
        <v>30</v>
      </c>
      <c r="AE235" s="12">
        <f t="shared" si="53"/>
        <v>0</v>
      </c>
      <c r="AF235" s="12">
        <f t="shared" si="53"/>
        <v>37</v>
      </c>
      <c r="AG235" s="12">
        <f t="shared" si="53"/>
        <v>32</v>
      </c>
      <c r="AH235" s="12">
        <f t="shared" si="53"/>
        <v>0</v>
      </c>
      <c r="AI235" s="12">
        <f t="shared" si="53"/>
        <v>14</v>
      </c>
      <c r="AJ235" s="12">
        <f t="shared" si="53"/>
        <v>0</v>
      </c>
      <c r="AK235" s="12">
        <f t="shared" si="53"/>
        <v>37</v>
      </c>
      <c r="AL235" s="12">
        <f t="shared" si="53"/>
        <v>0</v>
      </c>
      <c r="AM235" s="12">
        <f t="shared" si="53"/>
        <v>39</v>
      </c>
      <c r="AN235" s="12">
        <f t="shared" si="53"/>
        <v>41</v>
      </c>
      <c r="AO235" s="12">
        <f t="shared" si="53"/>
        <v>42</v>
      </c>
      <c r="AP235" s="12">
        <f t="shared" si="53"/>
        <v>33</v>
      </c>
      <c r="AQ235" s="12">
        <f t="shared" si="53"/>
        <v>0</v>
      </c>
      <c r="AR235" s="12">
        <f t="shared" si="53"/>
        <v>40</v>
      </c>
      <c r="AS235" s="12">
        <f t="shared" si="53"/>
        <v>36</v>
      </c>
      <c r="AT235" s="12">
        <f t="shared" si="53"/>
        <v>0</v>
      </c>
      <c r="AU235" s="12">
        <f t="shared" si="53"/>
        <v>40</v>
      </c>
      <c r="AV235" s="12">
        <f t="shared" si="53"/>
        <v>44</v>
      </c>
      <c r="AW235" s="12">
        <f t="shared" si="53"/>
        <v>33</v>
      </c>
      <c r="AX235" s="12">
        <f t="shared" si="53"/>
        <v>32</v>
      </c>
      <c r="AY235" s="12">
        <f t="shared" si="53"/>
        <v>0</v>
      </c>
      <c r="AZ235" s="12">
        <f t="shared" si="53"/>
        <v>44</v>
      </c>
      <c r="BA235" s="12">
        <f t="shared" si="53"/>
        <v>34</v>
      </c>
      <c r="BB235" s="12">
        <f t="shared" si="53"/>
        <v>0</v>
      </c>
      <c r="BC235" s="12">
        <f t="shared" si="53"/>
        <v>66</v>
      </c>
      <c r="BD235" s="12">
        <f t="shared" si="53"/>
        <v>42</v>
      </c>
      <c r="BE235" s="12">
        <f t="shared" si="53"/>
        <v>12</v>
      </c>
      <c r="BF235" s="12">
        <f t="shared" si="53"/>
        <v>-19</v>
      </c>
      <c r="BG235" s="12">
        <f t="shared" si="53"/>
        <v>0</v>
      </c>
      <c r="BH235" s="12">
        <f t="shared" si="53"/>
        <v>64</v>
      </c>
      <c r="BI235" s="12">
        <f t="shared" si="53"/>
        <v>-9</v>
      </c>
      <c r="BJ235" s="12">
        <f t="shared" si="53"/>
        <v>0</v>
      </c>
      <c r="BK235" s="12">
        <f t="shared" si="53"/>
        <v>41</v>
      </c>
      <c r="BL235" s="12">
        <f t="shared" si="53"/>
        <v>32</v>
      </c>
      <c r="BM235" s="12">
        <f t="shared" si="53"/>
        <v>0</v>
      </c>
      <c r="BN235" s="12">
        <f t="shared" si="53"/>
        <v>34</v>
      </c>
      <c r="BO235" s="12">
        <f t="shared" si="53"/>
        <v>38</v>
      </c>
      <c r="BP235" s="12">
        <f t="shared" si="53"/>
        <v>0</v>
      </c>
      <c r="BQ235" s="12">
        <f t="shared" si="53"/>
        <v>42</v>
      </c>
      <c r="BR235" s="12">
        <f t="shared" si="53"/>
        <v>37</v>
      </c>
      <c r="BS235" s="12">
        <f t="shared" si="53"/>
        <v>34</v>
      </c>
      <c r="BT235" s="12">
        <f t="shared" si="53"/>
        <v>41</v>
      </c>
      <c r="BU235" s="12">
        <f t="shared" si="53"/>
        <v>0</v>
      </c>
      <c r="BV235" s="12">
        <f t="shared" si="53"/>
        <v>29</v>
      </c>
      <c r="BW235" s="12">
        <f t="shared" si="53"/>
        <v>41</v>
      </c>
      <c r="BX235" s="12">
        <f t="shared" si="53"/>
        <v>33</v>
      </c>
      <c r="BY235" s="12">
        <f t="shared" si="53"/>
        <v>54</v>
      </c>
      <c r="BZ235" s="12">
        <f t="shared" si="53"/>
        <v>0</v>
      </c>
      <c r="CA235" s="12">
        <f t="shared" si="53"/>
        <v>42</v>
      </c>
      <c r="CB235" s="12">
        <f t="shared" si="53"/>
        <v>33</v>
      </c>
    </row>
    <row r="236">
      <c r="A236" s="4"/>
      <c r="B236" s="5"/>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6"/>
      <c r="BF236" s="6"/>
      <c r="BG236" s="6"/>
      <c r="BH236" s="6"/>
      <c r="BI236" s="6"/>
      <c r="BJ236" s="6"/>
      <c r="BK236" s="6"/>
      <c r="BL236" s="6"/>
      <c r="BM236" s="6"/>
      <c r="BN236" s="6"/>
      <c r="BO236" s="6"/>
      <c r="BP236" s="6"/>
      <c r="BQ236" s="6"/>
      <c r="BR236" s="6"/>
      <c r="BS236" s="6"/>
      <c r="BT236" s="6"/>
      <c r="BU236" s="6"/>
      <c r="BV236" s="6"/>
      <c r="BW236" s="6"/>
      <c r="BX236" s="6"/>
      <c r="BY236" s="6"/>
      <c r="BZ236" s="6"/>
      <c r="CA236" s="6"/>
      <c r="CB236" s="6"/>
    </row>
    <row r="237">
      <c r="A237" s="10" t="s">
        <v>144</v>
      </c>
      <c r="B237" s="11" t="s">
        <v>111</v>
      </c>
      <c r="C237" s="12">
        <v>25.1709986320109</v>
      </c>
      <c r="D237" s="12"/>
      <c r="E237" s="12">
        <v>20.8955223880597</v>
      </c>
      <c r="F237" s="12">
        <v>25.9067357512953</v>
      </c>
      <c r="G237" s="12"/>
      <c r="H237" s="12">
        <v>24.4239631336405</v>
      </c>
      <c r="I237" s="12">
        <v>26.4797507788161</v>
      </c>
      <c r="J237" s="12">
        <v>24.0</v>
      </c>
      <c r="K237" s="12"/>
      <c r="L237" s="12">
        <v>23.8805970149253</v>
      </c>
      <c r="M237" s="12">
        <v>25.531914893617</v>
      </c>
      <c r="N237" s="12">
        <v>25.7309941520467</v>
      </c>
      <c r="O237" s="12">
        <v>26.8292682926829</v>
      </c>
      <c r="P237" s="12"/>
      <c r="Q237" s="12">
        <v>29.2857142857142</v>
      </c>
      <c r="R237" s="12">
        <v>24.0204429301533</v>
      </c>
      <c r="S237" s="12"/>
      <c r="T237" s="12">
        <v>25.7142857142857</v>
      </c>
      <c r="U237" s="12">
        <v>23.2323232323232</v>
      </c>
      <c r="V237" s="12">
        <v>33.3333333333333</v>
      </c>
      <c r="W237" s="12">
        <v>24.5810055865921</v>
      </c>
      <c r="X237" s="12"/>
      <c r="Y237" s="12">
        <v>21.2374581939799</v>
      </c>
      <c r="Z237" s="12">
        <v>42.8571428571428</v>
      </c>
      <c r="AA237" s="12"/>
      <c r="AB237" s="12">
        <v>27.7472527472527</v>
      </c>
      <c r="AC237" s="12">
        <v>27.1551724137931</v>
      </c>
      <c r="AD237" s="12">
        <v>19.1489361702127</v>
      </c>
      <c r="AE237" s="12"/>
      <c r="AF237" s="12">
        <v>21.09375</v>
      </c>
      <c r="AG237" s="12">
        <v>24.5098039215686</v>
      </c>
      <c r="AH237" s="12"/>
      <c r="AI237" s="12">
        <v>21.0526315789473</v>
      </c>
      <c r="AJ237" s="12"/>
      <c r="AK237" s="12">
        <v>22.9166666666666</v>
      </c>
      <c r="AL237" s="12"/>
      <c r="AM237" s="12">
        <v>27.8481012658227</v>
      </c>
      <c r="AN237" s="12">
        <v>22.2222222222222</v>
      </c>
      <c r="AO237" s="12">
        <v>26.3888888888888</v>
      </c>
      <c r="AP237" s="12">
        <v>24.4680851063829</v>
      </c>
      <c r="AQ237" s="12"/>
      <c r="AR237" s="12">
        <v>32.3943661971831</v>
      </c>
      <c r="AS237" s="12">
        <v>25.1173708920187</v>
      </c>
      <c r="AT237" s="12"/>
      <c r="AU237" s="12">
        <v>25.9414225941422</v>
      </c>
      <c r="AV237" s="12">
        <v>25.1612903225806</v>
      </c>
      <c r="AW237" s="12">
        <v>28.5714285714285</v>
      </c>
      <c r="AX237" s="12">
        <v>22.9729729729729</v>
      </c>
      <c r="AY237" s="12"/>
      <c r="AZ237" s="12">
        <v>26.3157894736842</v>
      </c>
      <c r="BA237" s="12">
        <v>24.8502994011976</v>
      </c>
      <c r="BB237" s="12"/>
      <c r="BC237" s="12">
        <v>42.8571428571428</v>
      </c>
      <c r="BD237" s="12">
        <v>23.1738035264483</v>
      </c>
      <c r="BE237" s="12">
        <v>19.078947368421</v>
      </c>
      <c r="BF237" s="12">
        <v>7.3170731707317</v>
      </c>
      <c r="BG237" s="12"/>
      <c r="BH237" s="12">
        <v>36.3043478260869</v>
      </c>
      <c r="BI237" s="12">
        <v>5.55555555555555</v>
      </c>
      <c r="BJ237" s="12"/>
      <c r="BK237" s="12">
        <v>24.6575342465753</v>
      </c>
      <c r="BL237" s="12">
        <v>25.6055363321799</v>
      </c>
      <c r="BM237" s="12"/>
      <c r="BN237" s="12">
        <v>24.1206030150753</v>
      </c>
      <c r="BO237" s="12">
        <v>23.2044198895027</v>
      </c>
      <c r="BP237" s="12"/>
      <c r="BQ237" s="12">
        <v>25.0</v>
      </c>
      <c r="BR237" s="12">
        <v>24.0506329113924</v>
      </c>
      <c r="BS237" s="12">
        <v>26.0869565217391</v>
      </c>
      <c r="BT237" s="12">
        <v>23.8993710691823</v>
      </c>
      <c r="BU237" s="12"/>
      <c r="BV237" s="12">
        <v>22.2222222222222</v>
      </c>
      <c r="BW237" s="12">
        <v>24.8618784530386</v>
      </c>
      <c r="BX237" s="12">
        <v>23.0337078651685</v>
      </c>
      <c r="BY237" s="12">
        <v>31.9444444444444</v>
      </c>
      <c r="BZ237" s="12"/>
      <c r="CA237" s="12">
        <v>26.6187050359712</v>
      </c>
      <c r="CB237" s="12">
        <v>22.5</v>
      </c>
    </row>
    <row r="238">
      <c r="B238" s="11" t="s">
        <v>112</v>
      </c>
      <c r="C238" s="12">
        <v>35.5677154582763</v>
      </c>
      <c r="D238" s="12"/>
      <c r="E238" s="12">
        <v>32.8358208955223</v>
      </c>
      <c r="F238" s="12">
        <v>35.9240069084628</v>
      </c>
      <c r="G238" s="12"/>
      <c r="H238" s="12">
        <v>39.1705069124424</v>
      </c>
      <c r="I238" s="12">
        <v>34.5794392523364</v>
      </c>
      <c r="J238" s="12">
        <v>32.5714285714285</v>
      </c>
      <c r="K238" s="12"/>
      <c r="L238" s="12">
        <v>33.6886993603411</v>
      </c>
      <c r="M238" s="12">
        <v>27.6595744680851</v>
      </c>
      <c r="N238" s="12">
        <v>44.4444444444444</v>
      </c>
      <c r="O238" s="12">
        <v>39.430894308943</v>
      </c>
      <c r="P238" s="12"/>
      <c r="Q238" s="12">
        <v>37.1428571428571</v>
      </c>
      <c r="R238" s="12">
        <v>35.2640545144804</v>
      </c>
      <c r="S238" s="12"/>
      <c r="T238" s="12">
        <v>32.8571428571428</v>
      </c>
      <c r="U238" s="12">
        <v>34.090909090909</v>
      </c>
      <c r="V238" s="12">
        <v>42.4242424242424</v>
      </c>
      <c r="W238" s="12">
        <v>37.9888268156424</v>
      </c>
      <c r="X238" s="12"/>
      <c r="Y238" s="12">
        <v>37.2909698996655</v>
      </c>
      <c r="Z238" s="12">
        <v>27.8195488721804</v>
      </c>
      <c r="AA238" s="12"/>
      <c r="AB238" s="12">
        <v>34.8901098901098</v>
      </c>
      <c r="AC238" s="12">
        <v>33.1896551724137</v>
      </c>
      <c r="AD238" s="12">
        <v>38.2978723404255</v>
      </c>
      <c r="AE238" s="12"/>
      <c r="AF238" s="12">
        <v>38.28125</v>
      </c>
      <c r="AG238" s="12">
        <v>32.3529411764705</v>
      </c>
      <c r="AH238" s="12"/>
      <c r="AI238" s="12">
        <v>31.578947368421</v>
      </c>
      <c r="AJ238" s="12"/>
      <c r="AK238" s="12">
        <v>35.4166666666666</v>
      </c>
      <c r="AL238" s="12"/>
      <c r="AM238" s="12">
        <v>41.7721518987341</v>
      </c>
      <c r="AN238" s="12">
        <v>34.7222222222222</v>
      </c>
      <c r="AO238" s="12">
        <v>34.7222222222222</v>
      </c>
      <c r="AP238" s="12">
        <v>33.3333333333333</v>
      </c>
      <c r="AQ238" s="12"/>
      <c r="AR238" s="12">
        <v>43.6619718309859</v>
      </c>
      <c r="AS238" s="12">
        <v>33.8028169014084</v>
      </c>
      <c r="AT238" s="12"/>
      <c r="AU238" s="12">
        <v>44.7698744769874</v>
      </c>
      <c r="AV238" s="12">
        <v>27.7419354838709</v>
      </c>
      <c r="AW238" s="12">
        <v>30.3571428571428</v>
      </c>
      <c r="AX238" s="12">
        <v>33.7837837837837</v>
      </c>
      <c r="AY238" s="12"/>
      <c r="AZ238" s="12">
        <v>47.3684210526315</v>
      </c>
      <c r="BA238" s="12">
        <v>32.6347305389221</v>
      </c>
      <c r="BB238" s="12"/>
      <c r="BC238" s="12">
        <v>37.1428571428571</v>
      </c>
      <c r="BD238" s="12">
        <v>39.7984886649874</v>
      </c>
      <c r="BE238" s="12">
        <v>25.6578947368421</v>
      </c>
      <c r="BF238" s="12">
        <v>26.8292682926829</v>
      </c>
      <c r="BG238" s="12"/>
      <c r="BH238" s="12">
        <v>42.1739130434782</v>
      </c>
      <c r="BI238" s="12">
        <v>24.6031746031746</v>
      </c>
      <c r="BJ238" s="12"/>
      <c r="BK238" s="12">
        <v>37.2146118721461</v>
      </c>
      <c r="BL238" s="12">
        <v>33.2179930795847</v>
      </c>
      <c r="BM238" s="12"/>
      <c r="BN238" s="12">
        <v>32.9145728643216</v>
      </c>
      <c r="BO238" s="12">
        <v>41.988950276243</v>
      </c>
      <c r="BP238" s="12"/>
      <c r="BQ238" s="12">
        <v>43.75</v>
      </c>
      <c r="BR238" s="12">
        <v>32.2784810126582</v>
      </c>
      <c r="BS238" s="12">
        <v>29.5652173913043</v>
      </c>
      <c r="BT238" s="12">
        <v>35.2201257861635</v>
      </c>
      <c r="BU238" s="12"/>
      <c r="BV238" s="12">
        <v>35.7487922705313</v>
      </c>
      <c r="BW238" s="12">
        <v>35.3591160220994</v>
      </c>
      <c r="BX238" s="12">
        <v>33.7078651685393</v>
      </c>
      <c r="BY238" s="12">
        <v>37.5</v>
      </c>
      <c r="BZ238" s="12"/>
      <c r="CA238" s="12">
        <v>30.2158273381294</v>
      </c>
      <c r="CB238" s="12">
        <v>39.1666666666666</v>
      </c>
    </row>
    <row r="239">
      <c r="B239" s="11" t="s">
        <v>113</v>
      </c>
      <c r="C239" s="12">
        <v>12.5854993160054</v>
      </c>
      <c r="D239" s="12"/>
      <c r="E239" s="12">
        <v>15.6716417910447</v>
      </c>
      <c r="F239" s="12">
        <v>11.7443868739205</v>
      </c>
      <c r="G239" s="12"/>
      <c r="H239" s="12">
        <v>10.5990783410138</v>
      </c>
      <c r="I239" s="12">
        <v>13.7071651090342</v>
      </c>
      <c r="J239" s="12">
        <v>13.1428571428571</v>
      </c>
      <c r="K239" s="12"/>
      <c r="L239" s="12">
        <v>14.9253731343283</v>
      </c>
      <c r="M239" s="12">
        <v>14.8936170212765</v>
      </c>
      <c r="N239" s="12">
        <v>6.43274853801169</v>
      </c>
      <c r="O239" s="12">
        <v>8.53658536585365</v>
      </c>
      <c r="P239" s="12"/>
      <c r="Q239" s="12">
        <v>13.5714285714285</v>
      </c>
      <c r="R239" s="12">
        <v>12.2657580919931</v>
      </c>
      <c r="S239" s="12"/>
      <c r="T239" s="12">
        <v>17.1428571428571</v>
      </c>
      <c r="U239" s="12">
        <v>14.3939393939393</v>
      </c>
      <c r="V239" s="12">
        <v>9.09090909090909</v>
      </c>
      <c r="W239" s="12">
        <v>8.37988826815642</v>
      </c>
      <c r="X239" s="12"/>
      <c r="Y239" s="12">
        <v>12.7090301003344</v>
      </c>
      <c r="Z239" s="12">
        <v>12.0300751879699</v>
      </c>
      <c r="AA239" s="12"/>
      <c r="AB239" s="12">
        <v>10.4395604395604</v>
      </c>
      <c r="AC239" s="12">
        <v>14.2241379310344</v>
      </c>
      <c r="AD239" s="12">
        <v>14.0425531914893</v>
      </c>
      <c r="AE239" s="12"/>
      <c r="AF239" s="12">
        <v>15.234375</v>
      </c>
      <c r="AG239" s="12">
        <v>16.6666666666666</v>
      </c>
      <c r="AH239" s="12"/>
      <c r="AI239" s="12">
        <v>8.7719298245614</v>
      </c>
      <c r="AJ239" s="12"/>
      <c r="AK239" s="12">
        <v>12.5</v>
      </c>
      <c r="AL239" s="12"/>
      <c r="AM239" s="12">
        <v>9.49367088607595</v>
      </c>
      <c r="AN239" s="12">
        <v>12.5</v>
      </c>
      <c r="AO239" s="12">
        <v>14.5833333333333</v>
      </c>
      <c r="AP239" s="12">
        <v>12.7659574468085</v>
      </c>
      <c r="AQ239" s="12"/>
      <c r="AR239" s="12">
        <v>5.6338028169014</v>
      </c>
      <c r="AS239" s="12">
        <v>13.3802816901408</v>
      </c>
      <c r="AT239" s="12"/>
      <c r="AU239" s="12">
        <v>10.0418410041841</v>
      </c>
      <c r="AV239" s="12">
        <v>13.5483870967741</v>
      </c>
      <c r="AW239" s="12">
        <v>13.3928571428571</v>
      </c>
      <c r="AX239" s="12">
        <v>13.9639639639639</v>
      </c>
      <c r="AY239" s="12"/>
      <c r="AZ239" s="12">
        <v>10.5263157894736</v>
      </c>
      <c r="BA239" s="12">
        <v>13.7724550898203</v>
      </c>
      <c r="BB239" s="12"/>
      <c r="BC239" s="12">
        <v>10.7142857142857</v>
      </c>
      <c r="BD239" s="12">
        <v>11.5869017632241</v>
      </c>
      <c r="BE239" s="12">
        <v>15.1315789473684</v>
      </c>
      <c r="BF239" s="12">
        <v>19.5121951219512</v>
      </c>
      <c r="BG239" s="12"/>
      <c r="BH239" s="12">
        <v>9.34782608695652</v>
      </c>
      <c r="BI239" s="12">
        <v>17.4603174603174</v>
      </c>
      <c r="BJ239" s="12"/>
      <c r="BK239" s="12">
        <v>12.5570776255707</v>
      </c>
      <c r="BL239" s="12">
        <v>12.8027681660899</v>
      </c>
      <c r="BM239" s="12"/>
      <c r="BN239" s="12">
        <v>14.0703517587939</v>
      </c>
      <c r="BO239" s="12">
        <v>9.94475138121547</v>
      </c>
      <c r="BP239" s="12"/>
      <c r="BQ239" s="12">
        <v>11.8055555555555</v>
      </c>
      <c r="BR239" s="12">
        <v>15.1898734177215</v>
      </c>
      <c r="BS239" s="12">
        <v>13.9130434782608</v>
      </c>
      <c r="BT239" s="12">
        <v>13.8364779874213</v>
      </c>
      <c r="BU239" s="12"/>
      <c r="BV239" s="12">
        <v>14.4927536231884</v>
      </c>
      <c r="BW239" s="12">
        <v>16.0220994475138</v>
      </c>
      <c r="BX239" s="12">
        <v>8.98876404494382</v>
      </c>
      <c r="BY239" s="12">
        <v>12.5</v>
      </c>
      <c r="BZ239" s="12"/>
      <c r="CA239" s="12">
        <v>14.0287769784172</v>
      </c>
      <c r="CB239" s="12">
        <v>12.5</v>
      </c>
    </row>
    <row r="240">
      <c r="B240" s="11" t="s">
        <v>114</v>
      </c>
      <c r="C240" s="12">
        <v>17.0998632010943</v>
      </c>
      <c r="D240" s="12"/>
      <c r="E240" s="12">
        <v>20.8955223880597</v>
      </c>
      <c r="F240" s="12">
        <v>16.580310880829</v>
      </c>
      <c r="G240" s="12"/>
      <c r="H240" s="12">
        <v>17.5115207373271</v>
      </c>
      <c r="I240" s="12">
        <v>16.822429906542</v>
      </c>
      <c r="J240" s="12">
        <v>17.7142857142857</v>
      </c>
      <c r="K240" s="12"/>
      <c r="L240" s="12">
        <v>18.3368869936034</v>
      </c>
      <c r="M240" s="12">
        <v>21.2765957446808</v>
      </c>
      <c r="N240" s="12">
        <v>12.8654970760233</v>
      </c>
      <c r="O240" s="12">
        <v>14.6341463414634</v>
      </c>
      <c r="P240" s="12"/>
      <c r="Q240" s="12">
        <v>8.57142857142857</v>
      </c>
      <c r="R240" s="12">
        <v>19.2504258943781</v>
      </c>
      <c r="S240" s="12"/>
      <c r="T240" s="12">
        <v>11.4285714285714</v>
      </c>
      <c r="U240" s="12">
        <v>19.6969696969696</v>
      </c>
      <c r="V240" s="12">
        <v>6.06060606060606</v>
      </c>
      <c r="W240" s="12">
        <v>17.877094972067</v>
      </c>
      <c r="X240" s="12"/>
      <c r="Y240" s="12">
        <v>17.7257525083612</v>
      </c>
      <c r="Z240" s="12">
        <v>14.2857142857142</v>
      </c>
      <c r="AA240" s="12"/>
      <c r="AB240" s="12">
        <v>16.7582417582417</v>
      </c>
      <c r="AC240" s="12">
        <v>16.8103448275862</v>
      </c>
      <c r="AD240" s="12">
        <v>19.1489361702127</v>
      </c>
      <c r="AE240" s="12"/>
      <c r="AF240" s="12">
        <v>17.1875</v>
      </c>
      <c r="AG240" s="12">
        <v>16.6666666666666</v>
      </c>
      <c r="AH240" s="12"/>
      <c r="AI240" s="12">
        <v>24.5614035087719</v>
      </c>
      <c r="AJ240" s="12"/>
      <c r="AK240" s="12">
        <v>15.2777777777777</v>
      </c>
      <c r="AL240" s="12"/>
      <c r="AM240" s="12">
        <v>11.3924050632911</v>
      </c>
      <c r="AN240" s="12">
        <v>20.1388888888888</v>
      </c>
      <c r="AO240" s="12">
        <v>19.4444444444444</v>
      </c>
      <c r="AP240" s="12">
        <v>17.7304964539007</v>
      </c>
      <c r="AQ240" s="12"/>
      <c r="AR240" s="12">
        <v>9.85915492957746</v>
      </c>
      <c r="AS240" s="12">
        <v>18.3098591549295</v>
      </c>
      <c r="AT240" s="12"/>
      <c r="AU240" s="12">
        <v>12.1338912133891</v>
      </c>
      <c r="AV240" s="12">
        <v>20.6451612903225</v>
      </c>
      <c r="AW240" s="12">
        <v>18.75</v>
      </c>
      <c r="AX240" s="12">
        <v>18.9189189189189</v>
      </c>
      <c r="AY240" s="12"/>
      <c r="AZ240" s="12">
        <v>10.5263157894736</v>
      </c>
      <c r="BA240" s="12">
        <v>18.8622754491017</v>
      </c>
      <c r="BB240" s="12"/>
      <c r="BC240" s="12">
        <v>7.14285714285714</v>
      </c>
      <c r="BD240" s="12">
        <v>15.617128463476</v>
      </c>
      <c r="BE240" s="12">
        <v>28.2894736842105</v>
      </c>
      <c r="BF240" s="12">
        <v>21.9512195121951</v>
      </c>
      <c r="BG240" s="12"/>
      <c r="BH240" s="12">
        <v>9.13043478260869</v>
      </c>
      <c r="BI240" s="12">
        <v>31.3492063492063</v>
      </c>
      <c r="BJ240" s="12"/>
      <c r="BK240" s="12">
        <v>15.9817351598173</v>
      </c>
      <c r="BL240" s="12">
        <v>18.6851211072664</v>
      </c>
      <c r="BM240" s="12"/>
      <c r="BN240" s="12">
        <v>17.5879396984924</v>
      </c>
      <c r="BO240" s="12">
        <v>17.6795580110497</v>
      </c>
      <c r="BP240" s="12"/>
      <c r="BQ240" s="12">
        <v>12.5</v>
      </c>
      <c r="BR240" s="12">
        <v>14.5569620253164</v>
      </c>
      <c r="BS240" s="12">
        <v>20.0</v>
      </c>
      <c r="BT240" s="12">
        <v>20.125786163522</v>
      </c>
      <c r="BU240" s="12"/>
      <c r="BV240" s="12">
        <v>16.4251207729468</v>
      </c>
      <c r="BW240" s="12">
        <v>15.4696132596685</v>
      </c>
      <c r="BX240" s="12">
        <v>21.9101123595505</v>
      </c>
      <c r="BY240" s="12">
        <v>12.5</v>
      </c>
      <c r="BZ240" s="12"/>
      <c r="CA240" s="12">
        <v>21.2230215827338</v>
      </c>
      <c r="CB240" s="12">
        <v>14.1666666666666</v>
      </c>
    </row>
    <row r="241">
      <c r="B241" s="11" t="s">
        <v>115</v>
      </c>
      <c r="C241" s="12">
        <v>9.57592339261285</v>
      </c>
      <c r="D241" s="12"/>
      <c r="E241" s="12">
        <v>9.70149253731343</v>
      </c>
      <c r="F241" s="12">
        <v>9.84455958549222</v>
      </c>
      <c r="G241" s="12"/>
      <c r="H241" s="12">
        <v>8.29493087557603</v>
      </c>
      <c r="I241" s="12">
        <v>8.41121495327102</v>
      </c>
      <c r="J241" s="12">
        <v>12.5714285714285</v>
      </c>
      <c r="K241" s="12"/>
      <c r="L241" s="12">
        <v>9.1684434968017</v>
      </c>
      <c r="M241" s="12">
        <v>10.6382978723404</v>
      </c>
      <c r="N241" s="12">
        <v>10.5263157894736</v>
      </c>
      <c r="O241" s="12">
        <v>10.5691056910569</v>
      </c>
      <c r="P241" s="12"/>
      <c r="Q241" s="12">
        <v>11.4285714285714</v>
      </c>
      <c r="R241" s="12">
        <v>9.19931856899489</v>
      </c>
      <c r="S241" s="12"/>
      <c r="T241" s="12">
        <v>12.8571428571428</v>
      </c>
      <c r="U241" s="12">
        <v>8.58585858585858</v>
      </c>
      <c r="V241" s="12">
        <v>9.09090909090909</v>
      </c>
      <c r="W241" s="12">
        <v>11.1731843575419</v>
      </c>
      <c r="X241" s="12"/>
      <c r="Y241" s="12">
        <v>11.0367892976588</v>
      </c>
      <c r="Z241" s="12">
        <v>3.00751879699248</v>
      </c>
      <c r="AA241" s="12"/>
      <c r="AB241" s="12">
        <v>10.1648351648351</v>
      </c>
      <c r="AC241" s="12">
        <v>8.62068965517241</v>
      </c>
      <c r="AD241" s="12">
        <v>9.36170212765957</v>
      </c>
      <c r="AE241" s="12"/>
      <c r="AF241" s="12">
        <v>8.203125</v>
      </c>
      <c r="AG241" s="12">
        <v>9.80392156862745</v>
      </c>
      <c r="AH241" s="12"/>
      <c r="AI241" s="12">
        <v>14.0350877192982</v>
      </c>
      <c r="AJ241" s="12"/>
      <c r="AK241" s="12">
        <v>13.8888888888888</v>
      </c>
      <c r="AL241" s="12"/>
      <c r="AM241" s="12">
        <v>9.49367088607595</v>
      </c>
      <c r="AN241" s="12">
        <v>10.4166666666666</v>
      </c>
      <c r="AO241" s="12">
        <v>4.86111111111111</v>
      </c>
      <c r="AP241" s="12">
        <v>11.7021276595744</v>
      </c>
      <c r="AQ241" s="12"/>
      <c r="AR241" s="12">
        <v>8.45070422535211</v>
      </c>
      <c r="AS241" s="12">
        <v>9.38967136150234</v>
      </c>
      <c r="AT241" s="12"/>
      <c r="AU241" s="12">
        <v>7.11297071129707</v>
      </c>
      <c r="AV241" s="12">
        <v>12.9032258064516</v>
      </c>
      <c r="AW241" s="12">
        <v>8.92857142857142</v>
      </c>
      <c r="AX241" s="12">
        <v>10.3603603603603</v>
      </c>
      <c r="AY241" s="12"/>
      <c r="AZ241" s="12">
        <v>5.26315789473684</v>
      </c>
      <c r="BA241" s="12">
        <v>9.88023952095808</v>
      </c>
      <c r="BB241" s="12"/>
      <c r="BC241" s="12">
        <v>2.14285714285714</v>
      </c>
      <c r="BD241" s="12">
        <v>9.82367758186398</v>
      </c>
      <c r="BE241" s="12">
        <v>11.8421052631578</v>
      </c>
      <c r="BF241" s="12">
        <v>24.390243902439</v>
      </c>
      <c r="BG241" s="12"/>
      <c r="BH241" s="12">
        <v>3.04347826086956</v>
      </c>
      <c r="BI241" s="12">
        <v>21.031746031746</v>
      </c>
      <c r="BJ241" s="12"/>
      <c r="BK241" s="12">
        <v>9.58904109589041</v>
      </c>
      <c r="BL241" s="12">
        <v>9.68858131487889</v>
      </c>
      <c r="BM241" s="12"/>
      <c r="BN241" s="12">
        <v>11.3065326633165</v>
      </c>
      <c r="BO241" s="12">
        <v>7.18232044198895</v>
      </c>
      <c r="BP241" s="12"/>
      <c r="BQ241" s="12">
        <v>6.94444444444444</v>
      </c>
      <c r="BR241" s="12">
        <v>13.9240506329113</v>
      </c>
      <c r="BS241" s="12">
        <v>10.4347826086956</v>
      </c>
      <c r="BT241" s="12">
        <v>6.91823899371069</v>
      </c>
      <c r="BU241" s="12"/>
      <c r="BV241" s="12">
        <v>11.1111111111111</v>
      </c>
      <c r="BW241" s="12">
        <v>8.28729281767955</v>
      </c>
      <c r="BX241" s="12">
        <v>12.3595505617977</v>
      </c>
      <c r="BY241" s="12">
        <v>5.55555555555555</v>
      </c>
      <c r="BZ241" s="12"/>
      <c r="CA241" s="12">
        <v>7.9136690647482</v>
      </c>
      <c r="CB241" s="12">
        <v>11.6666666666666</v>
      </c>
    </row>
    <row r="242">
      <c r="B242" s="11"/>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c r="BB242" s="12"/>
      <c r="BC242" s="12"/>
      <c r="BD242" s="12"/>
      <c r="BE242" s="12"/>
      <c r="BF242" s="12"/>
      <c r="BG242" s="12"/>
      <c r="BH242" s="12"/>
      <c r="BI242" s="12"/>
      <c r="BJ242" s="12"/>
      <c r="BK242" s="12"/>
      <c r="BL242" s="12"/>
      <c r="BM242" s="12"/>
      <c r="BN242" s="12"/>
      <c r="BO242" s="12"/>
      <c r="BP242" s="12"/>
      <c r="BQ242" s="12"/>
      <c r="BR242" s="12"/>
      <c r="BS242" s="12"/>
      <c r="BT242" s="12"/>
      <c r="BU242" s="12"/>
      <c r="BV242" s="12"/>
      <c r="BW242" s="12"/>
      <c r="BX242" s="12"/>
      <c r="BY242" s="12"/>
      <c r="BZ242" s="12"/>
      <c r="CA242" s="12"/>
      <c r="CB242" s="12"/>
    </row>
    <row r="243">
      <c r="B243" s="11" t="s">
        <v>116</v>
      </c>
      <c r="C243" s="12">
        <f>sum(round(C237,0),round(C238,0))</f>
        <v>61</v>
      </c>
      <c r="D243" s="12"/>
      <c r="E243" s="12">
        <f t="shared" ref="E243:CB243" si="54">sum(round(E237,0),round(E238,0))</f>
        <v>54</v>
      </c>
      <c r="F243" s="12">
        <f t="shared" si="54"/>
        <v>62</v>
      </c>
      <c r="G243" s="12">
        <f t="shared" si="54"/>
        <v>0</v>
      </c>
      <c r="H243" s="12">
        <f t="shared" si="54"/>
        <v>63</v>
      </c>
      <c r="I243" s="12">
        <f t="shared" si="54"/>
        <v>61</v>
      </c>
      <c r="J243" s="12">
        <f t="shared" si="54"/>
        <v>57</v>
      </c>
      <c r="K243" s="12">
        <f t="shared" si="54"/>
        <v>0</v>
      </c>
      <c r="L243" s="12">
        <f t="shared" si="54"/>
        <v>58</v>
      </c>
      <c r="M243" s="12">
        <f t="shared" si="54"/>
        <v>54</v>
      </c>
      <c r="N243" s="12">
        <f t="shared" si="54"/>
        <v>70</v>
      </c>
      <c r="O243" s="12">
        <f t="shared" si="54"/>
        <v>66</v>
      </c>
      <c r="P243" s="12">
        <f t="shared" si="54"/>
        <v>0</v>
      </c>
      <c r="Q243" s="12">
        <f t="shared" si="54"/>
        <v>66</v>
      </c>
      <c r="R243" s="12">
        <f t="shared" si="54"/>
        <v>59</v>
      </c>
      <c r="S243" s="12">
        <f t="shared" si="54"/>
        <v>0</v>
      </c>
      <c r="T243" s="12">
        <f t="shared" si="54"/>
        <v>59</v>
      </c>
      <c r="U243" s="12">
        <f t="shared" si="54"/>
        <v>57</v>
      </c>
      <c r="V243" s="12">
        <f t="shared" si="54"/>
        <v>75</v>
      </c>
      <c r="W243" s="12">
        <f t="shared" si="54"/>
        <v>63</v>
      </c>
      <c r="X243" s="12">
        <f t="shared" si="54"/>
        <v>0</v>
      </c>
      <c r="Y243" s="12">
        <f t="shared" si="54"/>
        <v>58</v>
      </c>
      <c r="Z243" s="12">
        <f t="shared" si="54"/>
        <v>71</v>
      </c>
      <c r="AA243" s="12">
        <f t="shared" si="54"/>
        <v>0</v>
      </c>
      <c r="AB243" s="12">
        <f t="shared" si="54"/>
        <v>63</v>
      </c>
      <c r="AC243" s="12">
        <f t="shared" si="54"/>
        <v>60</v>
      </c>
      <c r="AD243" s="12">
        <f t="shared" si="54"/>
        <v>57</v>
      </c>
      <c r="AE243" s="12">
        <f t="shared" si="54"/>
        <v>0</v>
      </c>
      <c r="AF243" s="12">
        <f t="shared" si="54"/>
        <v>59</v>
      </c>
      <c r="AG243" s="12">
        <f t="shared" si="54"/>
        <v>57</v>
      </c>
      <c r="AH243" s="12">
        <f t="shared" si="54"/>
        <v>0</v>
      </c>
      <c r="AI243" s="12">
        <f t="shared" si="54"/>
        <v>53</v>
      </c>
      <c r="AJ243" s="12">
        <f t="shared" si="54"/>
        <v>0</v>
      </c>
      <c r="AK243" s="12">
        <f t="shared" si="54"/>
        <v>58</v>
      </c>
      <c r="AL243" s="12">
        <f t="shared" si="54"/>
        <v>0</v>
      </c>
      <c r="AM243" s="12">
        <f t="shared" si="54"/>
        <v>70</v>
      </c>
      <c r="AN243" s="12">
        <f t="shared" si="54"/>
        <v>57</v>
      </c>
      <c r="AO243" s="12">
        <f t="shared" si="54"/>
        <v>61</v>
      </c>
      <c r="AP243" s="12">
        <f t="shared" si="54"/>
        <v>57</v>
      </c>
      <c r="AQ243" s="12">
        <f t="shared" si="54"/>
        <v>0</v>
      </c>
      <c r="AR243" s="12">
        <f t="shared" si="54"/>
        <v>76</v>
      </c>
      <c r="AS243" s="12">
        <f t="shared" si="54"/>
        <v>59</v>
      </c>
      <c r="AT243" s="12">
        <f t="shared" si="54"/>
        <v>0</v>
      </c>
      <c r="AU243" s="12">
        <f t="shared" si="54"/>
        <v>71</v>
      </c>
      <c r="AV243" s="12">
        <f t="shared" si="54"/>
        <v>53</v>
      </c>
      <c r="AW243" s="12">
        <f t="shared" si="54"/>
        <v>59</v>
      </c>
      <c r="AX243" s="12">
        <f t="shared" si="54"/>
        <v>57</v>
      </c>
      <c r="AY243" s="12">
        <f t="shared" si="54"/>
        <v>0</v>
      </c>
      <c r="AZ243" s="12">
        <f t="shared" si="54"/>
        <v>73</v>
      </c>
      <c r="BA243" s="12">
        <f t="shared" si="54"/>
        <v>58</v>
      </c>
      <c r="BB243" s="12">
        <f t="shared" si="54"/>
        <v>0</v>
      </c>
      <c r="BC243" s="12">
        <f t="shared" si="54"/>
        <v>80</v>
      </c>
      <c r="BD243" s="12">
        <f t="shared" si="54"/>
        <v>63</v>
      </c>
      <c r="BE243" s="12">
        <f t="shared" si="54"/>
        <v>45</v>
      </c>
      <c r="BF243" s="12">
        <f t="shared" si="54"/>
        <v>34</v>
      </c>
      <c r="BG243" s="12">
        <f t="shared" si="54"/>
        <v>0</v>
      </c>
      <c r="BH243" s="12">
        <f t="shared" si="54"/>
        <v>78</v>
      </c>
      <c r="BI243" s="12">
        <f t="shared" si="54"/>
        <v>31</v>
      </c>
      <c r="BJ243" s="12">
        <f t="shared" si="54"/>
        <v>0</v>
      </c>
      <c r="BK243" s="12">
        <f t="shared" si="54"/>
        <v>62</v>
      </c>
      <c r="BL243" s="12">
        <f t="shared" si="54"/>
        <v>59</v>
      </c>
      <c r="BM243" s="12">
        <f t="shared" si="54"/>
        <v>0</v>
      </c>
      <c r="BN243" s="12">
        <f t="shared" si="54"/>
        <v>57</v>
      </c>
      <c r="BO243" s="12">
        <f t="shared" si="54"/>
        <v>65</v>
      </c>
      <c r="BP243" s="12">
        <f t="shared" si="54"/>
        <v>0</v>
      </c>
      <c r="BQ243" s="12">
        <f t="shared" si="54"/>
        <v>69</v>
      </c>
      <c r="BR243" s="12">
        <f t="shared" si="54"/>
        <v>56</v>
      </c>
      <c r="BS243" s="12">
        <f t="shared" si="54"/>
        <v>56</v>
      </c>
      <c r="BT243" s="12">
        <f t="shared" si="54"/>
        <v>59</v>
      </c>
      <c r="BU243" s="12">
        <f t="shared" si="54"/>
        <v>0</v>
      </c>
      <c r="BV243" s="12">
        <f t="shared" si="54"/>
        <v>58</v>
      </c>
      <c r="BW243" s="12">
        <f t="shared" si="54"/>
        <v>60</v>
      </c>
      <c r="BX243" s="12">
        <f t="shared" si="54"/>
        <v>57</v>
      </c>
      <c r="BY243" s="12">
        <f t="shared" si="54"/>
        <v>70</v>
      </c>
      <c r="BZ243" s="12">
        <f t="shared" si="54"/>
        <v>0</v>
      </c>
      <c r="CA243" s="12">
        <f t="shared" si="54"/>
        <v>57</v>
      </c>
      <c r="CB243" s="12">
        <f t="shared" si="54"/>
        <v>62</v>
      </c>
    </row>
    <row r="244">
      <c r="B244" s="11" t="s">
        <v>117</v>
      </c>
      <c r="C244" s="12">
        <f>sum(round(C240,0),round(C241,0))</f>
        <v>27</v>
      </c>
      <c r="D244" s="12"/>
      <c r="E244" s="12">
        <f t="shared" ref="E244:CB244" si="55">sum(round(E240,0),round(E241,0))</f>
        <v>31</v>
      </c>
      <c r="F244" s="12">
        <f t="shared" si="55"/>
        <v>27</v>
      </c>
      <c r="G244" s="12">
        <f t="shared" si="55"/>
        <v>0</v>
      </c>
      <c r="H244" s="12">
        <f t="shared" si="55"/>
        <v>26</v>
      </c>
      <c r="I244" s="12">
        <f t="shared" si="55"/>
        <v>25</v>
      </c>
      <c r="J244" s="12">
        <f t="shared" si="55"/>
        <v>31</v>
      </c>
      <c r="K244" s="12">
        <f t="shared" si="55"/>
        <v>0</v>
      </c>
      <c r="L244" s="12">
        <f t="shared" si="55"/>
        <v>27</v>
      </c>
      <c r="M244" s="12">
        <f t="shared" si="55"/>
        <v>32</v>
      </c>
      <c r="N244" s="12">
        <f t="shared" si="55"/>
        <v>24</v>
      </c>
      <c r="O244" s="12">
        <f t="shared" si="55"/>
        <v>26</v>
      </c>
      <c r="P244" s="12">
        <f t="shared" si="55"/>
        <v>0</v>
      </c>
      <c r="Q244" s="12">
        <f t="shared" si="55"/>
        <v>20</v>
      </c>
      <c r="R244" s="12">
        <f t="shared" si="55"/>
        <v>28</v>
      </c>
      <c r="S244" s="12">
        <f t="shared" si="55"/>
        <v>0</v>
      </c>
      <c r="T244" s="12">
        <f t="shared" si="55"/>
        <v>24</v>
      </c>
      <c r="U244" s="12">
        <f t="shared" si="55"/>
        <v>29</v>
      </c>
      <c r="V244" s="12">
        <f t="shared" si="55"/>
        <v>15</v>
      </c>
      <c r="W244" s="12">
        <f t="shared" si="55"/>
        <v>29</v>
      </c>
      <c r="X244" s="12">
        <f t="shared" si="55"/>
        <v>0</v>
      </c>
      <c r="Y244" s="12">
        <f t="shared" si="55"/>
        <v>29</v>
      </c>
      <c r="Z244" s="12">
        <f t="shared" si="55"/>
        <v>17</v>
      </c>
      <c r="AA244" s="12">
        <f t="shared" si="55"/>
        <v>0</v>
      </c>
      <c r="AB244" s="12">
        <f t="shared" si="55"/>
        <v>27</v>
      </c>
      <c r="AC244" s="12">
        <f t="shared" si="55"/>
        <v>26</v>
      </c>
      <c r="AD244" s="12">
        <f t="shared" si="55"/>
        <v>28</v>
      </c>
      <c r="AE244" s="12">
        <f t="shared" si="55"/>
        <v>0</v>
      </c>
      <c r="AF244" s="12">
        <f t="shared" si="55"/>
        <v>25</v>
      </c>
      <c r="AG244" s="12">
        <f t="shared" si="55"/>
        <v>27</v>
      </c>
      <c r="AH244" s="12">
        <f t="shared" si="55"/>
        <v>0</v>
      </c>
      <c r="AI244" s="12">
        <f t="shared" si="55"/>
        <v>39</v>
      </c>
      <c r="AJ244" s="12">
        <f t="shared" si="55"/>
        <v>0</v>
      </c>
      <c r="AK244" s="12">
        <f t="shared" si="55"/>
        <v>29</v>
      </c>
      <c r="AL244" s="12">
        <f t="shared" si="55"/>
        <v>0</v>
      </c>
      <c r="AM244" s="12">
        <f t="shared" si="55"/>
        <v>20</v>
      </c>
      <c r="AN244" s="12">
        <f t="shared" si="55"/>
        <v>30</v>
      </c>
      <c r="AO244" s="12">
        <f t="shared" si="55"/>
        <v>24</v>
      </c>
      <c r="AP244" s="12">
        <f t="shared" si="55"/>
        <v>30</v>
      </c>
      <c r="AQ244" s="12">
        <f t="shared" si="55"/>
        <v>0</v>
      </c>
      <c r="AR244" s="12">
        <f t="shared" si="55"/>
        <v>18</v>
      </c>
      <c r="AS244" s="12">
        <f t="shared" si="55"/>
        <v>27</v>
      </c>
      <c r="AT244" s="12">
        <f t="shared" si="55"/>
        <v>0</v>
      </c>
      <c r="AU244" s="12">
        <f t="shared" si="55"/>
        <v>19</v>
      </c>
      <c r="AV244" s="12">
        <f t="shared" si="55"/>
        <v>34</v>
      </c>
      <c r="AW244" s="12">
        <f t="shared" si="55"/>
        <v>28</v>
      </c>
      <c r="AX244" s="12">
        <f t="shared" si="55"/>
        <v>29</v>
      </c>
      <c r="AY244" s="12">
        <f t="shared" si="55"/>
        <v>0</v>
      </c>
      <c r="AZ244" s="12">
        <f t="shared" si="55"/>
        <v>16</v>
      </c>
      <c r="BA244" s="12">
        <f t="shared" si="55"/>
        <v>29</v>
      </c>
      <c r="BB244" s="12">
        <f t="shared" si="55"/>
        <v>0</v>
      </c>
      <c r="BC244" s="12">
        <f t="shared" si="55"/>
        <v>9</v>
      </c>
      <c r="BD244" s="12">
        <f t="shared" si="55"/>
        <v>26</v>
      </c>
      <c r="BE244" s="12">
        <f t="shared" si="55"/>
        <v>40</v>
      </c>
      <c r="BF244" s="12">
        <f t="shared" si="55"/>
        <v>46</v>
      </c>
      <c r="BG244" s="12">
        <f t="shared" si="55"/>
        <v>0</v>
      </c>
      <c r="BH244" s="12">
        <f t="shared" si="55"/>
        <v>12</v>
      </c>
      <c r="BI244" s="12">
        <f t="shared" si="55"/>
        <v>52</v>
      </c>
      <c r="BJ244" s="12">
        <f t="shared" si="55"/>
        <v>0</v>
      </c>
      <c r="BK244" s="12">
        <f t="shared" si="55"/>
        <v>26</v>
      </c>
      <c r="BL244" s="12">
        <f t="shared" si="55"/>
        <v>29</v>
      </c>
      <c r="BM244" s="12">
        <f t="shared" si="55"/>
        <v>0</v>
      </c>
      <c r="BN244" s="12">
        <f t="shared" si="55"/>
        <v>29</v>
      </c>
      <c r="BO244" s="12">
        <f t="shared" si="55"/>
        <v>25</v>
      </c>
      <c r="BP244" s="12">
        <f t="shared" si="55"/>
        <v>0</v>
      </c>
      <c r="BQ244" s="12">
        <f t="shared" si="55"/>
        <v>20</v>
      </c>
      <c r="BR244" s="12">
        <f t="shared" si="55"/>
        <v>29</v>
      </c>
      <c r="BS244" s="12">
        <f t="shared" si="55"/>
        <v>30</v>
      </c>
      <c r="BT244" s="12">
        <f t="shared" si="55"/>
        <v>27</v>
      </c>
      <c r="BU244" s="12">
        <f t="shared" si="55"/>
        <v>0</v>
      </c>
      <c r="BV244" s="12">
        <f t="shared" si="55"/>
        <v>27</v>
      </c>
      <c r="BW244" s="12">
        <f t="shared" si="55"/>
        <v>23</v>
      </c>
      <c r="BX244" s="12">
        <f t="shared" si="55"/>
        <v>34</v>
      </c>
      <c r="BY244" s="12">
        <f t="shared" si="55"/>
        <v>19</v>
      </c>
      <c r="BZ244" s="12">
        <f t="shared" si="55"/>
        <v>0</v>
      </c>
      <c r="CA244" s="12">
        <f t="shared" si="55"/>
        <v>29</v>
      </c>
      <c r="CB244" s="12">
        <f t="shared" si="55"/>
        <v>26</v>
      </c>
    </row>
    <row r="245">
      <c r="B245" s="11" t="s">
        <v>118</v>
      </c>
      <c r="C245" s="12">
        <f>C243-C244</f>
        <v>34</v>
      </c>
      <c r="D245" s="12"/>
      <c r="E245" s="12">
        <f t="shared" ref="E245:CB245" si="56">E243-E244</f>
        <v>23</v>
      </c>
      <c r="F245" s="12">
        <f t="shared" si="56"/>
        <v>35</v>
      </c>
      <c r="G245" s="12">
        <f t="shared" si="56"/>
        <v>0</v>
      </c>
      <c r="H245" s="12">
        <f t="shared" si="56"/>
        <v>37</v>
      </c>
      <c r="I245" s="12">
        <f t="shared" si="56"/>
        <v>36</v>
      </c>
      <c r="J245" s="12">
        <f t="shared" si="56"/>
        <v>26</v>
      </c>
      <c r="K245" s="12">
        <f t="shared" si="56"/>
        <v>0</v>
      </c>
      <c r="L245" s="12">
        <f t="shared" si="56"/>
        <v>31</v>
      </c>
      <c r="M245" s="12">
        <f t="shared" si="56"/>
        <v>22</v>
      </c>
      <c r="N245" s="12">
        <f t="shared" si="56"/>
        <v>46</v>
      </c>
      <c r="O245" s="12">
        <f t="shared" si="56"/>
        <v>40</v>
      </c>
      <c r="P245" s="12">
        <f t="shared" si="56"/>
        <v>0</v>
      </c>
      <c r="Q245" s="12">
        <f t="shared" si="56"/>
        <v>46</v>
      </c>
      <c r="R245" s="12">
        <f t="shared" si="56"/>
        <v>31</v>
      </c>
      <c r="S245" s="12">
        <f t="shared" si="56"/>
        <v>0</v>
      </c>
      <c r="T245" s="12">
        <f t="shared" si="56"/>
        <v>35</v>
      </c>
      <c r="U245" s="12">
        <f t="shared" si="56"/>
        <v>28</v>
      </c>
      <c r="V245" s="12">
        <f t="shared" si="56"/>
        <v>60</v>
      </c>
      <c r="W245" s="12">
        <f t="shared" si="56"/>
        <v>34</v>
      </c>
      <c r="X245" s="12">
        <f t="shared" si="56"/>
        <v>0</v>
      </c>
      <c r="Y245" s="12">
        <f t="shared" si="56"/>
        <v>29</v>
      </c>
      <c r="Z245" s="12">
        <f t="shared" si="56"/>
        <v>54</v>
      </c>
      <c r="AA245" s="12">
        <f t="shared" si="56"/>
        <v>0</v>
      </c>
      <c r="AB245" s="12">
        <f t="shared" si="56"/>
        <v>36</v>
      </c>
      <c r="AC245" s="12">
        <f t="shared" si="56"/>
        <v>34</v>
      </c>
      <c r="AD245" s="12">
        <f t="shared" si="56"/>
        <v>29</v>
      </c>
      <c r="AE245" s="12">
        <f t="shared" si="56"/>
        <v>0</v>
      </c>
      <c r="AF245" s="12">
        <f t="shared" si="56"/>
        <v>34</v>
      </c>
      <c r="AG245" s="12">
        <f t="shared" si="56"/>
        <v>30</v>
      </c>
      <c r="AH245" s="12">
        <f t="shared" si="56"/>
        <v>0</v>
      </c>
      <c r="AI245" s="12">
        <f t="shared" si="56"/>
        <v>14</v>
      </c>
      <c r="AJ245" s="12">
        <f t="shared" si="56"/>
        <v>0</v>
      </c>
      <c r="AK245" s="12">
        <f t="shared" si="56"/>
        <v>29</v>
      </c>
      <c r="AL245" s="12">
        <f t="shared" si="56"/>
        <v>0</v>
      </c>
      <c r="AM245" s="12">
        <f t="shared" si="56"/>
        <v>50</v>
      </c>
      <c r="AN245" s="12">
        <f t="shared" si="56"/>
        <v>27</v>
      </c>
      <c r="AO245" s="12">
        <f t="shared" si="56"/>
        <v>37</v>
      </c>
      <c r="AP245" s="12">
        <f t="shared" si="56"/>
        <v>27</v>
      </c>
      <c r="AQ245" s="12">
        <f t="shared" si="56"/>
        <v>0</v>
      </c>
      <c r="AR245" s="12">
        <f t="shared" si="56"/>
        <v>58</v>
      </c>
      <c r="AS245" s="12">
        <f t="shared" si="56"/>
        <v>32</v>
      </c>
      <c r="AT245" s="12">
        <f t="shared" si="56"/>
        <v>0</v>
      </c>
      <c r="AU245" s="12">
        <f t="shared" si="56"/>
        <v>52</v>
      </c>
      <c r="AV245" s="12">
        <f t="shared" si="56"/>
        <v>19</v>
      </c>
      <c r="AW245" s="12">
        <f t="shared" si="56"/>
        <v>31</v>
      </c>
      <c r="AX245" s="12">
        <f t="shared" si="56"/>
        <v>28</v>
      </c>
      <c r="AY245" s="12">
        <f t="shared" si="56"/>
        <v>0</v>
      </c>
      <c r="AZ245" s="12">
        <f t="shared" si="56"/>
        <v>57</v>
      </c>
      <c r="BA245" s="12">
        <f t="shared" si="56"/>
        <v>29</v>
      </c>
      <c r="BB245" s="12">
        <f t="shared" si="56"/>
        <v>0</v>
      </c>
      <c r="BC245" s="12">
        <f t="shared" si="56"/>
        <v>71</v>
      </c>
      <c r="BD245" s="12">
        <f t="shared" si="56"/>
        <v>37</v>
      </c>
      <c r="BE245" s="12">
        <f t="shared" si="56"/>
        <v>5</v>
      </c>
      <c r="BF245" s="12">
        <f t="shared" si="56"/>
        <v>-12</v>
      </c>
      <c r="BG245" s="12">
        <f t="shared" si="56"/>
        <v>0</v>
      </c>
      <c r="BH245" s="12">
        <f t="shared" si="56"/>
        <v>66</v>
      </c>
      <c r="BI245" s="12">
        <f t="shared" si="56"/>
        <v>-21</v>
      </c>
      <c r="BJ245" s="12">
        <f t="shared" si="56"/>
        <v>0</v>
      </c>
      <c r="BK245" s="12">
        <f t="shared" si="56"/>
        <v>36</v>
      </c>
      <c r="BL245" s="12">
        <f t="shared" si="56"/>
        <v>30</v>
      </c>
      <c r="BM245" s="12">
        <f t="shared" si="56"/>
        <v>0</v>
      </c>
      <c r="BN245" s="12">
        <f t="shared" si="56"/>
        <v>28</v>
      </c>
      <c r="BO245" s="12">
        <f t="shared" si="56"/>
        <v>40</v>
      </c>
      <c r="BP245" s="12">
        <f t="shared" si="56"/>
        <v>0</v>
      </c>
      <c r="BQ245" s="12">
        <f t="shared" si="56"/>
        <v>49</v>
      </c>
      <c r="BR245" s="12">
        <f t="shared" si="56"/>
        <v>27</v>
      </c>
      <c r="BS245" s="12">
        <f t="shared" si="56"/>
        <v>26</v>
      </c>
      <c r="BT245" s="12">
        <f t="shared" si="56"/>
        <v>32</v>
      </c>
      <c r="BU245" s="12">
        <f t="shared" si="56"/>
        <v>0</v>
      </c>
      <c r="BV245" s="12">
        <f t="shared" si="56"/>
        <v>31</v>
      </c>
      <c r="BW245" s="12">
        <f t="shared" si="56"/>
        <v>37</v>
      </c>
      <c r="BX245" s="12">
        <f t="shared" si="56"/>
        <v>23</v>
      </c>
      <c r="BY245" s="12">
        <f t="shared" si="56"/>
        <v>51</v>
      </c>
      <c r="BZ245" s="12">
        <f t="shared" si="56"/>
        <v>0</v>
      </c>
      <c r="CA245" s="12">
        <f t="shared" si="56"/>
        <v>28</v>
      </c>
      <c r="CB245" s="12">
        <f t="shared" si="56"/>
        <v>36</v>
      </c>
    </row>
    <row r="246">
      <c r="A246" s="4"/>
      <c r="B246" s="5"/>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6"/>
      <c r="BM246" s="6"/>
      <c r="BN246" s="6"/>
      <c r="BO246" s="6"/>
      <c r="BP246" s="6"/>
      <c r="BQ246" s="6"/>
      <c r="BR246" s="6"/>
      <c r="BS246" s="6"/>
      <c r="BT246" s="6"/>
      <c r="BU246" s="6"/>
      <c r="BV246" s="6"/>
      <c r="BW246" s="6"/>
      <c r="BX246" s="6"/>
      <c r="BY246" s="6"/>
      <c r="BZ246" s="6"/>
      <c r="CA246" s="6"/>
      <c r="CB246" s="6"/>
    </row>
    <row r="247">
      <c r="A247" s="10" t="s">
        <v>145</v>
      </c>
      <c r="B247" s="11" t="s">
        <v>111</v>
      </c>
      <c r="C247" s="12">
        <v>52.6675786593707</v>
      </c>
      <c r="D247" s="12"/>
      <c r="E247" s="12">
        <v>55.2238805970149</v>
      </c>
      <c r="F247" s="12">
        <v>51.8134715025906</v>
      </c>
      <c r="G247" s="12"/>
      <c r="H247" s="12">
        <v>52.3148148148148</v>
      </c>
      <c r="I247" s="12">
        <v>51.7133956386292</v>
      </c>
      <c r="J247" s="12">
        <v>56.25</v>
      </c>
      <c r="K247" s="12"/>
      <c r="L247" s="12">
        <v>52.9914529914529</v>
      </c>
      <c r="M247" s="12">
        <v>53.1914893617021</v>
      </c>
      <c r="N247" s="12">
        <v>53.8011695906432</v>
      </c>
      <c r="O247" s="12">
        <v>52.4390243902439</v>
      </c>
      <c r="P247" s="12"/>
      <c r="Q247" s="12">
        <v>58.5714285714285</v>
      </c>
      <c r="R247" s="12">
        <v>51.4480408858603</v>
      </c>
      <c r="S247" s="12"/>
      <c r="T247" s="12">
        <v>50.0</v>
      </c>
      <c r="U247" s="12">
        <v>53.6708860759493</v>
      </c>
      <c r="V247" s="12">
        <v>66.6666666666666</v>
      </c>
      <c r="W247" s="12">
        <v>47.486033519553</v>
      </c>
      <c r="X247" s="12"/>
      <c r="Y247" s="12">
        <v>49.7495826377295</v>
      </c>
      <c r="Z247" s="12">
        <v>65.9090909090909</v>
      </c>
      <c r="AA247" s="12"/>
      <c r="AB247" s="12">
        <v>49.5890410958904</v>
      </c>
      <c r="AC247" s="12">
        <v>55.4112554112554</v>
      </c>
      <c r="AD247" s="12">
        <v>53.1914893617021</v>
      </c>
      <c r="AE247" s="12"/>
      <c r="AF247" s="12">
        <v>50.9727626459143</v>
      </c>
      <c r="AG247" s="12">
        <v>55.8823529411764</v>
      </c>
      <c r="AH247" s="12"/>
      <c r="AI247" s="12">
        <v>42.8571428571428</v>
      </c>
      <c r="AJ247" s="12"/>
      <c r="AK247" s="12">
        <v>45.8333333333333</v>
      </c>
      <c r="AL247" s="12"/>
      <c r="AM247" s="12">
        <v>55.9748427672956</v>
      </c>
      <c r="AN247" s="12">
        <v>49.3055555555555</v>
      </c>
      <c r="AO247" s="12">
        <v>51.7482517482517</v>
      </c>
      <c r="AP247" s="12">
        <v>53.5460992907801</v>
      </c>
      <c r="AQ247" s="12"/>
      <c r="AR247" s="12">
        <v>57.7464788732394</v>
      </c>
      <c r="AS247" s="12">
        <v>52.9411764705882</v>
      </c>
      <c r="AT247" s="12"/>
      <c r="AU247" s="12">
        <v>55.8333333333333</v>
      </c>
      <c r="AV247" s="12">
        <v>53.2467532467532</v>
      </c>
      <c r="AW247" s="12">
        <v>50.0</v>
      </c>
      <c r="AX247" s="12">
        <v>50.9009009009009</v>
      </c>
      <c r="AY247" s="12"/>
      <c r="AZ247" s="12">
        <v>57.391304347826</v>
      </c>
      <c r="BA247" s="12">
        <v>50.5988023952095</v>
      </c>
      <c r="BB247" s="12"/>
      <c r="BC247" s="12">
        <v>73.5714285714285</v>
      </c>
      <c r="BD247" s="12">
        <v>48.6146095717884</v>
      </c>
      <c r="BE247" s="12">
        <v>46.0526315789473</v>
      </c>
      <c r="BF247" s="12">
        <v>43.9024390243902</v>
      </c>
      <c r="BG247" s="12"/>
      <c r="BH247" s="12">
        <v>59.5652173913043</v>
      </c>
      <c r="BI247" s="12">
        <v>40.4761904761904</v>
      </c>
      <c r="BJ247" s="12"/>
      <c r="BK247" s="12">
        <v>53.4246575342465</v>
      </c>
      <c r="BL247" s="12">
        <v>51.2110726643598</v>
      </c>
      <c r="BM247" s="12"/>
      <c r="BN247" s="12">
        <v>52.2613065326633</v>
      </c>
      <c r="BO247" s="12">
        <v>52.4861878453038</v>
      </c>
      <c r="BP247" s="12"/>
      <c r="BQ247" s="12">
        <v>57.2413793103448</v>
      </c>
      <c r="BR247" s="12">
        <v>49.0445859872611</v>
      </c>
      <c r="BS247" s="12">
        <v>47.8260869565217</v>
      </c>
      <c r="BT247" s="12">
        <v>53.4591194968553</v>
      </c>
      <c r="BU247" s="12"/>
      <c r="BV247" s="12">
        <v>48.0582524271844</v>
      </c>
      <c r="BW247" s="12">
        <v>56.3535911602209</v>
      </c>
      <c r="BX247" s="12">
        <v>49.7206703910614</v>
      </c>
      <c r="BY247" s="12">
        <v>61.1111111111111</v>
      </c>
      <c r="BZ247" s="12"/>
      <c r="CA247" s="12">
        <v>52.7075812274368</v>
      </c>
      <c r="CB247" s="12">
        <v>52.0775623268698</v>
      </c>
    </row>
    <row r="248">
      <c r="B248" s="11" t="s">
        <v>112</v>
      </c>
      <c r="C248" s="12">
        <v>34.4733242134062</v>
      </c>
      <c r="D248" s="12"/>
      <c r="E248" s="12">
        <v>33.5820895522388</v>
      </c>
      <c r="F248" s="12">
        <v>34.887737478411</v>
      </c>
      <c r="G248" s="12"/>
      <c r="H248" s="12">
        <v>35.1851851851851</v>
      </c>
      <c r="I248" s="12">
        <v>36.1370716510903</v>
      </c>
      <c r="J248" s="12">
        <v>31.25</v>
      </c>
      <c r="K248" s="12"/>
      <c r="L248" s="12">
        <v>34.1880341880341</v>
      </c>
      <c r="M248" s="12">
        <v>34.0425531914893</v>
      </c>
      <c r="N248" s="12">
        <v>34.5029239766081</v>
      </c>
      <c r="O248" s="12">
        <v>35.7723577235772</v>
      </c>
      <c r="P248" s="12"/>
      <c r="Q248" s="12">
        <v>27.1428571428571</v>
      </c>
      <c r="R248" s="12">
        <v>35.9454855195911</v>
      </c>
      <c r="S248" s="12"/>
      <c r="T248" s="12">
        <v>35.7142857142857</v>
      </c>
      <c r="U248" s="12">
        <v>33.6708860759493</v>
      </c>
      <c r="V248" s="12">
        <v>19.6969696969696</v>
      </c>
      <c r="W248" s="12">
        <v>41.340782122905</v>
      </c>
      <c r="X248" s="12"/>
      <c r="Y248" s="12">
        <v>36.2270450751252</v>
      </c>
      <c r="Z248" s="12">
        <v>26.5151515151515</v>
      </c>
      <c r="AA248" s="12"/>
      <c r="AB248" s="12">
        <v>35.3424657534246</v>
      </c>
      <c r="AC248" s="12">
        <v>33.3333333333333</v>
      </c>
      <c r="AD248" s="12">
        <v>36.595744680851</v>
      </c>
      <c r="AE248" s="12"/>
      <c r="AF248" s="12">
        <v>38.9105058365758</v>
      </c>
      <c r="AG248" s="12">
        <v>32.3529411764705</v>
      </c>
      <c r="AH248" s="12"/>
      <c r="AI248" s="12">
        <v>39.2857142857142</v>
      </c>
      <c r="AJ248" s="12"/>
      <c r="AK248" s="12">
        <v>34.7222222222222</v>
      </c>
      <c r="AL248" s="12"/>
      <c r="AM248" s="12">
        <v>28.9308176100628</v>
      </c>
      <c r="AN248" s="12">
        <v>39.5833333333333</v>
      </c>
      <c r="AO248" s="12">
        <v>37.062937062937</v>
      </c>
      <c r="AP248" s="12">
        <v>32.9787234042553</v>
      </c>
      <c r="AQ248" s="12"/>
      <c r="AR248" s="12">
        <v>29.5774647887323</v>
      </c>
      <c r="AS248" s="12">
        <v>34.3529411764705</v>
      </c>
      <c r="AT248" s="12"/>
      <c r="AU248" s="12">
        <v>30.4166666666666</v>
      </c>
      <c r="AV248" s="12">
        <v>35.064935064935</v>
      </c>
      <c r="AW248" s="12">
        <v>38.3928571428571</v>
      </c>
      <c r="AX248" s="12">
        <v>35.5855855855855</v>
      </c>
      <c r="AY248" s="12"/>
      <c r="AZ248" s="12">
        <v>31.3043478260869</v>
      </c>
      <c r="BA248" s="12">
        <v>36.5269461077844</v>
      </c>
      <c r="BB248" s="12"/>
      <c r="BC248" s="12">
        <v>20.0</v>
      </c>
      <c r="BD248" s="12">
        <v>40.8060453400503</v>
      </c>
      <c r="BE248" s="12">
        <v>32.8947368421052</v>
      </c>
      <c r="BF248" s="12">
        <v>29.2682926829268</v>
      </c>
      <c r="BG248" s="12"/>
      <c r="BH248" s="12">
        <v>33.9130434782608</v>
      </c>
      <c r="BI248" s="12">
        <v>35.7142857142857</v>
      </c>
      <c r="BJ248" s="12"/>
      <c r="BK248" s="12">
        <v>33.3333333333333</v>
      </c>
      <c r="BL248" s="12">
        <v>36.3321799307958</v>
      </c>
      <c r="BM248" s="12"/>
      <c r="BN248" s="12">
        <v>33.6683417085427</v>
      </c>
      <c r="BO248" s="12">
        <v>36.46408839779</v>
      </c>
      <c r="BP248" s="12"/>
      <c r="BQ248" s="12">
        <v>31.7241379310344</v>
      </c>
      <c r="BR248" s="12">
        <v>36.9426751592356</v>
      </c>
      <c r="BS248" s="12">
        <v>32.1739130434782</v>
      </c>
      <c r="BT248" s="12">
        <v>37.1069182389937</v>
      </c>
      <c r="BU248" s="12"/>
      <c r="BV248" s="12">
        <v>42.7184466019417</v>
      </c>
      <c r="BW248" s="12">
        <v>32.5966850828729</v>
      </c>
      <c r="BX248" s="12">
        <v>32.4022346368715</v>
      </c>
      <c r="BY248" s="12">
        <v>25.0</v>
      </c>
      <c r="BZ248" s="12"/>
      <c r="CA248" s="12">
        <v>36.4620938628158</v>
      </c>
      <c r="CB248" s="12">
        <v>33.7950138504155</v>
      </c>
    </row>
    <row r="249">
      <c r="B249" s="11" t="s">
        <v>113</v>
      </c>
      <c r="C249" s="12">
        <v>6.42954856361149</v>
      </c>
      <c r="D249" s="12"/>
      <c r="E249" s="12">
        <v>7.46268656716417</v>
      </c>
      <c r="F249" s="12">
        <v>6.04490500863557</v>
      </c>
      <c r="G249" s="12"/>
      <c r="H249" s="12">
        <v>6.48148148148148</v>
      </c>
      <c r="I249" s="12">
        <v>6.23052959501557</v>
      </c>
      <c r="J249" s="12">
        <v>5.68181818181818</v>
      </c>
      <c r="K249" s="12"/>
      <c r="L249" s="12">
        <v>5.55555555555555</v>
      </c>
      <c r="M249" s="12">
        <v>12.7659574468085</v>
      </c>
      <c r="N249" s="12">
        <v>6.43274853801169</v>
      </c>
      <c r="O249" s="12">
        <v>7.3170731707317</v>
      </c>
      <c r="P249" s="12"/>
      <c r="Q249" s="12">
        <v>9.28571428571428</v>
      </c>
      <c r="R249" s="12">
        <v>5.79216354344122</v>
      </c>
      <c r="S249" s="12"/>
      <c r="T249" s="12">
        <v>10.0</v>
      </c>
      <c r="U249" s="12">
        <v>4.81012658227848</v>
      </c>
      <c r="V249" s="12">
        <v>9.09090909090909</v>
      </c>
      <c r="W249" s="12">
        <v>6.70391061452514</v>
      </c>
      <c r="X249" s="12"/>
      <c r="Y249" s="12">
        <v>6.51085141903172</v>
      </c>
      <c r="Z249" s="12">
        <v>6.06060606060606</v>
      </c>
      <c r="AA249" s="12"/>
      <c r="AB249" s="12">
        <v>6.84931506849315</v>
      </c>
      <c r="AC249" s="12">
        <v>5.62770562770562</v>
      </c>
      <c r="AD249" s="12">
        <v>5.53191489361702</v>
      </c>
      <c r="AE249" s="12"/>
      <c r="AF249" s="12">
        <v>5.05836575875486</v>
      </c>
      <c r="AG249" s="12">
        <v>5.88235294117647</v>
      </c>
      <c r="AH249" s="12"/>
      <c r="AI249" s="12">
        <v>8.92857142857142</v>
      </c>
      <c r="AJ249" s="12"/>
      <c r="AK249" s="12">
        <v>6.94444444444444</v>
      </c>
      <c r="AL249" s="12"/>
      <c r="AM249" s="12">
        <v>8.80503144654088</v>
      </c>
      <c r="AN249" s="12">
        <v>4.16666666666666</v>
      </c>
      <c r="AO249" s="12">
        <v>5.59440559440559</v>
      </c>
      <c r="AP249" s="12">
        <v>6.73758865248227</v>
      </c>
      <c r="AQ249" s="12"/>
      <c r="AR249" s="12">
        <v>7.04225352112676</v>
      </c>
      <c r="AS249" s="12">
        <v>6.35294117647058</v>
      </c>
      <c r="AT249" s="12"/>
      <c r="AU249" s="12">
        <v>7.08333333333333</v>
      </c>
      <c r="AV249" s="12">
        <v>4.54545454545454</v>
      </c>
      <c r="AW249" s="12">
        <v>6.25</v>
      </c>
      <c r="AX249" s="12">
        <v>7.2072072072072</v>
      </c>
      <c r="AY249" s="12"/>
      <c r="AZ249" s="12">
        <v>6.08695652173913</v>
      </c>
      <c r="BA249" s="12">
        <v>6.88622754491018</v>
      </c>
      <c r="BB249" s="12"/>
      <c r="BC249" s="12">
        <v>5.0</v>
      </c>
      <c r="BD249" s="12">
        <v>4.78589420654911</v>
      </c>
      <c r="BE249" s="12">
        <v>9.21052631578947</v>
      </c>
      <c r="BF249" s="12">
        <v>17.0731707317073</v>
      </c>
      <c r="BG249" s="12"/>
      <c r="BH249" s="12">
        <v>3.47826086956521</v>
      </c>
      <c r="BI249" s="12">
        <v>11.5079365079365</v>
      </c>
      <c r="BJ249" s="12"/>
      <c r="BK249" s="12">
        <v>6.62100456621004</v>
      </c>
      <c r="BL249" s="12">
        <v>6.22837370242214</v>
      </c>
      <c r="BM249" s="12"/>
      <c r="BN249" s="12">
        <v>7.28643216080401</v>
      </c>
      <c r="BO249" s="12">
        <v>4.97237569060773</v>
      </c>
      <c r="BP249" s="12"/>
      <c r="BQ249" s="12">
        <v>6.20689655172413</v>
      </c>
      <c r="BR249" s="12">
        <v>6.36942675159235</v>
      </c>
      <c r="BS249" s="12">
        <v>11.3043478260869</v>
      </c>
      <c r="BT249" s="12">
        <v>3.77358490566037</v>
      </c>
      <c r="BU249" s="12"/>
      <c r="BV249" s="12">
        <v>3.88349514563106</v>
      </c>
      <c r="BW249" s="12">
        <v>7.18232044198895</v>
      </c>
      <c r="BX249" s="12">
        <v>7.82122905027933</v>
      </c>
      <c r="BY249" s="12">
        <v>8.33333333333333</v>
      </c>
      <c r="BZ249" s="12"/>
      <c r="CA249" s="12">
        <v>5.77617328519855</v>
      </c>
      <c r="CB249" s="12">
        <v>6.92520775623268</v>
      </c>
    </row>
    <row r="250">
      <c r="B250" s="11" t="s">
        <v>114</v>
      </c>
      <c r="C250" s="12">
        <v>4.2407660738714</v>
      </c>
      <c r="D250" s="12"/>
      <c r="E250" s="12">
        <v>1.49253731343283</v>
      </c>
      <c r="F250" s="12">
        <v>5.00863557858376</v>
      </c>
      <c r="G250" s="12"/>
      <c r="H250" s="12">
        <v>3.7037037037037</v>
      </c>
      <c r="I250" s="12">
        <v>4.3613707165109</v>
      </c>
      <c r="J250" s="12">
        <v>4.54545454545454</v>
      </c>
      <c r="K250" s="12"/>
      <c r="L250" s="12">
        <v>5.55555555555555</v>
      </c>
      <c r="M250" s="12">
        <v>0.0</v>
      </c>
      <c r="N250" s="12">
        <v>2.3391812865497</v>
      </c>
      <c r="O250" s="12">
        <v>2.03252032520325</v>
      </c>
      <c r="P250" s="12"/>
      <c r="Q250" s="12">
        <v>2.14285714285714</v>
      </c>
      <c r="R250" s="12">
        <v>4.77001703577512</v>
      </c>
      <c r="S250" s="12"/>
      <c r="T250" s="12">
        <v>2.85714285714285</v>
      </c>
      <c r="U250" s="12">
        <v>6.0759493670886</v>
      </c>
      <c r="V250" s="12">
        <v>1.51515151515151</v>
      </c>
      <c r="W250" s="12">
        <v>2.23463687150837</v>
      </c>
      <c r="X250" s="12"/>
      <c r="Y250" s="12">
        <v>5.00834724540901</v>
      </c>
      <c r="Z250" s="12">
        <v>0.757575757575757</v>
      </c>
      <c r="AA250" s="12"/>
      <c r="AB250" s="12">
        <v>5.75342465753424</v>
      </c>
      <c r="AC250" s="12">
        <v>3.46320346320346</v>
      </c>
      <c r="AD250" s="12">
        <v>2.97872340425531</v>
      </c>
      <c r="AE250" s="12"/>
      <c r="AF250" s="12">
        <v>3.50194552529182</v>
      </c>
      <c r="AG250" s="12">
        <v>4.90196078431372</v>
      </c>
      <c r="AH250" s="12"/>
      <c r="AI250" s="12">
        <v>3.57142857142857</v>
      </c>
      <c r="AJ250" s="12"/>
      <c r="AK250" s="12">
        <v>8.33333333333333</v>
      </c>
      <c r="AL250" s="12"/>
      <c r="AM250" s="12">
        <v>3.77358490566037</v>
      </c>
      <c r="AN250" s="12">
        <v>4.16666666666666</v>
      </c>
      <c r="AO250" s="12">
        <v>5.59440559440559</v>
      </c>
      <c r="AP250" s="12">
        <v>3.90070921985815</v>
      </c>
      <c r="AQ250" s="12"/>
      <c r="AR250" s="12">
        <v>2.8169014084507</v>
      </c>
      <c r="AS250" s="12">
        <v>4.47058823529411</v>
      </c>
      <c r="AT250" s="12"/>
      <c r="AU250" s="12">
        <v>5.0</v>
      </c>
      <c r="AV250" s="12">
        <v>3.89610389610389</v>
      </c>
      <c r="AW250" s="12">
        <v>3.57142857142857</v>
      </c>
      <c r="AX250" s="12">
        <v>4.05405405405405</v>
      </c>
      <c r="AY250" s="12"/>
      <c r="AZ250" s="12">
        <v>3.47826086956521</v>
      </c>
      <c r="BA250" s="12">
        <v>3.89221556886227</v>
      </c>
      <c r="BB250" s="12"/>
      <c r="BC250" s="12">
        <v>1.42857142857142</v>
      </c>
      <c r="BD250" s="12">
        <v>4.03022670025188</v>
      </c>
      <c r="BE250" s="12">
        <v>7.89473684210526</v>
      </c>
      <c r="BF250" s="12">
        <v>2.4390243902439</v>
      </c>
      <c r="BG250" s="12"/>
      <c r="BH250" s="12">
        <v>1.95652173913043</v>
      </c>
      <c r="BI250" s="12">
        <v>7.93650793650793</v>
      </c>
      <c r="BJ250" s="12"/>
      <c r="BK250" s="12">
        <v>3.88127853881278</v>
      </c>
      <c r="BL250" s="12">
        <v>4.84429065743944</v>
      </c>
      <c r="BM250" s="12"/>
      <c r="BN250" s="12">
        <v>4.52261306532663</v>
      </c>
      <c r="BO250" s="12">
        <v>3.86740331491712</v>
      </c>
      <c r="BP250" s="12"/>
      <c r="BQ250" s="12">
        <v>2.75862068965517</v>
      </c>
      <c r="BR250" s="12">
        <v>3.82165605095541</v>
      </c>
      <c r="BS250" s="12">
        <v>6.08695652173913</v>
      </c>
      <c r="BT250" s="12">
        <v>5.0314465408805</v>
      </c>
      <c r="BU250" s="12"/>
      <c r="BV250" s="12">
        <v>3.39805825242718</v>
      </c>
      <c r="BW250" s="12">
        <v>3.31491712707182</v>
      </c>
      <c r="BX250" s="12">
        <v>5.58659217877095</v>
      </c>
      <c r="BY250" s="12">
        <v>4.16666666666666</v>
      </c>
      <c r="BZ250" s="12"/>
      <c r="CA250" s="12">
        <v>3.61010830324909</v>
      </c>
      <c r="CB250" s="12">
        <v>4.43213296398892</v>
      </c>
    </row>
    <row r="251">
      <c r="B251" s="11" t="s">
        <v>115</v>
      </c>
      <c r="C251" s="12">
        <v>2.18878248974008</v>
      </c>
      <c r="D251" s="12"/>
      <c r="E251" s="12">
        <v>2.23880597014925</v>
      </c>
      <c r="F251" s="12">
        <v>2.24525043177892</v>
      </c>
      <c r="G251" s="12"/>
      <c r="H251" s="12">
        <v>2.31481481481481</v>
      </c>
      <c r="I251" s="12">
        <v>1.55763239875389</v>
      </c>
      <c r="J251" s="12">
        <v>2.27272727272727</v>
      </c>
      <c r="K251" s="12"/>
      <c r="L251" s="12">
        <v>1.7094017094017</v>
      </c>
      <c r="M251" s="12">
        <v>0.0</v>
      </c>
      <c r="N251" s="12">
        <v>2.92397660818713</v>
      </c>
      <c r="O251" s="12">
        <v>2.4390243902439</v>
      </c>
      <c r="P251" s="12"/>
      <c r="Q251" s="12">
        <v>2.85714285714285</v>
      </c>
      <c r="R251" s="12">
        <v>2.04429301533219</v>
      </c>
      <c r="S251" s="12"/>
      <c r="T251" s="12">
        <v>1.42857142857142</v>
      </c>
      <c r="U251" s="12">
        <v>1.77215189873417</v>
      </c>
      <c r="V251" s="12">
        <v>3.03030303030303</v>
      </c>
      <c r="W251" s="12">
        <v>2.23463687150837</v>
      </c>
      <c r="X251" s="12"/>
      <c r="Y251" s="12">
        <v>2.5041736227045</v>
      </c>
      <c r="Z251" s="12">
        <v>0.757575757575757</v>
      </c>
      <c r="AA251" s="12"/>
      <c r="AB251" s="12">
        <v>2.46575342465753</v>
      </c>
      <c r="AC251" s="12">
        <v>2.16450216450216</v>
      </c>
      <c r="AD251" s="12">
        <v>1.70212765957446</v>
      </c>
      <c r="AE251" s="12"/>
      <c r="AF251" s="12">
        <v>1.55642023346303</v>
      </c>
      <c r="AG251" s="12">
        <v>0.980392156862745</v>
      </c>
      <c r="AH251" s="12"/>
      <c r="AI251" s="12">
        <v>5.35714285714285</v>
      </c>
      <c r="AJ251" s="12"/>
      <c r="AK251" s="12">
        <v>4.16666666666666</v>
      </c>
      <c r="AL251" s="12"/>
      <c r="AM251" s="12">
        <v>2.51572327044025</v>
      </c>
      <c r="AN251" s="12">
        <v>2.77777777777777</v>
      </c>
      <c r="AO251" s="12">
        <v>0.0</v>
      </c>
      <c r="AP251" s="12">
        <v>2.83687943262411</v>
      </c>
      <c r="AQ251" s="12"/>
      <c r="AR251" s="12">
        <v>2.8169014084507</v>
      </c>
      <c r="AS251" s="12">
        <v>1.88235294117647</v>
      </c>
      <c r="AT251" s="12"/>
      <c r="AU251" s="12">
        <v>1.66666666666666</v>
      </c>
      <c r="AV251" s="12">
        <v>3.24675324675324</v>
      </c>
      <c r="AW251" s="12">
        <v>1.78571428571428</v>
      </c>
      <c r="AX251" s="12">
        <v>2.25225225225225</v>
      </c>
      <c r="AY251" s="12"/>
      <c r="AZ251" s="12">
        <v>1.7391304347826</v>
      </c>
      <c r="BA251" s="12">
        <v>2.09580838323353</v>
      </c>
      <c r="BB251" s="12"/>
      <c r="BC251" s="12">
        <v>0.0</v>
      </c>
      <c r="BD251" s="12">
        <v>1.7632241813602</v>
      </c>
      <c r="BE251" s="12">
        <v>3.94736842105263</v>
      </c>
      <c r="BF251" s="12">
        <v>7.3170731707317</v>
      </c>
      <c r="BG251" s="12"/>
      <c r="BH251" s="12">
        <v>1.08695652173913</v>
      </c>
      <c r="BI251" s="12">
        <v>4.36507936507936</v>
      </c>
      <c r="BJ251" s="12"/>
      <c r="BK251" s="12">
        <v>2.73972602739726</v>
      </c>
      <c r="BL251" s="12">
        <v>1.38408304498269</v>
      </c>
      <c r="BM251" s="12"/>
      <c r="BN251" s="12">
        <v>2.26130653266331</v>
      </c>
      <c r="BO251" s="12">
        <v>2.20994475138121</v>
      </c>
      <c r="BP251" s="12"/>
      <c r="BQ251" s="12">
        <v>2.06896551724137</v>
      </c>
      <c r="BR251" s="12">
        <v>3.82165605095541</v>
      </c>
      <c r="BS251" s="12">
        <v>2.60869565217391</v>
      </c>
      <c r="BT251" s="12">
        <v>0.628930817610063</v>
      </c>
      <c r="BU251" s="12"/>
      <c r="BV251" s="12">
        <v>1.94174757281553</v>
      </c>
      <c r="BW251" s="12">
        <v>0.552486187845303</v>
      </c>
      <c r="BX251" s="12">
        <v>4.46927374301675</v>
      </c>
      <c r="BY251" s="12">
        <v>1.38888888888888</v>
      </c>
      <c r="BZ251" s="12"/>
      <c r="CA251" s="12">
        <v>1.44404332129963</v>
      </c>
      <c r="CB251" s="12">
        <v>2.77008310249307</v>
      </c>
    </row>
    <row r="252">
      <c r="B252" s="11"/>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c r="BB252" s="12"/>
      <c r="BC252" s="12"/>
      <c r="BD252" s="12"/>
      <c r="BE252" s="12"/>
      <c r="BF252" s="12"/>
      <c r="BG252" s="12"/>
      <c r="BH252" s="12"/>
      <c r="BI252" s="12"/>
      <c r="BJ252" s="12"/>
      <c r="BK252" s="12"/>
      <c r="BL252" s="12"/>
      <c r="BM252" s="12"/>
      <c r="BN252" s="12"/>
      <c r="BO252" s="12"/>
      <c r="BP252" s="12"/>
      <c r="BQ252" s="12"/>
      <c r="BR252" s="12"/>
      <c r="BS252" s="12"/>
      <c r="BT252" s="12"/>
      <c r="BU252" s="12"/>
      <c r="BV252" s="12"/>
      <c r="BW252" s="12"/>
      <c r="BX252" s="12"/>
      <c r="BY252" s="12"/>
      <c r="BZ252" s="12"/>
      <c r="CA252" s="12"/>
      <c r="CB252" s="12"/>
    </row>
    <row r="253">
      <c r="B253" s="11" t="s">
        <v>116</v>
      </c>
      <c r="C253" s="12">
        <f>sum(round(C247,0),round(C248,0))</f>
        <v>87</v>
      </c>
      <c r="D253" s="12"/>
      <c r="E253" s="12">
        <f t="shared" ref="E253:CB253" si="57">sum(round(E247,0),round(E248,0))</f>
        <v>89</v>
      </c>
      <c r="F253" s="12">
        <f t="shared" si="57"/>
        <v>87</v>
      </c>
      <c r="G253" s="12">
        <f t="shared" si="57"/>
        <v>0</v>
      </c>
      <c r="H253" s="12">
        <f t="shared" si="57"/>
        <v>87</v>
      </c>
      <c r="I253" s="12">
        <f t="shared" si="57"/>
        <v>88</v>
      </c>
      <c r="J253" s="12">
        <f t="shared" si="57"/>
        <v>87</v>
      </c>
      <c r="K253" s="12">
        <f t="shared" si="57"/>
        <v>0</v>
      </c>
      <c r="L253" s="12">
        <f t="shared" si="57"/>
        <v>87</v>
      </c>
      <c r="M253" s="12">
        <f t="shared" si="57"/>
        <v>87</v>
      </c>
      <c r="N253" s="12">
        <f t="shared" si="57"/>
        <v>89</v>
      </c>
      <c r="O253" s="12">
        <f t="shared" si="57"/>
        <v>88</v>
      </c>
      <c r="P253" s="12">
        <f t="shared" si="57"/>
        <v>0</v>
      </c>
      <c r="Q253" s="12">
        <f t="shared" si="57"/>
        <v>86</v>
      </c>
      <c r="R253" s="12">
        <f t="shared" si="57"/>
        <v>87</v>
      </c>
      <c r="S253" s="12">
        <f t="shared" si="57"/>
        <v>0</v>
      </c>
      <c r="T253" s="12">
        <f t="shared" si="57"/>
        <v>86</v>
      </c>
      <c r="U253" s="12">
        <f t="shared" si="57"/>
        <v>88</v>
      </c>
      <c r="V253" s="12">
        <f t="shared" si="57"/>
        <v>87</v>
      </c>
      <c r="W253" s="12">
        <f t="shared" si="57"/>
        <v>88</v>
      </c>
      <c r="X253" s="12">
        <f t="shared" si="57"/>
        <v>0</v>
      </c>
      <c r="Y253" s="12">
        <f t="shared" si="57"/>
        <v>86</v>
      </c>
      <c r="Z253" s="12">
        <f t="shared" si="57"/>
        <v>93</v>
      </c>
      <c r="AA253" s="12">
        <f t="shared" si="57"/>
        <v>0</v>
      </c>
      <c r="AB253" s="12">
        <f t="shared" si="57"/>
        <v>85</v>
      </c>
      <c r="AC253" s="12">
        <f t="shared" si="57"/>
        <v>88</v>
      </c>
      <c r="AD253" s="12">
        <f t="shared" si="57"/>
        <v>90</v>
      </c>
      <c r="AE253" s="12">
        <f t="shared" si="57"/>
        <v>0</v>
      </c>
      <c r="AF253" s="12">
        <f t="shared" si="57"/>
        <v>90</v>
      </c>
      <c r="AG253" s="12">
        <f t="shared" si="57"/>
        <v>88</v>
      </c>
      <c r="AH253" s="12">
        <f t="shared" si="57"/>
        <v>0</v>
      </c>
      <c r="AI253" s="12">
        <f t="shared" si="57"/>
        <v>82</v>
      </c>
      <c r="AJ253" s="12">
        <f t="shared" si="57"/>
        <v>0</v>
      </c>
      <c r="AK253" s="12">
        <f t="shared" si="57"/>
        <v>81</v>
      </c>
      <c r="AL253" s="12">
        <f t="shared" si="57"/>
        <v>0</v>
      </c>
      <c r="AM253" s="12">
        <f t="shared" si="57"/>
        <v>85</v>
      </c>
      <c r="AN253" s="12">
        <f t="shared" si="57"/>
        <v>89</v>
      </c>
      <c r="AO253" s="12">
        <f t="shared" si="57"/>
        <v>89</v>
      </c>
      <c r="AP253" s="12">
        <f t="shared" si="57"/>
        <v>87</v>
      </c>
      <c r="AQ253" s="12">
        <f t="shared" si="57"/>
        <v>0</v>
      </c>
      <c r="AR253" s="12">
        <f t="shared" si="57"/>
        <v>88</v>
      </c>
      <c r="AS253" s="12">
        <f t="shared" si="57"/>
        <v>87</v>
      </c>
      <c r="AT253" s="12">
        <f t="shared" si="57"/>
        <v>0</v>
      </c>
      <c r="AU253" s="12">
        <f t="shared" si="57"/>
        <v>86</v>
      </c>
      <c r="AV253" s="12">
        <f t="shared" si="57"/>
        <v>88</v>
      </c>
      <c r="AW253" s="12">
        <f t="shared" si="57"/>
        <v>88</v>
      </c>
      <c r="AX253" s="12">
        <f t="shared" si="57"/>
        <v>87</v>
      </c>
      <c r="AY253" s="12">
        <f t="shared" si="57"/>
        <v>0</v>
      </c>
      <c r="AZ253" s="12">
        <f t="shared" si="57"/>
        <v>88</v>
      </c>
      <c r="BA253" s="12">
        <f t="shared" si="57"/>
        <v>88</v>
      </c>
      <c r="BB253" s="12">
        <f t="shared" si="57"/>
        <v>0</v>
      </c>
      <c r="BC253" s="12">
        <f t="shared" si="57"/>
        <v>94</v>
      </c>
      <c r="BD253" s="12">
        <f t="shared" si="57"/>
        <v>90</v>
      </c>
      <c r="BE253" s="12">
        <f t="shared" si="57"/>
        <v>79</v>
      </c>
      <c r="BF253" s="12">
        <f t="shared" si="57"/>
        <v>73</v>
      </c>
      <c r="BG253" s="12">
        <f t="shared" si="57"/>
        <v>0</v>
      </c>
      <c r="BH253" s="12">
        <f t="shared" si="57"/>
        <v>94</v>
      </c>
      <c r="BI253" s="12">
        <f t="shared" si="57"/>
        <v>76</v>
      </c>
      <c r="BJ253" s="12">
        <f t="shared" si="57"/>
        <v>0</v>
      </c>
      <c r="BK253" s="12">
        <f t="shared" si="57"/>
        <v>86</v>
      </c>
      <c r="BL253" s="12">
        <f t="shared" si="57"/>
        <v>87</v>
      </c>
      <c r="BM253" s="12">
        <f t="shared" si="57"/>
        <v>0</v>
      </c>
      <c r="BN253" s="12">
        <f t="shared" si="57"/>
        <v>86</v>
      </c>
      <c r="BO253" s="12">
        <f t="shared" si="57"/>
        <v>88</v>
      </c>
      <c r="BP253" s="12">
        <f t="shared" si="57"/>
        <v>0</v>
      </c>
      <c r="BQ253" s="12">
        <f t="shared" si="57"/>
        <v>89</v>
      </c>
      <c r="BR253" s="12">
        <f t="shared" si="57"/>
        <v>86</v>
      </c>
      <c r="BS253" s="12">
        <f t="shared" si="57"/>
        <v>80</v>
      </c>
      <c r="BT253" s="12">
        <f t="shared" si="57"/>
        <v>90</v>
      </c>
      <c r="BU253" s="12">
        <f t="shared" si="57"/>
        <v>0</v>
      </c>
      <c r="BV253" s="12">
        <f t="shared" si="57"/>
        <v>91</v>
      </c>
      <c r="BW253" s="12">
        <f t="shared" si="57"/>
        <v>89</v>
      </c>
      <c r="BX253" s="12">
        <f t="shared" si="57"/>
        <v>82</v>
      </c>
      <c r="BY253" s="12">
        <f t="shared" si="57"/>
        <v>86</v>
      </c>
      <c r="BZ253" s="12">
        <f t="shared" si="57"/>
        <v>0</v>
      </c>
      <c r="CA253" s="12">
        <f t="shared" si="57"/>
        <v>89</v>
      </c>
      <c r="CB253" s="12">
        <f t="shared" si="57"/>
        <v>86</v>
      </c>
    </row>
    <row r="254">
      <c r="B254" s="11" t="s">
        <v>117</v>
      </c>
      <c r="C254" s="12">
        <f>sum(round(C250,0),round(C251,0))</f>
        <v>6</v>
      </c>
      <c r="D254" s="12"/>
      <c r="E254" s="12">
        <f t="shared" ref="E254:CB254" si="58">sum(round(E250,0),round(E251,0))</f>
        <v>3</v>
      </c>
      <c r="F254" s="12">
        <f t="shared" si="58"/>
        <v>7</v>
      </c>
      <c r="G254" s="12">
        <f t="shared" si="58"/>
        <v>0</v>
      </c>
      <c r="H254" s="12">
        <f t="shared" si="58"/>
        <v>6</v>
      </c>
      <c r="I254" s="12">
        <f t="shared" si="58"/>
        <v>6</v>
      </c>
      <c r="J254" s="12">
        <f t="shared" si="58"/>
        <v>7</v>
      </c>
      <c r="K254" s="12">
        <f t="shared" si="58"/>
        <v>0</v>
      </c>
      <c r="L254" s="12">
        <f t="shared" si="58"/>
        <v>8</v>
      </c>
      <c r="M254" s="12">
        <f t="shared" si="58"/>
        <v>0</v>
      </c>
      <c r="N254" s="12">
        <f t="shared" si="58"/>
        <v>5</v>
      </c>
      <c r="O254" s="12">
        <f t="shared" si="58"/>
        <v>4</v>
      </c>
      <c r="P254" s="12">
        <f t="shared" si="58"/>
        <v>0</v>
      </c>
      <c r="Q254" s="12">
        <f t="shared" si="58"/>
        <v>5</v>
      </c>
      <c r="R254" s="12">
        <f t="shared" si="58"/>
        <v>7</v>
      </c>
      <c r="S254" s="12">
        <f t="shared" si="58"/>
        <v>0</v>
      </c>
      <c r="T254" s="12">
        <f t="shared" si="58"/>
        <v>4</v>
      </c>
      <c r="U254" s="12">
        <f t="shared" si="58"/>
        <v>8</v>
      </c>
      <c r="V254" s="12">
        <f t="shared" si="58"/>
        <v>5</v>
      </c>
      <c r="W254" s="12">
        <f t="shared" si="58"/>
        <v>4</v>
      </c>
      <c r="X254" s="12">
        <f t="shared" si="58"/>
        <v>0</v>
      </c>
      <c r="Y254" s="12">
        <f t="shared" si="58"/>
        <v>8</v>
      </c>
      <c r="Z254" s="12">
        <f t="shared" si="58"/>
        <v>2</v>
      </c>
      <c r="AA254" s="12">
        <f t="shared" si="58"/>
        <v>0</v>
      </c>
      <c r="AB254" s="12">
        <f t="shared" si="58"/>
        <v>8</v>
      </c>
      <c r="AC254" s="12">
        <f t="shared" si="58"/>
        <v>5</v>
      </c>
      <c r="AD254" s="12">
        <f t="shared" si="58"/>
        <v>5</v>
      </c>
      <c r="AE254" s="12">
        <f t="shared" si="58"/>
        <v>0</v>
      </c>
      <c r="AF254" s="12">
        <f t="shared" si="58"/>
        <v>6</v>
      </c>
      <c r="AG254" s="12">
        <f t="shared" si="58"/>
        <v>6</v>
      </c>
      <c r="AH254" s="12">
        <f t="shared" si="58"/>
        <v>0</v>
      </c>
      <c r="AI254" s="12">
        <f t="shared" si="58"/>
        <v>9</v>
      </c>
      <c r="AJ254" s="12">
        <f t="shared" si="58"/>
        <v>0</v>
      </c>
      <c r="AK254" s="12">
        <f t="shared" si="58"/>
        <v>12</v>
      </c>
      <c r="AL254" s="12">
        <f t="shared" si="58"/>
        <v>0</v>
      </c>
      <c r="AM254" s="12">
        <f t="shared" si="58"/>
        <v>7</v>
      </c>
      <c r="AN254" s="12">
        <f t="shared" si="58"/>
        <v>7</v>
      </c>
      <c r="AO254" s="12">
        <f t="shared" si="58"/>
        <v>6</v>
      </c>
      <c r="AP254" s="12">
        <f t="shared" si="58"/>
        <v>7</v>
      </c>
      <c r="AQ254" s="12">
        <f t="shared" si="58"/>
        <v>0</v>
      </c>
      <c r="AR254" s="12">
        <f t="shared" si="58"/>
        <v>6</v>
      </c>
      <c r="AS254" s="12">
        <f t="shared" si="58"/>
        <v>6</v>
      </c>
      <c r="AT254" s="12">
        <f t="shared" si="58"/>
        <v>0</v>
      </c>
      <c r="AU254" s="12">
        <f t="shared" si="58"/>
        <v>7</v>
      </c>
      <c r="AV254" s="12">
        <f t="shared" si="58"/>
        <v>7</v>
      </c>
      <c r="AW254" s="12">
        <f t="shared" si="58"/>
        <v>6</v>
      </c>
      <c r="AX254" s="12">
        <f t="shared" si="58"/>
        <v>6</v>
      </c>
      <c r="AY254" s="12">
        <f t="shared" si="58"/>
        <v>0</v>
      </c>
      <c r="AZ254" s="12">
        <f t="shared" si="58"/>
        <v>5</v>
      </c>
      <c r="BA254" s="12">
        <f t="shared" si="58"/>
        <v>6</v>
      </c>
      <c r="BB254" s="12">
        <f t="shared" si="58"/>
        <v>0</v>
      </c>
      <c r="BC254" s="12">
        <f t="shared" si="58"/>
        <v>1</v>
      </c>
      <c r="BD254" s="12">
        <f t="shared" si="58"/>
        <v>6</v>
      </c>
      <c r="BE254" s="12">
        <f t="shared" si="58"/>
        <v>12</v>
      </c>
      <c r="BF254" s="12">
        <f t="shared" si="58"/>
        <v>9</v>
      </c>
      <c r="BG254" s="12">
        <f t="shared" si="58"/>
        <v>0</v>
      </c>
      <c r="BH254" s="12">
        <f t="shared" si="58"/>
        <v>3</v>
      </c>
      <c r="BI254" s="12">
        <f t="shared" si="58"/>
        <v>12</v>
      </c>
      <c r="BJ254" s="12">
        <f t="shared" si="58"/>
        <v>0</v>
      </c>
      <c r="BK254" s="12">
        <f t="shared" si="58"/>
        <v>7</v>
      </c>
      <c r="BL254" s="12">
        <f t="shared" si="58"/>
        <v>6</v>
      </c>
      <c r="BM254" s="12">
        <f t="shared" si="58"/>
        <v>0</v>
      </c>
      <c r="BN254" s="12">
        <f t="shared" si="58"/>
        <v>7</v>
      </c>
      <c r="BO254" s="12">
        <f t="shared" si="58"/>
        <v>6</v>
      </c>
      <c r="BP254" s="12">
        <f t="shared" si="58"/>
        <v>0</v>
      </c>
      <c r="BQ254" s="12">
        <f t="shared" si="58"/>
        <v>5</v>
      </c>
      <c r="BR254" s="12">
        <f t="shared" si="58"/>
        <v>8</v>
      </c>
      <c r="BS254" s="12">
        <f t="shared" si="58"/>
        <v>9</v>
      </c>
      <c r="BT254" s="12">
        <f t="shared" si="58"/>
        <v>6</v>
      </c>
      <c r="BU254" s="12">
        <f t="shared" si="58"/>
        <v>0</v>
      </c>
      <c r="BV254" s="12">
        <f t="shared" si="58"/>
        <v>5</v>
      </c>
      <c r="BW254" s="12">
        <f t="shared" si="58"/>
        <v>4</v>
      </c>
      <c r="BX254" s="12">
        <f t="shared" si="58"/>
        <v>10</v>
      </c>
      <c r="BY254" s="12">
        <f t="shared" si="58"/>
        <v>5</v>
      </c>
      <c r="BZ254" s="12">
        <f t="shared" si="58"/>
        <v>0</v>
      </c>
      <c r="CA254" s="12">
        <f t="shared" si="58"/>
        <v>5</v>
      </c>
      <c r="CB254" s="12">
        <f t="shared" si="58"/>
        <v>7</v>
      </c>
    </row>
    <row r="255">
      <c r="B255" s="11" t="s">
        <v>118</v>
      </c>
      <c r="C255" s="12">
        <f>C253-C254</f>
        <v>81</v>
      </c>
      <c r="D255" s="12"/>
      <c r="E255" s="12">
        <f t="shared" ref="E255:CB255" si="59">E253-E254</f>
        <v>86</v>
      </c>
      <c r="F255" s="12">
        <f t="shared" si="59"/>
        <v>80</v>
      </c>
      <c r="G255" s="12">
        <f t="shared" si="59"/>
        <v>0</v>
      </c>
      <c r="H255" s="12">
        <f t="shared" si="59"/>
        <v>81</v>
      </c>
      <c r="I255" s="12">
        <f t="shared" si="59"/>
        <v>82</v>
      </c>
      <c r="J255" s="12">
        <f t="shared" si="59"/>
        <v>80</v>
      </c>
      <c r="K255" s="12">
        <f t="shared" si="59"/>
        <v>0</v>
      </c>
      <c r="L255" s="12">
        <f t="shared" si="59"/>
        <v>79</v>
      </c>
      <c r="M255" s="12">
        <f t="shared" si="59"/>
        <v>87</v>
      </c>
      <c r="N255" s="12">
        <f t="shared" si="59"/>
        <v>84</v>
      </c>
      <c r="O255" s="12">
        <f t="shared" si="59"/>
        <v>84</v>
      </c>
      <c r="P255" s="12">
        <f t="shared" si="59"/>
        <v>0</v>
      </c>
      <c r="Q255" s="12">
        <f t="shared" si="59"/>
        <v>81</v>
      </c>
      <c r="R255" s="12">
        <f t="shared" si="59"/>
        <v>80</v>
      </c>
      <c r="S255" s="12">
        <f t="shared" si="59"/>
        <v>0</v>
      </c>
      <c r="T255" s="12">
        <f t="shared" si="59"/>
        <v>82</v>
      </c>
      <c r="U255" s="12">
        <f t="shared" si="59"/>
        <v>80</v>
      </c>
      <c r="V255" s="12">
        <f t="shared" si="59"/>
        <v>82</v>
      </c>
      <c r="W255" s="12">
        <f t="shared" si="59"/>
        <v>84</v>
      </c>
      <c r="X255" s="12">
        <f t="shared" si="59"/>
        <v>0</v>
      </c>
      <c r="Y255" s="12">
        <f t="shared" si="59"/>
        <v>78</v>
      </c>
      <c r="Z255" s="12">
        <f t="shared" si="59"/>
        <v>91</v>
      </c>
      <c r="AA255" s="12">
        <f t="shared" si="59"/>
        <v>0</v>
      </c>
      <c r="AB255" s="12">
        <f t="shared" si="59"/>
        <v>77</v>
      </c>
      <c r="AC255" s="12">
        <f t="shared" si="59"/>
        <v>83</v>
      </c>
      <c r="AD255" s="12">
        <f t="shared" si="59"/>
        <v>85</v>
      </c>
      <c r="AE255" s="12">
        <f t="shared" si="59"/>
        <v>0</v>
      </c>
      <c r="AF255" s="12">
        <f t="shared" si="59"/>
        <v>84</v>
      </c>
      <c r="AG255" s="12">
        <f t="shared" si="59"/>
        <v>82</v>
      </c>
      <c r="AH255" s="12">
        <f t="shared" si="59"/>
        <v>0</v>
      </c>
      <c r="AI255" s="12">
        <f t="shared" si="59"/>
        <v>73</v>
      </c>
      <c r="AJ255" s="12">
        <f t="shared" si="59"/>
        <v>0</v>
      </c>
      <c r="AK255" s="12">
        <f t="shared" si="59"/>
        <v>69</v>
      </c>
      <c r="AL255" s="12">
        <f t="shared" si="59"/>
        <v>0</v>
      </c>
      <c r="AM255" s="12">
        <f t="shared" si="59"/>
        <v>78</v>
      </c>
      <c r="AN255" s="12">
        <f t="shared" si="59"/>
        <v>82</v>
      </c>
      <c r="AO255" s="12">
        <f t="shared" si="59"/>
        <v>83</v>
      </c>
      <c r="AP255" s="12">
        <f t="shared" si="59"/>
        <v>80</v>
      </c>
      <c r="AQ255" s="12">
        <f t="shared" si="59"/>
        <v>0</v>
      </c>
      <c r="AR255" s="12">
        <f t="shared" si="59"/>
        <v>82</v>
      </c>
      <c r="AS255" s="12">
        <f t="shared" si="59"/>
        <v>81</v>
      </c>
      <c r="AT255" s="12">
        <f t="shared" si="59"/>
        <v>0</v>
      </c>
      <c r="AU255" s="12">
        <f t="shared" si="59"/>
        <v>79</v>
      </c>
      <c r="AV255" s="12">
        <f t="shared" si="59"/>
        <v>81</v>
      </c>
      <c r="AW255" s="12">
        <f t="shared" si="59"/>
        <v>82</v>
      </c>
      <c r="AX255" s="12">
        <f t="shared" si="59"/>
        <v>81</v>
      </c>
      <c r="AY255" s="12">
        <f t="shared" si="59"/>
        <v>0</v>
      </c>
      <c r="AZ255" s="12">
        <f t="shared" si="59"/>
        <v>83</v>
      </c>
      <c r="BA255" s="12">
        <f t="shared" si="59"/>
        <v>82</v>
      </c>
      <c r="BB255" s="12">
        <f t="shared" si="59"/>
        <v>0</v>
      </c>
      <c r="BC255" s="12">
        <f t="shared" si="59"/>
        <v>93</v>
      </c>
      <c r="BD255" s="12">
        <f t="shared" si="59"/>
        <v>84</v>
      </c>
      <c r="BE255" s="12">
        <f t="shared" si="59"/>
        <v>67</v>
      </c>
      <c r="BF255" s="12">
        <f t="shared" si="59"/>
        <v>64</v>
      </c>
      <c r="BG255" s="12">
        <f t="shared" si="59"/>
        <v>0</v>
      </c>
      <c r="BH255" s="12">
        <f t="shared" si="59"/>
        <v>91</v>
      </c>
      <c r="BI255" s="12">
        <f t="shared" si="59"/>
        <v>64</v>
      </c>
      <c r="BJ255" s="12">
        <f t="shared" si="59"/>
        <v>0</v>
      </c>
      <c r="BK255" s="12">
        <f t="shared" si="59"/>
        <v>79</v>
      </c>
      <c r="BL255" s="12">
        <f t="shared" si="59"/>
        <v>81</v>
      </c>
      <c r="BM255" s="12">
        <f t="shared" si="59"/>
        <v>0</v>
      </c>
      <c r="BN255" s="12">
        <f t="shared" si="59"/>
        <v>79</v>
      </c>
      <c r="BO255" s="12">
        <f t="shared" si="59"/>
        <v>82</v>
      </c>
      <c r="BP255" s="12">
        <f t="shared" si="59"/>
        <v>0</v>
      </c>
      <c r="BQ255" s="12">
        <f t="shared" si="59"/>
        <v>84</v>
      </c>
      <c r="BR255" s="12">
        <f t="shared" si="59"/>
        <v>78</v>
      </c>
      <c r="BS255" s="12">
        <f t="shared" si="59"/>
        <v>71</v>
      </c>
      <c r="BT255" s="12">
        <f t="shared" si="59"/>
        <v>84</v>
      </c>
      <c r="BU255" s="12">
        <f t="shared" si="59"/>
        <v>0</v>
      </c>
      <c r="BV255" s="12">
        <f t="shared" si="59"/>
        <v>86</v>
      </c>
      <c r="BW255" s="12">
        <f t="shared" si="59"/>
        <v>85</v>
      </c>
      <c r="BX255" s="12">
        <f t="shared" si="59"/>
        <v>72</v>
      </c>
      <c r="BY255" s="12">
        <f t="shared" si="59"/>
        <v>81</v>
      </c>
      <c r="BZ255" s="12">
        <f t="shared" si="59"/>
        <v>0</v>
      </c>
      <c r="CA255" s="12">
        <f t="shared" si="59"/>
        <v>84</v>
      </c>
      <c r="CB255" s="12">
        <f t="shared" si="59"/>
        <v>79</v>
      </c>
    </row>
    <row r="256">
      <c r="A256" s="4"/>
      <c r="B256" s="5"/>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c r="BK256" s="6"/>
      <c r="BL256" s="6"/>
      <c r="BM256" s="6"/>
      <c r="BN256" s="6"/>
      <c r="BO256" s="6"/>
      <c r="BP256" s="6"/>
      <c r="BQ256" s="6"/>
      <c r="BR256" s="6"/>
      <c r="BS256" s="6"/>
      <c r="BT256" s="6"/>
      <c r="BU256" s="6"/>
      <c r="BV256" s="6"/>
      <c r="BW256" s="6"/>
      <c r="BX256" s="6"/>
      <c r="BY256" s="6"/>
      <c r="BZ256" s="6"/>
      <c r="CA256" s="6"/>
      <c r="CB256" s="6"/>
    </row>
    <row r="257">
      <c r="A257" s="10" t="s">
        <v>146</v>
      </c>
      <c r="B257" s="11" t="s">
        <v>111</v>
      </c>
      <c r="C257" s="12">
        <v>41.860465116279</v>
      </c>
      <c r="D257" s="12"/>
      <c r="E257" s="12">
        <v>38.8059701492537</v>
      </c>
      <c r="F257" s="12">
        <v>42.6597582037996</v>
      </c>
      <c r="G257" s="12"/>
      <c r="H257" s="12">
        <v>38.7096774193548</v>
      </c>
      <c r="I257" s="12">
        <v>43.9252336448598</v>
      </c>
      <c r="J257" s="12">
        <v>42.2857142857142</v>
      </c>
      <c r="K257" s="12"/>
      <c r="L257" s="12">
        <v>39.9572649572649</v>
      </c>
      <c r="M257" s="12">
        <v>40.4255319148936</v>
      </c>
      <c r="N257" s="12">
        <v>46.1988304093567</v>
      </c>
      <c r="O257" s="12">
        <v>44.7154471544715</v>
      </c>
      <c r="P257" s="12"/>
      <c r="Q257" s="12">
        <v>47.1428571428571</v>
      </c>
      <c r="R257" s="12">
        <v>40.5451448040885</v>
      </c>
      <c r="S257" s="12"/>
      <c r="T257" s="12">
        <v>37.1428571428571</v>
      </c>
      <c r="U257" s="12">
        <v>40.253164556962</v>
      </c>
      <c r="V257" s="12">
        <v>57.5757575757575</v>
      </c>
      <c r="W257" s="12">
        <v>40.2234636871508</v>
      </c>
      <c r="X257" s="12"/>
      <c r="Y257" s="12">
        <v>37.6254180602006</v>
      </c>
      <c r="Z257" s="12">
        <v>60.9022556390977</v>
      </c>
      <c r="AA257" s="12"/>
      <c r="AB257" s="12">
        <v>43.6813186813186</v>
      </c>
      <c r="AC257" s="12">
        <v>44.3965517241379</v>
      </c>
      <c r="AD257" s="12">
        <v>36.595744680851</v>
      </c>
      <c r="AE257" s="12"/>
      <c r="AF257" s="12">
        <v>38.1322957198443</v>
      </c>
      <c r="AG257" s="12">
        <v>38.235294117647</v>
      </c>
      <c r="AH257" s="12"/>
      <c r="AI257" s="12">
        <v>47.3684210526315</v>
      </c>
      <c r="AJ257" s="12"/>
      <c r="AK257" s="12">
        <v>43.0555555555555</v>
      </c>
      <c r="AL257" s="12"/>
      <c r="AM257" s="12">
        <v>40.880503144654</v>
      </c>
      <c r="AN257" s="12">
        <v>36.8055555555555</v>
      </c>
      <c r="AO257" s="12">
        <v>43.75</v>
      </c>
      <c r="AP257" s="12">
        <v>44.4839857651245</v>
      </c>
      <c r="AQ257" s="12"/>
      <c r="AR257" s="12">
        <v>42.2535211267605</v>
      </c>
      <c r="AS257" s="12">
        <v>44.235294117647</v>
      </c>
      <c r="AT257" s="12"/>
      <c r="AU257" s="12">
        <v>40.0</v>
      </c>
      <c r="AV257" s="12">
        <v>41.2903225806451</v>
      </c>
      <c r="AW257" s="12">
        <v>45.5357142857142</v>
      </c>
      <c r="AX257" s="12">
        <v>42.5339366515837</v>
      </c>
      <c r="AY257" s="12"/>
      <c r="AZ257" s="12">
        <v>39.1304347826086</v>
      </c>
      <c r="BA257" s="12">
        <v>43.5435435435435</v>
      </c>
      <c r="BB257" s="12"/>
      <c r="BC257" s="12">
        <v>59.2857142857142</v>
      </c>
      <c r="BD257" s="12">
        <v>39.0428211586901</v>
      </c>
      <c r="BE257" s="12">
        <v>39.4736842105263</v>
      </c>
      <c r="BF257" s="12">
        <v>19.5121951219512</v>
      </c>
      <c r="BG257" s="12"/>
      <c r="BH257" s="12">
        <v>55.8695652173913</v>
      </c>
      <c r="BI257" s="12">
        <v>16.6666666666666</v>
      </c>
      <c r="BJ257" s="12"/>
      <c r="BK257" s="12">
        <v>44.2922374429223</v>
      </c>
      <c r="BL257" s="12">
        <v>38.4083044982699</v>
      </c>
      <c r="BM257" s="12"/>
      <c r="BN257" s="12">
        <v>41.9597989949748</v>
      </c>
      <c r="BO257" s="12">
        <v>38.1215469613259</v>
      </c>
      <c r="BP257" s="12"/>
      <c r="BQ257" s="12">
        <v>40.0</v>
      </c>
      <c r="BR257" s="12">
        <v>39.4904458598726</v>
      </c>
      <c r="BS257" s="12">
        <v>41.7391304347826</v>
      </c>
      <c r="BT257" s="12">
        <v>40.251572327044</v>
      </c>
      <c r="BU257" s="12"/>
      <c r="BV257" s="12">
        <v>39.1304347826086</v>
      </c>
      <c r="BW257" s="12">
        <v>39.2265193370165</v>
      </c>
      <c r="BX257" s="12">
        <v>41.340782122905</v>
      </c>
      <c r="BY257" s="12">
        <v>46.4788732394366</v>
      </c>
      <c r="BZ257" s="12"/>
      <c r="CA257" s="12">
        <v>41.0071942446043</v>
      </c>
      <c r="CB257" s="12">
        <v>40.0</v>
      </c>
    </row>
    <row r="258">
      <c r="B258" s="11" t="s">
        <v>112</v>
      </c>
      <c r="C258" s="12">
        <v>28.454172366621</v>
      </c>
      <c r="D258" s="12"/>
      <c r="E258" s="12">
        <v>29.1044776119403</v>
      </c>
      <c r="F258" s="12">
        <v>27.9792746113989</v>
      </c>
      <c r="G258" s="12"/>
      <c r="H258" s="12">
        <v>30.4147465437788</v>
      </c>
      <c r="I258" s="12">
        <v>29.5950155763239</v>
      </c>
      <c r="J258" s="12">
        <v>24.0</v>
      </c>
      <c r="K258" s="12"/>
      <c r="L258" s="12">
        <v>26.9230769230769</v>
      </c>
      <c r="M258" s="12">
        <v>36.1702127659574</v>
      </c>
      <c r="N258" s="12">
        <v>31.578947368421</v>
      </c>
      <c r="O258" s="12">
        <v>32.1138211382113</v>
      </c>
      <c r="P258" s="12"/>
      <c r="Q258" s="12">
        <v>25.0</v>
      </c>
      <c r="R258" s="12">
        <v>29.3015332197615</v>
      </c>
      <c r="S258" s="12"/>
      <c r="T258" s="12">
        <v>24.2857142857142</v>
      </c>
      <c r="U258" s="12">
        <v>27.5949367088607</v>
      </c>
      <c r="V258" s="12">
        <v>27.2727272727272</v>
      </c>
      <c r="W258" s="12">
        <v>33.5195530726257</v>
      </c>
      <c r="X258" s="12"/>
      <c r="Y258" s="12">
        <v>30.267558528428</v>
      </c>
      <c r="Z258" s="12">
        <v>20.3007518796992</v>
      </c>
      <c r="AA258" s="12"/>
      <c r="AB258" s="12">
        <v>28.2967032967032</v>
      </c>
      <c r="AC258" s="12">
        <v>28.8793103448275</v>
      </c>
      <c r="AD258" s="12">
        <v>29.3617021276595</v>
      </c>
      <c r="AE258" s="12"/>
      <c r="AF258" s="12">
        <v>29.9610894941634</v>
      </c>
      <c r="AG258" s="12">
        <v>31.3725490196078</v>
      </c>
      <c r="AH258" s="12"/>
      <c r="AI258" s="12">
        <v>21.0526315789473</v>
      </c>
      <c r="AJ258" s="12"/>
      <c r="AK258" s="12">
        <v>25.0</v>
      </c>
      <c r="AL258" s="12"/>
      <c r="AM258" s="12">
        <v>30.817610062893</v>
      </c>
      <c r="AN258" s="12">
        <v>35.4166666666666</v>
      </c>
      <c r="AO258" s="12">
        <v>30.5555555555555</v>
      </c>
      <c r="AP258" s="12">
        <v>22.0640569395017</v>
      </c>
      <c r="AQ258" s="12"/>
      <c r="AR258" s="12">
        <v>28.169014084507</v>
      </c>
      <c r="AS258" s="12">
        <v>24.9411764705882</v>
      </c>
      <c r="AT258" s="12"/>
      <c r="AU258" s="12">
        <v>34.1666666666666</v>
      </c>
      <c r="AV258" s="12">
        <v>29.0322580645161</v>
      </c>
      <c r="AW258" s="12">
        <v>26.7857142857142</v>
      </c>
      <c r="AX258" s="12">
        <v>23.076923076923</v>
      </c>
      <c r="AY258" s="12"/>
      <c r="AZ258" s="12">
        <v>36.5217391304347</v>
      </c>
      <c r="BA258" s="12">
        <v>24.3243243243243</v>
      </c>
      <c r="BB258" s="12"/>
      <c r="BC258" s="12">
        <v>25.0</v>
      </c>
      <c r="BD258" s="12">
        <v>32.7455919395466</v>
      </c>
      <c r="BE258" s="12">
        <v>22.3684210526315</v>
      </c>
      <c r="BF258" s="12">
        <v>21.9512195121951</v>
      </c>
      <c r="BG258" s="12"/>
      <c r="BH258" s="12">
        <v>30.6521739130434</v>
      </c>
      <c r="BI258" s="12">
        <v>24.6031746031746</v>
      </c>
      <c r="BJ258" s="12"/>
      <c r="BK258" s="12">
        <v>27.3972602739726</v>
      </c>
      <c r="BL258" s="12">
        <v>29.4117647058823</v>
      </c>
      <c r="BM258" s="12"/>
      <c r="BN258" s="12">
        <v>26.1306532663316</v>
      </c>
      <c r="BO258" s="12">
        <v>32.0441988950276</v>
      </c>
      <c r="BP258" s="12"/>
      <c r="BQ258" s="12">
        <v>36.551724137931</v>
      </c>
      <c r="BR258" s="12">
        <v>31.2101910828025</v>
      </c>
      <c r="BS258" s="12">
        <v>22.6086956521739</v>
      </c>
      <c r="BT258" s="12">
        <v>28.3018867924528</v>
      </c>
      <c r="BU258" s="12"/>
      <c r="BV258" s="12">
        <v>27.0531400966183</v>
      </c>
      <c r="BW258" s="12">
        <v>31.4917127071823</v>
      </c>
      <c r="BX258" s="12">
        <v>26.2569832402234</v>
      </c>
      <c r="BY258" s="12">
        <v>33.8028169014084</v>
      </c>
      <c r="BZ258" s="12"/>
      <c r="CA258" s="12">
        <v>28.4172661870503</v>
      </c>
      <c r="CB258" s="12">
        <v>29.4444444444444</v>
      </c>
    </row>
    <row r="259">
      <c r="B259" s="11" t="s">
        <v>113</v>
      </c>
      <c r="C259" s="12">
        <v>11.2175102599179</v>
      </c>
      <c r="D259" s="12"/>
      <c r="E259" s="12">
        <v>11.1940298507462</v>
      </c>
      <c r="F259" s="12">
        <v>11.2262521588946</v>
      </c>
      <c r="G259" s="12"/>
      <c r="H259" s="12">
        <v>12.442396313364</v>
      </c>
      <c r="I259" s="12">
        <v>9.65732087227414</v>
      </c>
      <c r="J259" s="12">
        <v>12.0</v>
      </c>
      <c r="K259" s="12"/>
      <c r="L259" s="12">
        <v>12.1794871794871</v>
      </c>
      <c r="M259" s="12">
        <v>8.51063829787234</v>
      </c>
      <c r="N259" s="12">
        <v>8.18713450292397</v>
      </c>
      <c r="O259" s="12">
        <v>8.94308943089431</v>
      </c>
      <c r="P259" s="12"/>
      <c r="Q259" s="12">
        <v>13.5714285714285</v>
      </c>
      <c r="R259" s="12">
        <v>10.732538330494</v>
      </c>
      <c r="S259" s="12"/>
      <c r="T259" s="12">
        <v>18.5714285714285</v>
      </c>
      <c r="U259" s="12">
        <v>11.1392405063291</v>
      </c>
      <c r="V259" s="12">
        <v>6.06060606060606</v>
      </c>
      <c r="W259" s="12">
        <v>10.0558659217877</v>
      </c>
      <c r="X259" s="12"/>
      <c r="Y259" s="12">
        <v>11.5384615384615</v>
      </c>
      <c r="Z259" s="12">
        <v>9.77443609022556</v>
      </c>
      <c r="AA259" s="12"/>
      <c r="AB259" s="12">
        <v>10.7142857142857</v>
      </c>
      <c r="AC259" s="12">
        <v>11.2068965517241</v>
      </c>
      <c r="AD259" s="12">
        <v>13.1914893617021</v>
      </c>
      <c r="AE259" s="12"/>
      <c r="AF259" s="12">
        <v>13.2295719844357</v>
      </c>
      <c r="AG259" s="12">
        <v>14.7058823529411</v>
      </c>
      <c r="AH259" s="12"/>
      <c r="AI259" s="12">
        <v>8.7719298245614</v>
      </c>
      <c r="AJ259" s="12"/>
      <c r="AK259" s="12">
        <v>15.2777777777777</v>
      </c>
      <c r="AL259" s="12"/>
      <c r="AM259" s="12">
        <v>13.8364779874213</v>
      </c>
      <c r="AN259" s="12">
        <v>9.72222222222222</v>
      </c>
      <c r="AO259" s="12">
        <v>9.72222222222222</v>
      </c>
      <c r="AP259" s="12">
        <v>11.3879003558718</v>
      </c>
      <c r="AQ259" s="12"/>
      <c r="AR259" s="12">
        <v>12.6760563380281</v>
      </c>
      <c r="AS259" s="12">
        <v>10.8235294117647</v>
      </c>
      <c r="AT259" s="12"/>
      <c r="AU259" s="12">
        <v>12.0833333333333</v>
      </c>
      <c r="AV259" s="12">
        <v>10.9677419354838</v>
      </c>
      <c r="AW259" s="12">
        <v>7.14285714285714</v>
      </c>
      <c r="AX259" s="12">
        <v>12.6696832579185</v>
      </c>
      <c r="AY259" s="12"/>
      <c r="AZ259" s="12">
        <v>11.3043478260869</v>
      </c>
      <c r="BA259" s="12">
        <v>10.8108108108108</v>
      </c>
      <c r="BB259" s="12"/>
      <c r="BC259" s="12">
        <v>6.42857142857142</v>
      </c>
      <c r="BD259" s="12">
        <v>11.5869017632241</v>
      </c>
      <c r="BE259" s="12">
        <v>9.21052631578947</v>
      </c>
      <c r="BF259" s="12">
        <v>31.7073170731707</v>
      </c>
      <c r="BG259" s="12"/>
      <c r="BH259" s="12">
        <v>7.60869565217391</v>
      </c>
      <c r="BI259" s="12">
        <v>17.063492063492</v>
      </c>
      <c r="BJ259" s="12"/>
      <c r="BK259" s="12">
        <v>10.7305936073059</v>
      </c>
      <c r="BL259" s="12">
        <v>12.1107266435986</v>
      </c>
      <c r="BM259" s="12"/>
      <c r="BN259" s="12">
        <v>11.8090452261306</v>
      </c>
      <c r="BO259" s="12">
        <v>11.049723756906</v>
      </c>
      <c r="BP259" s="12"/>
      <c r="BQ259" s="12">
        <v>11.0344827586206</v>
      </c>
      <c r="BR259" s="12">
        <v>10.828025477707</v>
      </c>
      <c r="BS259" s="12">
        <v>12.1739130434782</v>
      </c>
      <c r="BT259" s="12">
        <v>12.5786163522012</v>
      </c>
      <c r="BU259" s="12"/>
      <c r="BV259" s="12">
        <v>11.1111111111111</v>
      </c>
      <c r="BW259" s="12">
        <v>11.049723756906</v>
      </c>
      <c r="BX259" s="12">
        <v>13.4078212290502</v>
      </c>
      <c r="BY259" s="12">
        <v>8.45070422535211</v>
      </c>
      <c r="BZ259" s="12"/>
      <c r="CA259" s="12">
        <v>11.5107913669064</v>
      </c>
      <c r="CB259" s="12">
        <v>11.3888888888888</v>
      </c>
    </row>
    <row r="260">
      <c r="B260" s="11" t="s">
        <v>114</v>
      </c>
      <c r="C260" s="12">
        <v>10.2599179206566</v>
      </c>
      <c r="D260" s="12"/>
      <c r="E260" s="12">
        <v>11.1940298507462</v>
      </c>
      <c r="F260" s="12">
        <v>10.0172711571675</v>
      </c>
      <c r="G260" s="12"/>
      <c r="H260" s="12">
        <v>11.9815668202764</v>
      </c>
      <c r="I260" s="12">
        <v>9.65732087227414</v>
      </c>
      <c r="J260" s="12">
        <v>10.2857142857142</v>
      </c>
      <c r="K260" s="12"/>
      <c r="L260" s="12">
        <v>12.1794871794871</v>
      </c>
      <c r="M260" s="12">
        <v>6.38297872340425</v>
      </c>
      <c r="N260" s="12">
        <v>6.43274853801169</v>
      </c>
      <c r="O260" s="12">
        <v>6.5040650406504</v>
      </c>
      <c r="P260" s="12"/>
      <c r="Q260" s="12">
        <v>7.85714285714285</v>
      </c>
      <c r="R260" s="12">
        <v>10.732538330494</v>
      </c>
      <c r="S260" s="12"/>
      <c r="T260" s="12">
        <v>12.8571428571428</v>
      </c>
      <c r="U260" s="12">
        <v>11.8987341772151</v>
      </c>
      <c r="V260" s="12">
        <v>3.03030303030303</v>
      </c>
      <c r="W260" s="12">
        <v>7.82122905027933</v>
      </c>
      <c r="X260" s="12"/>
      <c r="Y260" s="12">
        <v>11.0367892976588</v>
      </c>
      <c r="Z260" s="12">
        <v>6.76691729323308</v>
      </c>
      <c r="AA260" s="12"/>
      <c r="AB260" s="12">
        <v>8.79120879120879</v>
      </c>
      <c r="AC260" s="12">
        <v>9.91379310344827</v>
      </c>
      <c r="AD260" s="12">
        <v>12.7659574468085</v>
      </c>
      <c r="AE260" s="12"/>
      <c r="AF260" s="12">
        <v>10.8949416342412</v>
      </c>
      <c r="AG260" s="12">
        <v>5.88235294117647</v>
      </c>
      <c r="AH260" s="12"/>
      <c r="AI260" s="12">
        <v>10.5263157894736</v>
      </c>
      <c r="AJ260" s="12"/>
      <c r="AK260" s="12">
        <v>9.72222222222222</v>
      </c>
      <c r="AL260" s="12"/>
      <c r="AM260" s="12">
        <v>8.80503144654088</v>
      </c>
      <c r="AN260" s="12">
        <v>11.1111111111111</v>
      </c>
      <c r="AO260" s="12">
        <v>9.02777777777777</v>
      </c>
      <c r="AP260" s="12">
        <v>11.0320284697508</v>
      </c>
      <c r="AQ260" s="12"/>
      <c r="AR260" s="12">
        <v>9.85915492957746</v>
      </c>
      <c r="AS260" s="12">
        <v>10.3529411764705</v>
      </c>
      <c r="AT260" s="12"/>
      <c r="AU260" s="12">
        <v>8.33333333333333</v>
      </c>
      <c r="AV260" s="12">
        <v>11.6129032258064</v>
      </c>
      <c r="AW260" s="12">
        <v>11.6071428571428</v>
      </c>
      <c r="AX260" s="12">
        <v>10.4072398190045</v>
      </c>
      <c r="AY260" s="12"/>
      <c r="AZ260" s="12">
        <v>8.69565217391304</v>
      </c>
      <c r="BA260" s="12">
        <v>10.8108108108108</v>
      </c>
      <c r="BB260" s="12"/>
      <c r="BC260" s="12">
        <v>5.0</v>
      </c>
      <c r="BD260" s="12">
        <v>9.57178841309823</v>
      </c>
      <c r="BE260" s="12">
        <v>17.1052631578947</v>
      </c>
      <c r="BF260" s="12">
        <v>9.75609756097561</v>
      </c>
      <c r="BG260" s="12"/>
      <c r="BH260" s="12">
        <v>4.13043478260869</v>
      </c>
      <c r="BI260" s="12">
        <v>21.4285714285714</v>
      </c>
      <c r="BJ260" s="12"/>
      <c r="BK260" s="12">
        <v>8.44748858447488</v>
      </c>
      <c r="BL260" s="12">
        <v>13.1487889273356</v>
      </c>
      <c r="BM260" s="12"/>
      <c r="BN260" s="12">
        <v>10.8040201005025</v>
      </c>
      <c r="BO260" s="12">
        <v>11.049723756906</v>
      </c>
      <c r="BP260" s="12"/>
      <c r="BQ260" s="12">
        <v>6.89655172413793</v>
      </c>
      <c r="BR260" s="12">
        <v>10.828025477707</v>
      </c>
      <c r="BS260" s="12">
        <v>11.3043478260869</v>
      </c>
      <c r="BT260" s="12">
        <v>9.43396226415094</v>
      </c>
      <c r="BU260" s="12"/>
      <c r="BV260" s="12">
        <v>10.6280193236714</v>
      </c>
      <c r="BW260" s="12">
        <v>12.7071823204419</v>
      </c>
      <c r="BX260" s="12">
        <v>8.93854748603351</v>
      </c>
      <c r="BY260" s="12">
        <v>8.45070422535211</v>
      </c>
      <c r="BZ260" s="12"/>
      <c r="CA260" s="12">
        <v>11.8705035971223</v>
      </c>
      <c r="CB260" s="12">
        <v>9.44444444444444</v>
      </c>
    </row>
    <row r="261">
      <c r="B261" s="11" t="s">
        <v>115</v>
      </c>
      <c r="C261" s="12">
        <v>8.2079343365253</v>
      </c>
      <c r="D261" s="12"/>
      <c r="E261" s="12">
        <v>9.70149253731343</v>
      </c>
      <c r="F261" s="12">
        <v>8.1174438687392</v>
      </c>
      <c r="G261" s="12"/>
      <c r="H261" s="12">
        <v>6.4516129032258</v>
      </c>
      <c r="I261" s="12">
        <v>7.16510903426791</v>
      </c>
      <c r="J261" s="12">
        <v>11.4285714285714</v>
      </c>
      <c r="K261" s="12"/>
      <c r="L261" s="12">
        <v>8.76068376068376</v>
      </c>
      <c r="M261" s="12">
        <v>8.51063829787234</v>
      </c>
      <c r="N261" s="12">
        <v>7.60233918128654</v>
      </c>
      <c r="O261" s="12">
        <v>7.72357723577235</v>
      </c>
      <c r="P261" s="12"/>
      <c r="Q261" s="12">
        <v>6.42857142857142</v>
      </c>
      <c r="R261" s="12">
        <v>8.68824531516184</v>
      </c>
      <c r="S261" s="12"/>
      <c r="T261" s="12">
        <v>7.14285714285714</v>
      </c>
      <c r="U261" s="12">
        <v>9.11392405063291</v>
      </c>
      <c r="V261" s="12">
        <v>6.06060606060606</v>
      </c>
      <c r="W261" s="12">
        <v>8.37988826815642</v>
      </c>
      <c r="X261" s="12"/>
      <c r="Y261" s="12">
        <v>9.53177257525083</v>
      </c>
      <c r="Z261" s="12">
        <v>2.25563909774436</v>
      </c>
      <c r="AA261" s="12"/>
      <c r="AB261" s="12">
        <v>8.51648351648351</v>
      </c>
      <c r="AC261" s="12">
        <v>5.60344827586206</v>
      </c>
      <c r="AD261" s="12">
        <v>8.08510638297872</v>
      </c>
      <c r="AE261" s="12"/>
      <c r="AF261" s="12">
        <v>7.78210116731517</v>
      </c>
      <c r="AG261" s="12">
        <v>9.80392156862745</v>
      </c>
      <c r="AH261" s="12"/>
      <c r="AI261" s="12">
        <v>12.2807017543859</v>
      </c>
      <c r="AJ261" s="12"/>
      <c r="AK261" s="12">
        <v>6.94444444444444</v>
      </c>
      <c r="AL261" s="12"/>
      <c r="AM261" s="12">
        <v>5.66037735849056</v>
      </c>
      <c r="AN261" s="12">
        <v>6.94444444444444</v>
      </c>
      <c r="AO261" s="12">
        <v>6.94444444444444</v>
      </c>
      <c r="AP261" s="12">
        <v>11.0320284697508</v>
      </c>
      <c r="AQ261" s="12"/>
      <c r="AR261" s="12">
        <v>7.04225352112676</v>
      </c>
      <c r="AS261" s="12">
        <v>9.64705882352941</v>
      </c>
      <c r="AT261" s="12"/>
      <c r="AU261" s="12">
        <v>5.41666666666666</v>
      </c>
      <c r="AV261" s="12">
        <v>7.09677419354838</v>
      </c>
      <c r="AW261" s="12">
        <v>8.92857142857142</v>
      </c>
      <c r="AX261" s="12">
        <v>11.3122171945701</v>
      </c>
      <c r="AY261" s="12"/>
      <c r="AZ261" s="12">
        <v>4.34782608695652</v>
      </c>
      <c r="BA261" s="12">
        <v>10.5105105105105</v>
      </c>
      <c r="BB261" s="12"/>
      <c r="BC261" s="12">
        <v>4.28571428571428</v>
      </c>
      <c r="BD261" s="12">
        <v>7.0528967254408</v>
      </c>
      <c r="BE261" s="12">
        <v>11.8421052631578</v>
      </c>
      <c r="BF261" s="12">
        <v>17.0731707317073</v>
      </c>
      <c r="BG261" s="12"/>
      <c r="BH261" s="12">
        <v>1.7391304347826</v>
      </c>
      <c r="BI261" s="12">
        <v>20.2380952380952</v>
      </c>
      <c r="BJ261" s="12"/>
      <c r="BK261" s="12">
        <v>9.1324200913242</v>
      </c>
      <c r="BL261" s="12">
        <v>6.92041522491349</v>
      </c>
      <c r="BM261" s="12"/>
      <c r="BN261" s="12">
        <v>9.2964824120603</v>
      </c>
      <c r="BO261" s="12">
        <v>7.73480662983425</v>
      </c>
      <c r="BP261" s="12"/>
      <c r="BQ261" s="12">
        <v>5.51724137931034</v>
      </c>
      <c r="BR261" s="12">
        <v>7.64331210191082</v>
      </c>
      <c r="BS261" s="12">
        <v>12.1739130434782</v>
      </c>
      <c r="BT261" s="12">
        <v>9.43396226415094</v>
      </c>
      <c r="BU261" s="12"/>
      <c r="BV261" s="12">
        <v>12.0772946859903</v>
      </c>
      <c r="BW261" s="12">
        <v>5.52486187845303</v>
      </c>
      <c r="BX261" s="12">
        <v>10.0558659217877</v>
      </c>
      <c r="BY261" s="12">
        <v>2.8169014084507</v>
      </c>
      <c r="BZ261" s="12"/>
      <c r="CA261" s="12">
        <v>7.19424460431654</v>
      </c>
      <c r="CB261" s="12">
        <v>9.72222222222222</v>
      </c>
    </row>
    <row r="262">
      <c r="B262" s="11"/>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c r="BB262" s="12"/>
      <c r="BC262" s="12"/>
      <c r="BD262" s="12"/>
      <c r="BE262" s="12"/>
      <c r="BF262" s="12"/>
      <c r="BG262" s="12"/>
      <c r="BH262" s="12"/>
      <c r="BI262" s="12"/>
      <c r="BJ262" s="12"/>
      <c r="BK262" s="12"/>
      <c r="BL262" s="12"/>
      <c r="BM262" s="12"/>
      <c r="BN262" s="12"/>
      <c r="BO262" s="12"/>
      <c r="BP262" s="12"/>
      <c r="BQ262" s="12"/>
      <c r="BR262" s="12"/>
      <c r="BS262" s="12"/>
      <c r="BT262" s="12"/>
      <c r="BU262" s="12"/>
      <c r="BV262" s="12"/>
      <c r="BW262" s="12"/>
      <c r="BX262" s="12"/>
      <c r="BY262" s="12"/>
      <c r="BZ262" s="12"/>
      <c r="CA262" s="12"/>
      <c r="CB262" s="12"/>
    </row>
    <row r="263">
      <c r="B263" s="11" t="s">
        <v>116</v>
      </c>
      <c r="C263" s="12">
        <f>sum(round(C257,0),round(C258,0))</f>
        <v>70</v>
      </c>
      <c r="D263" s="12"/>
      <c r="E263" s="12">
        <f t="shared" ref="E263:CB263" si="60">sum(round(E257,0),round(E258,0))</f>
        <v>68</v>
      </c>
      <c r="F263" s="12">
        <f t="shared" si="60"/>
        <v>71</v>
      </c>
      <c r="G263" s="12">
        <f t="shared" si="60"/>
        <v>0</v>
      </c>
      <c r="H263" s="12">
        <f t="shared" si="60"/>
        <v>69</v>
      </c>
      <c r="I263" s="12">
        <f t="shared" si="60"/>
        <v>74</v>
      </c>
      <c r="J263" s="12">
        <f t="shared" si="60"/>
        <v>66</v>
      </c>
      <c r="K263" s="12">
        <f t="shared" si="60"/>
        <v>0</v>
      </c>
      <c r="L263" s="12">
        <f t="shared" si="60"/>
        <v>67</v>
      </c>
      <c r="M263" s="12">
        <f t="shared" si="60"/>
        <v>76</v>
      </c>
      <c r="N263" s="12">
        <f t="shared" si="60"/>
        <v>78</v>
      </c>
      <c r="O263" s="12">
        <f t="shared" si="60"/>
        <v>77</v>
      </c>
      <c r="P263" s="12">
        <f t="shared" si="60"/>
        <v>0</v>
      </c>
      <c r="Q263" s="12">
        <f t="shared" si="60"/>
        <v>72</v>
      </c>
      <c r="R263" s="12">
        <f t="shared" si="60"/>
        <v>70</v>
      </c>
      <c r="S263" s="12">
        <f t="shared" si="60"/>
        <v>0</v>
      </c>
      <c r="T263" s="12">
        <f t="shared" si="60"/>
        <v>61</v>
      </c>
      <c r="U263" s="12">
        <f t="shared" si="60"/>
        <v>68</v>
      </c>
      <c r="V263" s="12">
        <f t="shared" si="60"/>
        <v>85</v>
      </c>
      <c r="W263" s="12">
        <f t="shared" si="60"/>
        <v>74</v>
      </c>
      <c r="X263" s="12">
        <f t="shared" si="60"/>
        <v>0</v>
      </c>
      <c r="Y263" s="12">
        <f t="shared" si="60"/>
        <v>68</v>
      </c>
      <c r="Z263" s="12">
        <f t="shared" si="60"/>
        <v>81</v>
      </c>
      <c r="AA263" s="12">
        <f t="shared" si="60"/>
        <v>0</v>
      </c>
      <c r="AB263" s="12">
        <f t="shared" si="60"/>
        <v>72</v>
      </c>
      <c r="AC263" s="12">
        <f t="shared" si="60"/>
        <v>73</v>
      </c>
      <c r="AD263" s="12">
        <f t="shared" si="60"/>
        <v>66</v>
      </c>
      <c r="AE263" s="12">
        <f t="shared" si="60"/>
        <v>0</v>
      </c>
      <c r="AF263" s="12">
        <f t="shared" si="60"/>
        <v>68</v>
      </c>
      <c r="AG263" s="12">
        <f t="shared" si="60"/>
        <v>69</v>
      </c>
      <c r="AH263" s="12">
        <f t="shared" si="60"/>
        <v>0</v>
      </c>
      <c r="AI263" s="12">
        <f t="shared" si="60"/>
        <v>68</v>
      </c>
      <c r="AJ263" s="12">
        <f t="shared" si="60"/>
        <v>0</v>
      </c>
      <c r="AK263" s="12">
        <f t="shared" si="60"/>
        <v>68</v>
      </c>
      <c r="AL263" s="12">
        <f t="shared" si="60"/>
        <v>0</v>
      </c>
      <c r="AM263" s="12">
        <f t="shared" si="60"/>
        <v>72</v>
      </c>
      <c r="AN263" s="12">
        <f t="shared" si="60"/>
        <v>72</v>
      </c>
      <c r="AO263" s="12">
        <f t="shared" si="60"/>
        <v>75</v>
      </c>
      <c r="AP263" s="12">
        <f t="shared" si="60"/>
        <v>66</v>
      </c>
      <c r="AQ263" s="12">
        <f t="shared" si="60"/>
        <v>0</v>
      </c>
      <c r="AR263" s="12">
        <f t="shared" si="60"/>
        <v>70</v>
      </c>
      <c r="AS263" s="12">
        <f t="shared" si="60"/>
        <v>69</v>
      </c>
      <c r="AT263" s="12">
        <f t="shared" si="60"/>
        <v>0</v>
      </c>
      <c r="AU263" s="12">
        <f t="shared" si="60"/>
        <v>74</v>
      </c>
      <c r="AV263" s="12">
        <f t="shared" si="60"/>
        <v>70</v>
      </c>
      <c r="AW263" s="12">
        <f t="shared" si="60"/>
        <v>73</v>
      </c>
      <c r="AX263" s="12">
        <f t="shared" si="60"/>
        <v>66</v>
      </c>
      <c r="AY263" s="12">
        <f t="shared" si="60"/>
        <v>0</v>
      </c>
      <c r="AZ263" s="12">
        <f t="shared" si="60"/>
        <v>76</v>
      </c>
      <c r="BA263" s="12">
        <f t="shared" si="60"/>
        <v>68</v>
      </c>
      <c r="BB263" s="12">
        <f t="shared" si="60"/>
        <v>0</v>
      </c>
      <c r="BC263" s="12">
        <f t="shared" si="60"/>
        <v>84</v>
      </c>
      <c r="BD263" s="12">
        <f t="shared" si="60"/>
        <v>72</v>
      </c>
      <c r="BE263" s="12">
        <f t="shared" si="60"/>
        <v>61</v>
      </c>
      <c r="BF263" s="12">
        <f t="shared" si="60"/>
        <v>42</v>
      </c>
      <c r="BG263" s="12">
        <f t="shared" si="60"/>
        <v>0</v>
      </c>
      <c r="BH263" s="12">
        <f t="shared" si="60"/>
        <v>87</v>
      </c>
      <c r="BI263" s="12">
        <f t="shared" si="60"/>
        <v>42</v>
      </c>
      <c r="BJ263" s="12">
        <f t="shared" si="60"/>
        <v>0</v>
      </c>
      <c r="BK263" s="12">
        <f t="shared" si="60"/>
        <v>71</v>
      </c>
      <c r="BL263" s="12">
        <f t="shared" si="60"/>
        <v>67</v>
      </c>
      <c r="BM263" s="12">
        <f t="shared" si="60"/>
        <v>0</v>
      </c>
      <c r="BN263" s="12">
        <f t="shared" si="60"/>
        <v>68</v>
      </c>
      <c r="BO263" s="12">
        <f t="shared" si="60"/>
        <v>70</v>
      </c>
      <c r="BP263" s="12">
        <f t="shared" si="60"/>
        <v>0</v>
      </c>
      <c r="BQ263" s="12">
        <f t="shared" si="60"/>
        <v>77</v>
      </c>
      <c r="BR263" s="12">
        <f t="shared" si="60"/>
        <v>70</v>
      </c>
      <c r="BS263" s="12">
        <f t="shared" si="60"/>
        <v>65</v>
      </c>
      <c r="BT263" s="12">
        <f t="shared" si="60"/>
        <v>68</v>
      </c>
      <c r="BU263" s="12">
        <f t="shared" si="60"/>
        <v>0</v>
      </c>
      <c r="BV263" s="12">
        <f t="shared" si="60"/>
        <v>66</v>
      </c>
      <c r="BW263" s="12">
        <f t="shared" si="60"/>
        <v>70</v>
      </c>
      <c r="BX263" s="12">
        <f t="shared" si="60"/>
        <v>67</v>
      </c>
      <c r="BY263" s="12">
        <f t="shared" si="60"/>
        <v>80</v>
      </c>
      <c r="BZ263" s="12">
        <f t="shared" si="60"/>
        <v>0</v>
      </c>
      <c r="CA263" s="12">
        <f t="shared" si="60"/>
        <v>69</v>
      </c>
      <c r="CB263" s="12">
        <f t="shared" si="60"/>
        <v>69</v>
      </c>
    </row>
    <row r="264">
      <c r="B264" s="11" t="s">
        <v>117</v>
      </c>
      <c r="C264" s="12">
        <f>sum(round(C260,0),round(C261,0))</f>
        <v>18</v>
      </c>
      <c r="D264" s="12"/>
      <c r="E264" s="12">
        <f t="shared" ref="E264:CB264" si="61">sum(round(E260,0),round(E261,0))</f>
        <v>21</v>
      </c>
      <c r="F264" s="12">
        <f t="shared" si="61"/>
        <v>18</v>
      </c>
      <c r="G264" s="12">
        <f t="shared" si="61"/>
        <v>0</v>
      </c>
      <c r="H264" s="12">
        <f t="shared" si="61"/>
        <v>18</v>
      </c>
      <c r="I264" s="12">
        <f t="shared" si="61"/>
        <v>17</v>
      </c>
      <c r="J264" s="12">
        <f t="shared" si="61"/>
        <v>21</v>
      </c>
      <c r="K264" s="12">
        <f t="shared" si="61"/>
        <v>0</v>
      </c>
      <c r="L264" s="12">
        <f t="shared" si="61"/>
        <v>21</v>
      </c>
      <c r="M264" s="12">
        <f t="shared" si="61"/>
        <v>15</v>
      </c>
      <c r="N264" s="12">
        <f t="shared" si="61"/>
        <v>14</v>
      </c>
      <c r="O264" s="12">
        <f t="shared" si="61"/>
        <v>15</v>
      </c>
      <c r="P264" s="12">
        <f t="shared" si="61"/>
        <v>0</v>
      </c>
      <c r="Q264" s="12">
        <f t="shared" si="61"/>
        <v>14</v>
      </c>
      <c r="R264" s="12">
        <f t="shared" si="61"/>
        <v>20</v>
      </c>
      <c r="S264" s="12">
        <f t="shared" si="61"/>
        <v>0</v>
      </c>
      <c r="T264" s="12">
        <f t="shared" si="61"/>
        <v>20</v>
      </c>
      <c r="U264" s="12">
        <f t="shared" si="61"/>
        <v>21</v>
      </c>
      <c r="V264" s="12">
        <f t="shared" si="61"/>
        <v>9</v>
      </c>
      <c r="W264" s="12">
        <f t="shared" si="61"/>
        <v>16</v>
      </c>
      <c r="X264" s="12">
        <f t="shared" si="61"/>
        <v>0</v>
      </c>
      <c r="Y264" s="12">
        <f t="shared" si="61"/>
        <v>21</v>
      </c>
      <c r="Z264" s="12">
        <f t="shared" si="61"/>
        <v>9</v>
      </c>
      <c r="AA264" s="12">
        <f t="shared" si="61"/>
        <v>0</v>
      </c>
      <c r="AB264" s="12">
        <f t="shared" si="61"/>
        <v>18</v>
      </c>
      <c r="AC264" s="12">
        <f t="shared" si="61"/>
        <v>16</v>
      </c>
      <c r="AD264" s="12">
        <f t="shared" si="61"/>
        <v>21</v>
      </c>
      <c r="AE264" s="12">
        <f t="shared" si="61"/>
        <v>0</v>
      </c>
      <c r="AF264" s="12">
        <f t="shared" si="61"/>
        <v>19</v>
      </c>
      <c r="AG264" s="12">
        <f t="shared" si="61"/>
        <v>16</v>
      </c>
      <c r="AH264" s="12">
        <f t="shared" si="61"/>
        <v>0</v>
      </c>
      <c r="AI264" s="12">
        <f t="shared" si="61"/>
        <v>23</v>
      </c>
      <c r="AJ264" s="12">
        <f t="shared" si="61"/>
        <v>0</v>
      </c>
      <c r="AK264" s="12">
        <f t="shared" si="61"/>
        <v>17</v>
      </c>
      <c r="AL264" s="12">
        <f t="shared" si="61"/>
        <v>0</v>
      </c>
      <c r="AM264" s="12">
        <f t="shared" si="61"/>
        <v>15</v>
      </c>
      <c r="AN264" s="12">
        <f t="shared" si="61"/>
        <v>18</v>
      </c>
      <c r="AO264" s="12">
        <f t="shared" si="61"/>
        <v>16</v>
      </c>
      <c r="AP264" s="12">
        <f t="shared" si="61"/>
        <v>22</v>
      </c>
      <c r="AQ264" s="12">
        <f t="shared" si="61"/>
        <v>0</v>
      </c>
      <c r="AR264" s="12">
        <f t="shared" si="61"/>
        <v>17</v>
      </c>
      <c r="AS264" s="12">
        <f t="shared" si="61"/>
        <v>20</v>
      </c>
      <c r="AT264" s="12">
        <f t="shared" si="61"/>
        <v>0</v>
      </c>
      <c r="AU264" s="12">
        <f t="shared" si="61"/>
        <v>13</v>
      </c>
      <c r="AV264" s="12">
        <f t="shared" si="61"/>
        <v>19</v>
      </c>
      <c r="AW264" s="12">
        <f t="shared" si="61"/>
        <v>21</v>
      </c>
      <c r="AX264" s="12">
        <f t="shared" si="61"/>
        <v>21</v>
      </c>
      <c r="AY264" s="12">
        <f t="shared" si="61"/>
        <v>0</v>
      </c>
      <c r="AZ264" s="12">
        <f t="shared" si="61"/>
        <v>13</v>
      </c>
      <c r="BA264" s="12">
        <f t="shared" si="61"/>
        <v>22</v>
      </c>
      <c r="BB264" s="12">
        <f t="shared" si="61"/>
        <v>0</v>
      </c>
      <c r="BC264" s="12">
        <f t="shared" si="61"/>
        <v>9</v>
      </c>
      <c r="BD264" s="12">
        <f t="shared" si="61"/>
        <v>17</v>
      </c>
      <c r="BE264" s="12">
        <f t="shared" si="61"/>
        <v>29</v>
      </c>
      <c r="BF264" s="12">
        <f t="shared" si="61"/>
        <v>27</v>
      </c>
      <c r="BG264" s="12">
        <f t="shared" si="61"/>
        <v>0</v>
      </c>
      <c r="BH264" s="12">
        <f t="shared" si="61"/>
        <v>6</v>
      </c>
      <c r="BI264" s="12">
        <f t="shared" si="61"/>
        <v>41</v>
      </c>
      <c r="BJ264" s="12">
        <f t="shared" si="61"/>
        <v>0</v>
      </c>
      <c r="BK264" s="12">
        <f t="shared" si="61"/>
        <v>17</v>
      </c>
      <c r="BL264" s="12">
        <f t="shared" si="61"/>
        <v>20</v>
      </c>
      <c r="BM264" s="12">
        <f t="shared" si="61"/>
        <v>0</v>
      </c>
      <c r="BN264" s="12">
        <f t="shared" si="61"/>
        <v>20</v>
      </c>
      <c r="BO264" s="12">
        <f t="shared" si="61"/>
        <v>19</v>
      </c>
      <c r="BP264" s="12">
        <f t="shared" si="61"/>
        <v>0</v>
      </c>
      <c r="BQ264" s="12">
        <f t="shared" si="61"/>
        <v>13</v>
      </c>
      <c r="BR264" s="12">
        <f t="shared" si="61"/>
        <v>19</v>
      </c>
      <c r="BS264" s="12">
        <f t="shared" si="61"/>
        <v>23</v>
      </c>
      <c r="BT264" s="12">
        <f t="shared" si="61"/>
        <v>18</v>
      </c>
      <c r="BU264" s="12">
        <f t="shared" si="61"/>
        <v>0</v>
      </c>
      <c r="BV264" s="12">
        <f t="shared" si="61"/>
        <v>23</v>
      </c>
      <c r="BW264" s="12">
        <f t="shared" si="61"/>
        <v>19</v>
      </c>
      <c r="BX264" s="12">
        <f t="shared" si="61"/>
        <v>19</v>
      </c>
      <c r="BY264" s="12">
        <f t="shared" si="61"/>
        <v>11</v>
      </c>
      <c r="BZ264" s="12">
        <f t="shared" si="61"/>
        <v>0</v>
      </c>
      <c r="CA264" s="12">
        <f t="shared" si="61"/>
        <v>19</v>
      </c>
      <c r="CB264" s="12">
        <f t="shared" si="61"/>
        <v>19</v>
      </c>
    </row>
    <row r="265">
      <c r="B265" s="11" t="s">
        <v>118</v>
      </c>
      <c r="C265" s="12">
        <f>C263-C264</f>
        <v>52</v>
      </c>
      <c r="D265" s="12"/>
      <c r="E265" s="12">
        <f t="shared" ref="E265:CB265" si="62">E263-E264</f>
        <v>47</v>
      </c>
      <c r="F265" s="12">
        <f t="shared" si="62"/>
        <v>53</v>
      </c>
      <c r="G265" s="12">
        <f t="shared" si="62"/>
        <v>0</v>
      </c>
      <c r="H265" s="12">
        <f t="shared" si="62"/>
        <v>51</v>
      </c>
      <c r="I265" s="12">
        <f t="shared" si="62"/>
        <v>57</v>
      </c>
      <c r="J265" s="12">
        <f t="shared" si="62"/>
        <v>45</v>
      </c>
      <c r="K265" s="12">
        <f t="shared" si="62"/>
        <v>0</v>
      </c>
      <c r="L265" s="12">
        <f t="shared" si="62"/>
        <v>46</v>
      </c>
      <c r="M265" s="12">
        <f t="shared" si="62"/>
        <v>61</v>
      </c>
      <c r="N265" s="12">
        <f t="shared" si="62"/>
        <v>64</v>
      </c>
      <c r="O265" s="12">
        <f t="shared" si="62"/>
        <v>62</v>
      </c>
      <c r="P265" s="12">
        <f t="shared" si="62"/>
        <v>0</v>
      </c>
      <c r="Q265" s="12">
        <f t="shared" si="62"/>
        <v>58</v>
      </c>
      <c r="R265" s="12">
        <f t="shared" si="62"/>
        <v>50</v>
      </c>
      <c r="S265" s="12">
        <f t="shared" si="62"/>
        <v>0</v>
      </c>
      <c r="T265" s="12">
        <f t="shared" si="62"/>
        <v>41</v>
      </c>
      <c r="U265" s="12">
        <f t="shared" si="62"/>
        <v>47</v>
      </c>
      <c r="V265" s="12">
        <f t="shared" si="62"/>
        <v>76</v>
      </c>
      <c r="W265" s="12">
        <f t="shared" si="62"/>
        <v>58</v>
      </c>
      <c r="X265" s="12">
        <f t="shared" si="62"/>
        <v>0</v>
      </c>
      <c r="Y265" s="12">
        <f t="shared" si="62"/>
        <v>47</v>
      </c>
      <c r="Z265" s="12">
        <f t="shared" si="62"/>
        <v>72</v>
      </c>
      <c r="AA265" s="12">
        <f t="shared" si="62"/>
        <v>0</v>
      </c>
      <c r="AB265" s="12">
        <f t="shared" si="62"/>
        <v>54</v>
      </c>
      <c r="AC265" s="12">
        <f t="shared" si="62"/>
        <v>57</v>
      </c>
      <c r="AD265" s="12">
        <f t="shared" si="62"/>
        <v>45</v>
      </c>
      <c r="AE265" s="12">
        <f t="shared" si="62"/>
        <v>0</v>
      </c>
      <c r="AF265" s="12">
        <f t="shared" si="62"/>
        <v>49</v>
      </c>
      <c r="AG265" s="12">
        <f t="shared" si="62"/>
        <v>53</v>
      </c>
      <c r="AH265" s="12">
        <f t="shared" si="62"/>
        <v>0</v>
      </c>
      <c r="AI265" s="12">
        <f t="shared" si="62"/>
        <v>45</v>
      </c>
      <c r="AJ265" s="12">
        <f t="shared" si="62"/>
        <v>0</v>
      </c>
      <c r="AK265" s="12">
        <f t="shared" si="62"/>
        <v>51</v>
      </c>
      <c r="AL265" s="12">
        <f t="shared" si="62"/>
        <v>0</v>
      </c>
      <c r="AM265" s="12">
        <f t="shared" si="62"/>
        <v>57</v>
      </c>
      <c r="AN265" s="12">
        <f t="shared" si="62"/>
        <v>54</v>
      </c>
      <c r="AO265" s="12">
        <f t="shared" si="62"/>
        <v>59</v>
      </c>
      <c r="AP265" s="12">
        <f t="shared" si="62"/>
        <v>44</v>
      </c>
      <c r="AQ265" s="12">
        <f t="shared" si="62"/>
        <v>0</v>
      </c>
      <c r="AR265" s="12">
        <f t="shared" si="62"/>
        <v>53</v>
      </c>
      <c r="AS265" s="12">
        <f t="shared" si="62"/>
        <v>49</v>
      </c>
      <c r="AT265" s="12">
        <f t="shared" si="62"/>
        <v>0</v>
      </c>
      <c r="AU265" s="12">
        <f t="shared" si="62"/>
        <v>61</v>
      </c>
      <c r="AV265" s="12">
        <f t="shared" si="62"/>
        <v>51</v>
      </c>
      <c r="AW265" s="12">
        <f t="shared" si="62"/>
        <v>52</v>
      </c>
      <c r="AX265" s="12">
        <f t="shared" si="62"/>
        <v>45</v>
      </c>
      <c r="AY265" s="12">
        <f t="shared" si="62"/>
        <v>0</v>
      </c>
      <c r="AZ265" s="12">
        <f t="shared" si="62"/>
        <v>63</v>
      </c>
      <c r="BA265" s="12">
        <f t="shared" si="62"/>
        <v>46</v>
      </c>
      <c r="BB265" s="12">
        <f t="shared" si="62"/>
        <v>0</v>
      </c>
      <c r="BC265" s="12">
        <f t="shared" si="62"/>
        <v>75</v>
      </c>
      <c r="BD265" s="12">
        <f t="shared" si="62"/>
        <v>55</v>
      </c>
      <c r="BE265" s="12">
        <f t="shared" si="62"/>
        <v>32</v>
      </c>
      <c r="BF265" s="12">
        <f t="shared" si="62"/>
        <v>15</v>
      </c>
      <c r="BG265" s="12">
        <f t="shared" si="62"/>
        <v>0</v>
      </c>
      <c r="BH265" s="12">
        <f t="shared" si="62"/>
        <v>81</v>
      </c>
      <c r="BI265" s="12">
        <f t="shared" si="62"/>
        <v>1</v>
      </c>
      <c r="BJ265" s="12">
        <f t="shared" si="62"/>
        <v>0</v>
      </c>
      <c r="BK265" s="12">
        <f t="shared" si="62"/>
        <v>54</v>
      </c>
      <c r="BL265" s="12">
        <f t="shared" si="62"/>
        <v>47</v>
      </c>
      <c r="BM265" s="12">
        <f t="shared" si="62"/>
        <v>0</v>
      </c>
      <c r="BN265" s="12">
        <f t="shared" si="62"/>
        <v>48</v>
      </c>
      <c r="BO265" s="12">
        <f t="shared" si="62"/>
        <v>51</v>
      </c>
      <c r="BP265" s="12">
        <f t="shared" si="62"/>
        <v>0</v>
      </c>
      <c r="BQ265" s="12">
        <f t="shared" si="62"/>
        <v>64</v>
      </c>
      <c r="BR265" s="12">
        <f t="shared" si="62"/>
        <v>51</v>
      </c>
      <c r="BS265" s="12">
        <f t="shared" si="62"/>
        <v>42</v>
      </c>
      <c r="BT265" s="12">
        <f t="shared" si="62"/>
        <v>50</v>
      </c>
      <c r="BU265" s="12">
        <f t="shared" si="62"/>
        <v>0</v>
      </c>
      <c r="BV265" s="12">
        <f t="shared" si="62"/>
        <v>43</v>
      </c>
      <c r="BW265" s="12">
        <f t="shared" si="62"/>
        <v>51</v>
      </c>
      <c r="BX265" s="12">
        <f t="shared" si="62"/>
        <v>48</v>
      </c>
      <c r="BY265" s="12">
        <f t="shared" si="62"/>
        <v>69</v>
      </c>
      <c r="BZ265" s="12">
        <f t="shared" si="62"/>
        <v>0</v>
      </c>
      <c r="CA265" s="12">
        <f t="shared" si="62"/>
        <v>50</v>
      </c>
      <c r="CB265" s="12">
        <f t="shared" si="62"/>
        <v>50</v>
      </c>
    </row>
    <row r="266">
      <c r="A266" s="4"/>
      <c r="B266" s="5"/>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c r="BQ266" s="6"/>
      <c r="BR266" s="6"/>
      <c r="BS266" s="6"/>
      <c r="BT266" s="6"/>
      <c r="BU266" s="6"/>
      <c r="BV266" s="6"/>
      <c r="BW266" s="6"/>
      <c r="BX266" s="6"/>
      <c r="BY266" s="6"/>
      <c r="BZ266" s="6"/>
      <c r="CA266" s="6"/>
      <c r="CB266" s="6"/>
    </row>
    <row r="267">
      <c r="A267" s="10" t="s">
        <v>147</v>
      </c>
      <c r="B267" s="11" t="s">
        <v>111</v>
      </c>
      <c r="C267" s="12">
        <v>36.6621067031463</v>
      </c>
      <c r="D267" s="12"/>
      <c r="E267" s="12">
        <v>31.3432835820895</v>
      </c>
      <c r="F267" s="12">
        <v>37.4784110535405</v>
      </c>
      <c r="G267" s="12"/>
      <c r="H267" s="12">
        <v>36.8663594470046</v>
      </c>
      <c r="I267" s="12">
        <v>36.5625</v>
      </c>
      <c r="J267" s="12">
        <v>36.3636363636363</v>
      </c>
      <c r="K267" s="12"/>
      <c r="L267" s="12">
        <v>35.6837606837606</v>
      </c>
      <c r="M267" s="12">
        <v>48.9361702127659</v>
      </c>
      <c r="N267" s="12">
        <v>36.8421052631578</v>
      </c>
      <c r="O267" s="12">
        <v>38.6178861788617</v>
      </c>
      <c r="P267" s="12"/>
      <c r="Q267" s="12">
        <v>39.2857142857142</v>
      </c>
      <c r="R267" s="12">
        <v>35.9454855195911</v>
      </c>
      <c r="S267" s="12"/>
      <c r="T267" s="12">
        <v>35.7142857142857</v>
      </c>
      <c r="U267" s="12">
        <v>35.4430379746835</v>
      </c>
      <c r="V267" s="12">
        <v>43.9393939393939</v>
      </c>
      <c r="W267" s="12">
        <v>36.8715083798882</v>
      </c>
      <c r="X267" s="12"/>
      <c r="Y267" s="12">
        <v>35.6187290969899</v>
      </c>
      <c r="Z267" s="12">
        <v>41.3533834586466</v>
      </c>
      <c r="AA267" s="12"/>
      <c r="AB267" s="12">
        <v>36.2637362637362</v>
      </c>
      <c r="AC267" s="12">
        <v>32.7586206896551</v>
      </c>
      <c r="AD267" s="12">
        <v>38.7234042553191</v>
      </c>
      <c r="AE267" s="12"/>
      <c r="AF267" s="12">
        <v>35.408560311284</v>
      </c>
      <c r="AG267" s="12">
        <v>29.4117647058823</v>
      </c>
      <c r="AH267" s="12"/>
      <c r="AI267" s="12">
        <v>49.1228070175438</v>
      </c>
      <c r="AJ267" s="12"/>
      <c r="AK267" s="12">
        <v>32.8671328671328</v>
      </c>
      <c r="AL267" s="12"/>
      <c r="AM267" s="12">
        <v>35.2201257861635</v>
      </c>
      <c r="AN267" s="12">
        <v>34.0277777777777</v>
      </c>
      <c r="AO267" s="12">
        <v>36.8055555555555</v>
      </c>
      <c r="AP267" s="12">
        <v>38.7900355871886</v>
      </c>
      <c r="AQ267" s="12"/>
      <c r="AR267" s="12">
        <v>33.8028169014084</v>
      </c>
      <c r="AS267" s="12">
        <v>38.1176470588235</v>
      </c>
      <c r="AT267" s="12"/>
      <c r="AU267" s="12">
        <v>33.75</v>
      </c>
      <c r="AV267" s="12">
        <v>36.1290322580645</v>
      </c>
      <c r="AW267" s="12">
        <v>44.6428571428571</v>
      </c>
      <c r="AX267" s="12">
        <v>36.1990950226244</v>
      </c>
      <c r="AY267" s="12"/>
      <c r="AZ267" s="12">
        <v>34.7826086956521</v>
      </c>
      <c r="BA267" s="12">
        <v>39.039039039039</v>
      </c>
      <c r="BB267" s="12"/>
      <c r="BC267" s="12">
        <v>53.5714285714285</v>
      </c>
      <c r="BD267" s="12">
        <v>32.7455919395466</v>
      </c>
      <c r="BE267" s="12">
        <v>32.8947368421052</v>
      </c>
      <c r="BF267" s="12">
        <v>29.2682926829268</v>
      </c>
      <c r="BG267" s="12"/>
      <c r="BH267" s="12">
        <v>42.391304347826</v>
      </c>
      <c r="BI267" s="12">
        <v>25.4980079681274</v>
      </c>
      <c r="BJ267" s="12"/>
      <c r="BK267" s="12">
        <v>36.6132723112128</v>
      </c>
      <c r="BL267" s="12">
        <v>36.551724137931</v>
      </c>
      <c r="BM267" s="12"/>
      <c r="BN267" s="12">
        <v>35.3383458646616</v>
      </c>
      <c r="BO267" s="12">
        <v>40.0</v>
      </c>
      <c r="BP267" s="12"/>
      <c r="BQ267" s="12">
        <v>36.551724137931</v>
      </c>
      <c r="BR267" s="12">
        <v>34.1772151898734</v>
      </c>
      <c r="BS267" s="12">
        <v>38.2608695652173</v>
      </c>
      <c r="BT267" s="12">
        <v>36.0759493670886</v>
      </c>
      <c r="BU267" s="12"/>
      <c r="BV267" s="12">
        <v>38.1642512077294</v>
      </c>
      <c r="BW267" s="12">
        <v>38.1215469613259</v>
      </c>
      <c r="BX267" s="12">
        <v>33.1460674157303</v>
      </c>
      <c r="BY267" s="12">
        <v>37.5</v>
      </c>
      <c r="BZ267" s="12"/>
      <c r="CA267" s="12">
        <v>36.4620938628158</v>
      </c>
      <c r="CB267" s="12">
        <v>36.5650969529085</v>
      </c>
    </row>
    <row r="268">
      <c r="B268" s="11" t="s">
        <v>112</v>
      </c>
      <c r="C268" s="12">
        <v>40.9028727770177</v>
      </c>
      <c r="D268" s="12"/>
      <c r="E268" s="12">
        <v>44.0298507462686</v>
      </c>
      <c r="F268" s="12">
        <v>40.4145077720207</v>
      </c>
      <c r="G268" s="12"/>
      <c r="H268" s="12">
        <v>41.9354838709677</v>
      </c>
      <c r="I268" s="12">
        <v>40.9375</v>
      </c>
      <c r="J268" s="12">
        <v>39.7727272727272</v>
      </c>
      <c r="K268" s="12"/>
      <c r="L268" s="12">
        <v>42.5213675213675</v>
      </c>
      <c r="M268" s="12">
        <v>25.531914893617</v>
      </c>
      <c r="N268" s="12">
        <v>40.3508771929824</v>
      </c>
      <c r="O268" s="12">
        <v>38.2113821138211</v>
      </c>
      <c r="P268" s="12"/>
      <c r="Q268" s="12">
        <v>34.2857142857142</v>
      </c>
      <c r="R268" s="12">
        <v>42.5894378194207</v>
      </c>
      <c r="S268" s="12"/>
      <c r="T268" s="12">
        <v>41.4285714285714</v>
      </c>
      <c r="U268" s="12">
        <v>43.0379746835443</v>
      </c>
      <c r="V268" s="12">
        <v>28.7878787878787</v>
      </c>
      <c r="W268" s="12">
        <v>41.340782122905</v>
      </c>
      <c r="X268" s="12"/>
      <c r="Y268" s="12">
        <v>41.1371237458194</v>
      </c>
      <c r="Z268" s="12">
        <v>39.8496240601503</v>
      </c>
      <c r="AA268" s="12"/>
      <c r="AB268" s="12">
        <v>40.6593406593406</v>
      </c>
      <c r="AC268" s="12">
        <v>43.5344827586206</v>
      </c>
      <c r="AD268" s="12">
        <v>37.0212765957446</v>
      </c>
      <c r="AE268" s="12"/>
      <c r="AF268" s="12">
        <v>38.1322957198443</v>
      </c>
      <c r="AG268" s="12">
        <v>44.1176470588235</v>
      </c>
      <c r="AH268" s="12"/>
      <c r="AI268" s="12">
        <v>35.0877192982456</v>
      </c>
      <c r="AJ268" s="12"/>
      <c r="AK268" s="12">
        <v>48.2517482517482</v>
      </c>
      <c r="AL268" s="12"/>
      <c r="AM268" s="12">
        <v>40.251572327044</v>
      </c>
      <c r="AN268" s="12">
        <v>45.1388888888888</v>
      </c>
      <c r="AO268" s="12">
        <v>40.9722222222222</v>
      </c>
      <c r="AP268" s="12">
        <v>39.5017793594306</v>
      </c>
      <c r="AQ268" s="12"/>
      <c r="AR268" s="12">
        <v>36.6197183098591</v>
      </c>
      <c r="AS268" s="12">
        <v>40.0</v>
      </c>
      <c r="AT268" s="12"/>
      <c r="AU268" s="12">
        <v>41.25</v>
      </c>
      <c r="AV268" s="12">
        <v>43.8709677419354</v>
      </c>
      <c r="AW268" s="12">
        <v>37.5</v>
      </c>
      <c r="AX268" s="12">
        <v>40.2714932126696</v>
      </c>
      <c r="AY268" s="12"/>
      <c r="AZ268" s="12">
        <v>35.6521739130434</v>
      </c>
      <c r="BA268" s="12">
        <v>39.3393393393393</v>
      </c>
      <c r="BB268" s="12"/>
      <c r="BC268" s="12">
        <v>32.8571428571428</v>
      </c>
      <c r="BD268" s="12">
        <v>46.8513853904282</v>
      </c>
      <c r="BE268" s="12">
        <v>34.8684210526315</v>
      </c>
      <c r="BF268" s="12">
        <v>34.1463414634146</v>
      </c>
      <c r="BG268" s="12"/>
      <c r="BH268" s="12">
        <v>42.391304347826</v>
      </c>
      <c r="BI268" s="12">
        <v>39.0438247011952</v>
      </c>
      <c r="BJ268" s="12"/>
      <c r="BK268" s="12">
        <v>41.1899313501144</v>
      </c>
      <c r="BL268" s="12">
        <v>40.3448275862069</v>
      </c>
      <c r="BM268" s="12"/>
      <c r="BN268" s="12">
        <v>42.8571428571428</v>
      </c>
      <c r="BO268" s="12">
        <v>38.3333333333333</v>
      </c>
      <c r="BP268" s="12"/>
      <c r="BQ268" s="12">
        <v>36.551724137931</v>
      </c>
      <c r="BR268" s="12">
        <v>42.4050632911392</v>
      </c>
      <c r="BS268" s="12">
        <v>39.1304347826086</v>
      </c>
      <c r="BT268" s="12">
        <v>45.5696202531645</v>
      </c>
      <c r="BU268" s="12"/>
      <c r="BV268" s="12">
        <v>42.5120772946859</v>
      </c>
      <c r="BW268" s="12">
        <v>40.3314917127071</v>
      </c>
      <c r="BX268" s="12">
        <v>41.0112359550561</v>
      </c>
      <c r="BY268" s="12">
        <v>38.8888888888888</v>
      </c>
      <c r="BZ268" s="12"/>
      <c r="CA268" s="12">
        <v>42.9602888086642</v>
      </c>
      <c r="CB268" s="12">
        <v>39.8891966759002</v>
      </c>
    </row>
    <row r="269">
      <c r="B269" s="11" t="s">
        <v>113</v>
      </c>
      <c r="C269" s="12">
        <v>12.4487004103967</v>
      </c>
      <c r="D269" s="12"/>
      <c r="E269" s="12">
        <v>13.4328358208955</v>
      </c>
      <c r="F269" s="12">
        <v>12.0898100172711</v>
      </c>
      <c r="G269" s="12"/>
      <c r="H269" s="12">
        <v>12.9032258064516</v>
      </c>
      <c r="I269" s="12">
        <v>11.875</v>
      </c>
      <c r="J269" s="12">
        <v>13.0681818181818</v>
      </c>
      <c r="K269" s="12"/>
      <c r="L269" s="12">
        <v>12.1794871794871</v>
      </c>
      <c r="M269" s="12">
        <v>12.7659574468085</v>
      </c>
      <c r="N269" s="12">
        <v>12.8654970760233</v>
      </c>
      <c r="O269" s="12">
        <v>12.6016260162601</v>
      </c>
      <c r="P269" s="12"/>
      <c r="Q269" s="12">
        <v>15.7142857142857</v>
      </c>
      <c r="R269" s="12">
        <v>11.5843270868824</v>
      </c>
      <c r="S269" s="12"/>
      <c r="T269" s="12">
        <v>11.4285714285714</v>
      </c>
      <c r="U269" s="12">
        <v>12.1518987341772</v>
      </c>
      <c r="V269" s="12">
        <v>18.1818181818181</v>
      </c>
      <c r="W269" s="12">
        <v>10.6145251396648</v>
      </c>
      <c r="X269" s="12"/>
      <c r="Y269" s="12">
        <v>12.5418060200668</v>
      </c>
      <c r="Z269" s="12">
        <v>12.0300751879699</v>
      </c>
      <c r="AA269" s="12"/>
      <c r="AB269" s="12">
        <v>12.3626373626373</v>
      </c>
      <c r="AC269" s="12">
        <v>12.0689655172413</v>
      </c>
      <c r="AD269" s="12">
        <v>14.8936170212765</v>
      </c>
      <c r="AE269" s="12"/>
      <c r="AF269" s="12">
        <v>14.0077821011673</v>
      </c>
      <c r="AG269" s="12">
        <v>16.6666666666666</v>
      </c>
      <c r="AH269" s="12"/>
      <c r="AI269" s="12">
        <v>7.01754385964912</v>
      </c>
      <c r="AJ269" s="12"/>
      <c r="AK269" s="12">
        <v>11.1888111888111</v>
      </c>
      <c r="AL269" s="12"/>
      <c r="AM269" s="12">
        <v>17.6100628930817</v>
      </c>
      <c r="AN269" s="12">
        <v>9.02777777777777</v>
      </c>
      <c r="AO269" s="12">
        <v>9.72222222222222</v>
      </c>
      <c r="AP269" s="12">
        <v>12.0996441281138</v>
      </c>
      <c r="AQ269" s="12"/>
      <c r="AR269" s="12">
        <v>23.9436619718309</v>
      </c>
      <c r="AS269" s="12">
        <v>11.2941176470588</v>
      </c>
      <c r="AT269" s="12"/>
      <c r="AU269" s="12">
        <v>15.8333333333333</v>
      </c>
      <c r="AV269" s="12">
        <v>9.03225806451612</v>
      </c>
      <c r="AW269" s="12">
        <v>8.03571428571428</v>
      </c>
      <c r="AX269" s="12">
        <v>13.1221719457013</v>
      </c>
      <c r="AY269" s="12"/>
      <c r="AZ269" s="12">
        <v>22.6086956521739</v>
      </c>
      <c r="BA269" s="12">
        <v>11.4114114114114</v>
      </c>
      <c r="BB269" s="12"/>
      <c r="BC269" s="12">
        <v>12.1428571428571</v>
      </c>
      <c r="BD269" s="12">
        <v>12.3425692695214</v>
      </c>
      <c r="BE269" s="12">
        <v>13.8157894736842</v>
      </c>
      <c r="BF269" s="12">
        <v>9.75609756097561</v>
      </c>
      <c r="BG269" s="12"/>
      <c r="BH269" s="12">
        <v>10.0</v>
      </c>
      <c r="BI269" s="12">
        <v>16.3346613545816</v>
      </c>
      <c r="BJ269" s="12"/>
      <c r="BK269" s="12">
        <v>12.8146453089244</v>
      </c>
      <c r="BL269" s="12">
        <v>12.0689655172413</v>
      </c>
      <c r="BM269" s="12"/>
      <c r="BN269" s="12">
        <v>12.2807017543859</v>
      </c>
      <c r="BO269" s="12">
        <v>11.1111111111111</v>
      </c>
      <c r="BP269" s="12"/>
      <c r="BQ269" s="12">
        <v>18.6206896551724</v>
      </c>
      <c r="BR269" s="12">
        <v>10.126582278481</v>
      </c>
      <c r="BS269" s="12">
        <v>8.69565217391304</v>
      </c>
      <c r="BT269" s="12">
        <v>12.0253164556962</v>
      </c>
      <c r="BU269" s="12"/>
      <c r="BV269" s="12">
        <v>10.6280193236714</v>
      </c>
      <c r="BW269" s="12">
        <v>12.7071823204419</v>
      </c>
      <c r="BX269" s="12">
        <v>11.2359550561797</v>
      </c>
      <c r="BY269" s="12">
        <v>18.0555555555555</v>
      </c>
      <c r="BZ269" s="12"/>
      <c r="CA269" s="12">
        <v>12.6353790613718</v>
      </c>
      <c r="CB269" s="12">
        <v>11.9113573407202</v>
      </c>
    </row>
    <row r="270">
      <c r="B270" s="11" t="s">
        <v>114</v>
      </c>
      <c r="C270" s="12">
        <v>7.25034199726402</v>
      </c>
      <c r="D270" s="12"/>
      <c r="E270" s="12">
        <v>6.71641791044776</v>
      </c>
      <c r="F270" s="12">
        <v>7.59930915371329</v>
      </c>
      <c r="G270" s="12"/>
      <c r="H270" s="12">
        <v>4.60829493087557</v>
      </c>
      <c r="I270" s="12">
        <v>8.4375</v>
      </c>
      <c r="J270" s="12">
        <v>8.52272727272727</v>
      </c>
      <c r="K270" s="12"/>
      <c r="L270" s="12">
        <v>7.05128205128205</v>
      </c>
      <c r="M270" s="12">
        <v>12.7659574468085</v>
      </c>
      <c r="N270" s="12">
        <v>6.43274853801169</v>
      </c>
      <c r="O270" s="12">
        <v>7.72357723577235</v>
      </c>
      <c r="P270" s="12"/>
      <c r="Q270" s="12">
        <v>7.14285714285714</v>
      </c>
      <c r="R270" s="12">
        <v>7.32538330494037</v>
      </c>
      <c r="S270" s="12"/>
      <c r="T270" s="12">
        <v>7.14285714285714</v>
      </c>
      <c r="U270" s="12">
        <v>7.0886075949367</v>
      </c>
      <c r="V270" s="12">
        <v>7.57575757575757</v>
      </c>
      <c r="W270" s="12">
        <v>7.82122905027933</v>
      </c>
      <c r="X270" s="12"/>
      <c r="Y270" s="12">
        <v>7.69230769230769</v>
      </c>
      <c r="Z270" s="12">
        <v>5.26315789473684</v>
      </c>
      <c r="AA270" s="12"/>
      <c r="AB270" s="12">
        <v>7.69230769230769</v>
      </c>
      <c r="AC270" s="12">
        <v>8.62068965517241</v>
      </c>
      <c r="AD270" s="12">
        <v>6.38297872340425</v>
      </c>
      <c r="AE270" s="12"/>
      <c r="AF270" s="12">
        <v>7.78210116731517</v>
      </c>
      <c r="AG270" s="12">
        <v>7.84313725490196</v>
      </c>
      <c r="AH270" s="12"/>
      <c r="AI270" s="12">
        <v>5.26315789473684</v>
      </c>
      <c r="AJ270" s="12"/>
      <c r="AK270" s="12">
        <v>6.29370629370629</v>
      </c>
      <c r="AL270" s="12"/>
      <c r="AM270" s="12">
        <v>4.40251572327044</v>
      </c>
      <c r="AN270" s="12">
        <v>8.33333333333333</v>
      </c>
      <c r="AO270" s="12">
        <v>9.02777777777777</v>
      </c>
      <c r="AP270" s="12">
        <v>7.47330960854092</v>
      </c>
      <c r="AQ270" s="12"/>
      <c r="AR270" s="12">
        <v>2.8169014084507</v>
      </c>
      <c r="AS270" s="12">
        <v>8.0</v>
      </c>
      <c r="AT270" s="12"/>
      <c r="AU270" s="12">
        <v>6.66666666666666</v>
      </c>
      <c r="AV270" s="12">
        <v>7.74193548387096</v>
      </c>
      <c r="AW270" s="12">
        <v>5.35714285714285</v>
      </c>
      <c r="AX270" s="12">
        <v>8.5972850678733</v>
      </c>
      <c r="AY270" s="12"/>
      <c r="AZ270" s="12">
        <v>4.34782608695652</v>
      </c>
      <c r="BA270" s="12">
        <v>7.5075075075075</v>
      </c>
      <c r="BB270" s="12"/>
      <c r="BC270" s="12">
        <v>0.714285714285714</v>
      </c>
      <c r="BD270" s="12">
        <v>6.54911838790932</v>
      </c>
      <c r="BE270" s="12">
        <v>11.8421052631578</v>
      </c>
      <c r="BF270" s="12">
        <v>19.5121951219512</v>
      </c>
      <c r="BG270" s="12"/>
      <c r="BH270" s="12">
        <v>3.91304347826087</v>
      </c>
      <c r="BI270" s="12">
        <v>13.9442231075697</v>
      </c>
      <c r="BJ270" s="12"/>
      <c r="BK270" s="12">
        <v>6.8649885583524</v>
      </c>
      <c r="BL270" s="12">
        <v>7.93103448275862</v>
      </c>
      <c r="BM270" s="12"/>
      <c r="BN270" s="12">
        <v>7.5187969924812</v>
      </c>
      <c r="BO270" s="12">
        <v>6.11111111111111</v>
      </c>
      <c r="BP270" s="12"/>
      <c r="BQ270" s="12">
        <v>6.20689655172413</v>
      </c>
      <c r="BR270" s="12">
        <v>8.86075949367088</v>
      </c>
      <c r="BS270" s="12">
        <v>11.3043478260869</v>
      </c>
      <c r="BT270" s="12">
        <v>4.43037974683544</v>
      </c>
      <c r="BU270" s="12"/>
      <c r="BV270" s="12">
        <v>5.79710144927536</v>
      </c>
      <c r="BW270" s="12">
        <v>6.62983425414364</v>
      </c>
      <c r="BX270" s="12">
        <v>11.2359550561797</v>
      </c>
      <c r="BY270" s="12">
        <v>4.16666666666666</v>
      </c>
      <c r="BZ270" s="12"/>
      <c r="CA270" s="12">
        <v>6.85920577617328</v>
      </c>
      <c r="CB270" s="12">
        <v>7.7562326869806</v>
      </c>
    </row>
    <row r="271">
      <c r="B271" s="11" t="s">
        <v>115</v>
      </c>
      <c r="C271" s="12">
        <v>2.7359781121751</v>
      </c>
      <c r="D271" s="12"/>
      <c r="E271" s="12">
        <v>4.4776119402985</v>
      </c>
      <c r="F271" s="12">
        <v>2.41796200345423</v>
      </c>
      <c r="G271" s="12"/>
      <c r="H271" s="12">
        <v>3.68663594470046</v>
      </c>
      <c r="I271" s="12">
        <v>2.1875</v>
      </c>
      <c r="J271" s="12">
        <v>2.27272727272727</v>
      </c>
      <c r="K271" s="12"/>
      <c r="L271" s="12">
        <v>2.56410256410256</v>
      </c>
      <c r="M271" s="12">
        <v>0.0</v>
      </c>
      <c r="N271" s="12">
        <v>3.50877192982456</v>
      </c>
      <c r="O271" s="12">
        <v>2.84552845528455</v>
      </c>
      <c r="P271" s="12"/>
      <c r="Q271" s="12">
        <v>3.57142857142857</v>
      </c>
      <c r="R271" s="12">
        <v>2.55536626916524</v>
      </c>
      <c r="S271" s="12"/>
      <c r="T271" s="12">
        <v>4.28571428571428</v>
      </c>
      <c r="U271" s="12">
        <v>2.27848101265822</v>
      </c>
      <c r="V271" s="12">
        <v>1.51515151515151</v>
      </c>
      <c r="W271" s="12">
        <v>3.35195530726257</v>
      </c>
      <c r="X271" s="12"/>
      <c r="Y271" s="12">
        <v>3.01003344481605</v>
      </c>
      <c r="Z271" s="12">
        <v>1.50375939849624</v>
      </c>
      <c r="AA271" s="12"/>
      <c r="AB271" s="12">
        <v>3.02197802197802</v>
      </c>
      <c r="AC271" s="12">
        <v>3.01724137931034</v>
      </c>
      <c r="AD271" s="12">
        <v>2.97872340425531</v>
      </c>
      <c r="AE271" s="12"/>
      <c r="AF271" s="12">
        <v>4.6692607003891</v>
      </c>
      <c r="AG271" s="12">
        <v>1.96078431372549</v>
      </c>
      <c r="AH271" s="12"/>
      <c r="AI271" s="12">
        <v>3.50877192982456</v>
      </c>
      <c r="AJ271" s="12"/>
      <c r="AK271" s="12">
        <v>1.39860139860139</v>
      </c>
      <c r="AL271" s="12"/>
      <c r="AM271" s="12">
        <v>2.51572327044025</v>
      </c>
      <c r="AN271" s="12">
        <v>3.47222222222222</v>
      </c>
      <c r="AO271" s="12">
        <v>3.47222222222222</v>
      </c>
      <c r="AP271" s="12">
        <v>2.13523131672597</v>
      </c>
      <c r="AQ271" s="12"/>
      <c r="AR271" s="12">
        <v>2.8169014084507</v>
      </c>
      <c r="AS271" s="12">
        <v>2.58823529411764</v>
      </c>
      <c r="AT271" s="12"/>
      <c r="AU271" s="12">
        <v>2.5</v>
      </c>
      <c r="AV271" s="12">
        <v>3.2258064516129</v>
      </c>
      <c r="AW271" s="12">
        <v>4.46428571428571</v>
      </c>
      <c r="AX271" s="12">
        <v>1.80995475113122</v>
      </c>
      <c r="AY271" s="12"/>
      <c r="AZ271" s="12">
        <v>2.60869565217391</v>
      </c>
      <c r="BA271" s="12">
        <v>2.7027027027027</v>
      </c>
      <c r="BB271" s="12"/>
      <c r="BC271" s="12">
        <v>0.714285714285714</v>
      </c>
      <c r="BD271" s="12">
        <v>1.51133501259445</v>
      </c>
      <c r="BE271" s="12">
        <v>6.57894736842105</v>
      </c>
      <c r="BF271" s="12">
        <v>7.3170731707317</v>
      </c>
      <c r="BG271" s="12"/>
      <c r="BH271" s="12">
        <v>1.30434782608695</v>
      </c>
      <c r="BI271" s="12">
        <v>5.17928286852589</v>
      </c>
      <c r="BJ271" s="12"/>
      <c r="BK271" s="12">
        <v>2.51716247139588</v>
      </c>
      <c r="BL271" s="12">
        <v>3.10344827586206</v>
      </c>
      <c r="BM271" s="12"/>
      <c r="BN271" s="12">
        <v>2.00501253132832</v>
      </c>
      <c r="BO271" s="12">
        <v>4.44444444444444</v>
      </c>
      <c r="BP271" s="12"/>
      <c r="BQ271" s="12">
        <v>2.06896551724137</v>
      </c>
      <c r="BR271" s="12">
        <v>4.43037974683544</v>
      </c>
      <c r="BS271" s="12">
        <v>2.60869565217391</v>
      </c>
      <c r="BT271" s="12">
        <v>1.89873417721519</v>
      </c>
      <c r="BU271" s="12"/>
      <c r="BV271" s="12">
        <v>2.89855072463768</v>
      </c>
      <c r="BW271" s="12">
        <v>2.20994475138121</v>
      </c>
      <c r="BX271" s="12">
        <v>3.37078651685393</v>
      </c>
      <c r="BY271" s="12">
        <v>1.38888888888888</v>
      </c>
      <c r="BZ271" s="12"/>
      <c r="CA271" s="12">
        <v>1.08303249097472</v>
      </c>
      <c r="CB271" s="12">
        <v>3.8781163434903</v>
      </c>
    </row>
    <row r="272">
      <c r="B272" s="11"/>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c r="AX272" s="12"/>
      <c r="AY272" s="12"/>
      <c r="AZ272" s="12"/>
      <c r="BA272" s="12"/>
      <c r="BB272" s="12"/>
      <c r="BC272" s="12"/>
      <c r="BD272" s="12"/>
      <c r="BE272" s="12"/>
      <c r="BF272" s="12"/>
      <c r="BG272" s="12"/>
      <c r="BH272" s="12"/>
      <c r="BI272" s="12"/>
      <c r="BJ272" s="12"/>
      <c r="BK272" s="12"/>
      <c r="BL272" s="12"/>
      <c r="BM272" s="12"/>
      <c r="BN272" s="12"/>
      <c r="BO272" s="12"/>
      <c r="BP272" s="12"/>
      <c r="BQ272" s="12"/>
      <c r="BR272" s="12"/>
      <c r="BS272" s="12"/>
      <c r="BT272" s="12"/>
      <c r="BU272" s="12"/>
      <c r="BV272" s="12"/>
      <c r="BW272" s="12"/>
      <c r="BX272" s="12"/>
      <c r="BY272" s="12"/>
      <c r="BZ272" s="12"/>
      <c r="CA272" s="12"/>
      <c r="CB272" s="12"/>
    </row>
    <row r="273">
      <c r="B273" s="13" t="s">
        <v>116</v>
      </c>
      <c r="C273" s="14">
        <f>sum(round(C267,0),round(C268,0))</f>
        <v>78</v>
      </c>
      <c r="D273" s="14"/>
      <c r="E273" s="14">
        <f t="shared" ref="E273:CB273" si="63">sum(round(E267,0),round(E268,0))</f>
        <v>75</v>
      </c>
      <c r="F273" s="14">
        <f t="shared" si="63"/>
        <v>77</v>
      </c>
      <c r="G273" s="14">
        <f t="shared" si="63"/>
        <v>0</v>
      </c>
      <c r="H273" s="14">
        <f t="shared" si="63"/>
        <v>79</v>
      </c>
      <c r="I273" s="14">
        <f t="shared" si="63"/>
        <v>78</v>
      </c>
      <c r="J273" s="14">
        <f t="shared" si="63"/>
        <v>76</v>
      </c>
      <c r="K273" s="14">
        <f t="shared" si="63"/>
        <v>0</v>
      </c>
      <c r="L273" s="14">
        <f t="shared" si="63"/>
        <v>79</v>
      </c>
      <c r="M273" s="14">
        <f t="shared" si="63"/>
        <v>75</v>
      </c>
      <c r="N273" s="14">
        <f t="shared" si="63"/>
        <v>77</v>
      </c>
      <c r="O273" s="14">
        <f t="shared" si="63"/>
        <v>77</v>
      </c>
      <c r="P273" s="14">
        <f t="shared" si="63"/>
        <v>0</v>
      </c>
      <c r="Q273" s="14">
        <f t="shared" si="63"/>
        <v>73</v>
      </c>
      <c r="R273" s="14">
        <f t="shared" si="63"/>
        <v>79</v>
      </c>
      <c r="S273" s="14">
        <f t="shared" si="63"/>
        <v>0</v>
      </c>
      <c r="T273" s="14">
        <f t="shared" si="63"/>
        <v>77</v>
      </c>
      <c r="U273" s="14">
        <f t="shared" si="63"/>
        <v>78</v>
      </c>
      <c r="V273" s="14">
        <f t="shared" si="63"/>
        <v>73</v>
      </c>
      <c r="W273" s="14">
        <f t="shared" si="63"/>
        <v>78</v>
      </c>
      <c r="X273" s="14">
        <f t="shared" si="63"/>
        <v>0</v>
      </c>
      <c r="Y273" s="14">
        <f t="shared" si="63"/>
        <v>77</v>
      </c>
      <c r="Z273" s="14">
        <f t="shared" si="63"/>
        <v>81</v>
      </c>
      <c r="AA273" s="14">
        <f t="shared" si="63"/>
        <v>0</v>
      </c>
      <c r="AB273" s="14">
        <f t="shared" si="63"/>
        <v>77</v>
      </c>
      <c r="AC273" s="14">
        <f t="shared" si="63"/>
        <v>77</v>
      </c>
      <c r="AD273" s="14">
        <f t="shared" si="63"/>
        <v>76</v>
      </c>
      <c r="AE273" s="14">
        <f t="shared" si="63"/>
        <v>0</v>
      </c>
      <c r="AF273" s="14">
        <f t="shared" si="63"/>
        <v>73</v>
      </c>
      <c r="AG273" s="14">
        <f t="shared" si="63"/>
        <v>73</v>
      </c>
      <c r="AH273" s="14">
        <f t="shared" si="63"/>
        <v>0</v>
      </c>
      <c r="AI273" s="14">
        <f t="shared" si="63"/>
        <v>84</v>
      </c>
      <c r="AJ273" s="14">
        <f t="shared" si="63"/>
        <v>0</v>
      </c>
      <c r="AK273" s="14">
        <f t="shared" si="63"/>
        <v>81</v>
      </c>
      <c r="AL273" s="14">
        <f t="shared" si="63"/>
        <v>0</v>
      </c>
      <c r="AM273" s="14">
        <f t="shared" si="63"/>
        <v>75</v>
      </c>
      <c r="AN273" s="14">
        <f t="shared" si="63"/>
        <v>79</v>
      </c>
      <c r="AO273" s="14">
        <f t="shared" si="63"/>
        <v>78</v>
      </c>
      <c r="AP273" s="14">
        <f t="shared" si="63"/>
        <v>79</v>
      </c>
      <c r="AQ273" s="14">
        <f t="shared" si="63"/>
        <v>0</v>
      </c>
      <c r="AR273" s="14">
        <f t="shared" si="63"/>
        <v>71</v>
      </c>
      <c r="AS273" s="14">
        <f t="shared" si="63"/>
        <v>78</v>
      </c>
      <c r="AT273" s="14">
        <f t="shared" si="63"/>
        <v>0</v>
      </c>
      <c r="AU273" s="14">
        <f t="shared" si="63"/>
        <v>75</v>
      </c>
      <c r="AV273" s="14">
        <f t="shared" si="63"/>
        <v>80</v>
      </c>
      <c r="AW273" s="14">
        <f t="shared" si="63"/>
        <v>83</v>
      </c>
      <c r="AX273" s="14">
        <f t="shared" si="63"/>
        <v>76</v>
      </c>
      <c r="AY273" s="14">
        <f t="shared" si="63"/>
        <v>0</v>
      </c>
      <c r="AZ273" s="14">
        <f t="shared" si="63"/>
        <v>71</v>
      </c>
      <c r="BA273" s="14">
        <f t="shared" si="63"/>
        <v>78</v>
      </c>
      <c r="BB273" s="14">
        <f t="shared" si="63"/>
        <v>0</v>
      </c>
      <c r="BC273" s="14">
        <f t="shared" si="63"/>
        <v>87</v>
      </c>
      <c r="BD273" s="14">
        <f t="shared" si="63"/>
        <v>80</v>
      </c>
      <c r="BE273" s="14">
        <f t="shared" si="63"/>
        <v>68</v>
      </c>
      <c r="BF273" s="14">
        <f t="shared" si="63"/>
        <v>63</v>
      </c>
      <c r="BG273" s="14">
        <f t="shared" si="63"/>
        <v>0</v>
      </c>
      <c r="BH273" s="14">
        <f t="shared" si="63"/>
        <v>84</v>
      </c>
      <c r="BI273" s="14">
        <f t="shared" si="63"/>
        <v>64</v>
      </c>
      <c r="BJ273" s="14">
        <f t="shared" si="63"/>
        <v>0</v>
      </c>
      <c r="BK273" s="14">
        <f t="shared" si="63"/>
        <v>78</v>
      </c>
      <c r="BL273" s="14">
        <f t="shared" si="63"/>
        <v>77</v>
      </c>
      <c r="BM273" s="14">
        <f t="shared" si="63"/>
        <v>0</v>
      </c>
      <c r="BN273" s="14">
        <f t="shared" si="63"/>
        <v>78</v>
      </c>
      <c r="BO273" s="14">
        <f t="shared" si="63"/>
        <v>78</v>
      </c>
      <c r="BP273" s="14">
        <f t="shared" si="63"/>
        <v>0</v>
      </c>
      <c r="BQ273" s="14">
        <f t="shared" si="63"/>
        <v>74</v>
      </c>
      <c r="BR273" s="14">
        <f t="shared" si="63"/>
        <v>76</v>
      </c>
      <c r="BS273" s="14">
        <f t="shared" si="63"/>
        <v>77</v>
      </c>
      <c r="BT273" s="14">
        <f t="shared" si="63"/>
        <v>82</v>
      </c>
      <c r="BU273" s="14">
        <f t="shared" si="63"/>
        <v>0</v>
      </c>
      <c r="BV273" s="14">
        <f t="shared" si="63"/>
        <v>81</v>
      </c>
      <c r="BW273" s="14">
        <f t="shared" si="63"/>
        <v>78</v>
      </c>
      <c r="BX273" s="14">
        <f t="shared" si="63"/>
        <v>74</v>
      </c>
      <c r="BY273" s="14">
        <f t="shared" si="63"/>
        <v>77</v>
      </c>
      <c r="BZ273" s="14">
        <f t="shared" si="63"/>
        <v>0</v>
      </c>
      <c r="CA273" s="14">
        <f t="shared" si="63"/>
        <v>79</v>
      </c>
      <c r="CB273" s="14">
        <f t="shared" si="63"/>
        <v>77</v>
      </c>
    </row>
    <row r="274">
      <c r="B274" s="13" t="s">
        <v>117</v>
      </c>
      <c r="C274" s="14">
        <f>sum(round(C270,0),round(C271,0))</f>
        <v>10</v>
      </c>
      <c r="D274" s="14"/>
      <c r="E274" s="14">
        <f t="shared" ref="E274:CB274" si="64">sum(round(E270,0),round(E271,0))</f>
        <v>11</v>
      </c>
      <c r="F274" s="14">
        <f t="shared" si="64"/>
        <v>10</v>
      </c>
      <c r="G274" s="14">
        <f t="shared" si="64"/>
        <v>0</v>
      </c>
      <c r="H274" s="14">
        <f t="shared" si="64"/>
        <v>9</v>
      </c>
      <c r="I274" s="14">
        <f t="shared" si="64"/>
        <v>10</v>
      </c>
      <c r="J274" s="14">
        <f t="shared" si="64"/>
        <v>11</v>
      </c>
      <c r="K274" s="14">
        <f t="shared" si="64"/>
        <v>0</v>
      </c>
      <c r="L274" s="14">
        <f t="shared" si="64"/>
        <v>10</v>
      </c>
      <c r="M274" s="14">
        <f t="shared" si="64"/>
        <v>13</v>
      </c>
      <c r="N274" s="14">
        <f t="shared" si="64"/>
        <v>10</v>
      </c>
      <c r="O274" s="14">
        <f t="shared" si="64"/>
        <v>11</v>
      </c>
      <c r="P274" s="14">
        <f t="shared" si="64"/>
        <v>0</v>
      </c>
      <c r="Q274" s="14">
        <f t="shared" si="64"/>
        <v>11</v>
      </c>
      <c r="R274" s="14">
        <f t="shared" si="64"/>
        <v>10</v>
      </c>
      <c r="S274" s="14">
        <f t="shared" si="64"/>
        <v>0</v>
      </c>
      <c r="T274" s="14">
        <f t="shared" si="64"/>
        <v>11</v>
      </c>
      <c r="U274" s="14">
        <f t="shared" si="64"/>
        <v>9</v>
      </c>
      <c r="V274" s="14">
        <f t="shared" si="64"/>
        <v>10</v>
      </c>
      <c r="W274" s="14">
        <f t="shared" si="64"/>
        <v>11</v>
      </c>
      <c r="X274" s="14">
        <f t="shared" si="64"/>
        <v>0</v>
      </c>
      <c r="Y274" s="14">
        <f t="shared" si="64"/>
        <v>11</v>
      </c>
      <c r="Z274" s="14">
        <f t="shared" si="64"/>
        <v>7</v>
      </c>
      <c r="AA274" s="14">
        <f t="shared" si="64"/>
        <v>0</v>
      </c>
      <c r="AB274" s="14">
        <f t="shared" si="64"/>
        <v>11</v>
      </c>
      <c r="AC274" s="14">
        <f t="shared" si="64"/>
        <v>12</v>
      </c>
      <c r="AD274" s="14">
        <f t="shared" si="64"/>
        <v>9</v>
      </c>
      <c r="AE274" s="14">
        <f t="shared" si="64"/>
        <v>0</v>
      </c>
      <c r="AF274" s="14">
        <f t="shared" si="64"/>
        <v>13</v>
      </c>
      <c r="AG274" s="14">
        <f t="shared" si="64"/>
        <v>10</v>
      </c>
      <c r="AH274" s="14">
        <f t="shared" si="64"/>
        <v>0</v>
      </c>
      <c r="AI274" s="14">
        <f t="shared" si="64"/>
        <v>9</v>
      </c>
      <c r="AJ274" s="14">
        <f t="shared" si="64"/>
        <v>0</v>
      </c>
      <c r="AK274" s="14">
        <f t="shared" si="64"/>
        <v>7</v>
      </c>
      <c r="AL274" s="14">
        <f t="shared" si="64"/>
        <v>0</v>
      </c>
      <c r="AM274" s="14">
        <f t="shared" si="64"/>
        <v>7</v>
      </c>
      <c r="AN274" s="14">
        <f t="shared" si="64"/>
        <v>11</v>
      </c>
      <c r="AO274" s="14">
        <f t="shared" si="64"/>
        <v>12</v>
      </c>
      <c r="AP274" s="14">
        <f t="shared" si="64"/>
        <v>9</v>
      </c>
      <c r="AQ274" s="14">
        <f t="shared" si="64"/>
        <v>0</v>
      </c>
      <c r="AR274" s="14">
        <f t="shared" si="64"/>
        <v>6</v>
      </c>
      <c r="AS274" s="14">
        <f t="shared" si="64"/>
        <v>11</v>
      </c>
      <c r="AT274" s="14">
        <f t="shared" si="64"/>
        <v>0</v>
      </c>
      <c r="AU274" s="14">
        <f t="shared" si="64"/>
        <v>10</v>
      </c>
      <c r="AV274" s="14">
        <f t="shared" si="64"/>
        <v>11</v>
      </c>
      <c r="AW274" s="14">
        <f t="shared" si="64"/>
        <v>9</v>
      </c>
      <c r="AX274" s="14">
        <f t="shared" si="64"/>
        <v>11</v>
      </c>
      <c r="AY274" s="14">
        <f t="shared" si="64"/>
        <v>0</v>
      </c>
      <c r="AZ274" s="14">
        <f t="shared" si="64"/>
        <v>7</v>
      </c>
      <c r="BA274" s="14">
        <f t="shared" si="64"/>
        <v>11</v>
      </c>
      <c r="BB274" s="14">
        <f t="shared" si="64"/>
        <v>0</v>
      </c>
      <c r="BC274" s="14">
        <f t="shared" si="64"/>
        <v>2</v>
      </c>
      <c r="BD274" s="14">
        <f t="shared" si="64"/>
        <v>9</v>
      </c>
      <c r="BE274" s="14">
        <f t="shared" si="64"/>
        <v>19</v>
      </c>
      <c r="BF274" s="14">
        <f t="shared" si="64"/>
        <v>27</v>
      </c>
      <c r="BG274" s="14">
        <f t="shared" si="64"/>
        <v>0</v>
      </c>
      <c r="BH274" s="14">
        <f t="shared" si="64"/>
        <v>5</v>
      </c>
      <c r="BI274" s="14">
        <f t="shared" si="64"/>
        <v>19</v>
      </c>
      <c r="BJ274" s="14">
        <f t="shared" si="64"/>
        <v>0</v>
      </c>
      <c r="BK274" s="14">
        <f t="shared" si="64"/>
        <v>10</v>
      </c>
      <c r="BL274" s="14">
        <f t="shared" si="64"/>
        <v>11</v>
      </c>
      <c r="BM274" s="14">
        <f t="shared" si="64"/>
        <v>0</v>
      </c>
      <c r="BN274" s="14">
        <f t="shared" si="64"/>
        <v>10</v>
      </c>
      <c r="BO274" s="14">
        <f t="shared" si="64"/>
        <v>10</v>
      </c>
      <c r="BP274" s="14">
        <f t="shared" si="64"/>
        <v>0</v>
      </c>
      <c r="BQ274" s="14">
        <f t="shared" si="64"/>
        <v>8</v>
      </c>
      <c r="BR274" s="14">
        <f t="shared" si="64"/>
        <v>13</v>
      </c>
      <c r="BS274" s="14">
        <f t="shared" si="64"/>
        <v>14</v>
      </c>
      <c r="BT274" s="14">
        <f t="shared" si="64"/>
        <v>6</v>
      </c>
      <c r="BU274" s="14">
        <f t="shared" si="64"/>
        <v>0</v>
      </c>
      <c r="BV274" s="14">
        <f t="shared" si="64"/>
        <v>9</v>
      </c>
      <c r="BW274" s="14">
        <f t="shared" si="64"/>
        <v>9</v>
      </c>
      <c r="BX274" s="14">
        <f t="shared" si="64"/>
        <v>14</v>
      </c>
      <c r="BY274" s="14">
        <f t="shared" si="64"/>
        <v>5</v>
      </c>
      <c r="BZ274" s="14">
        <f t="shared" si="64"/>
        <v>0</v>
      </c>
      <c r="CA274" s="14">
        <f t="shared" si="64"/>
        <v>8</v>
      </c>
      <c r="CB274" s="14">
        <f t="shared" si="64"/>
        <v>12</v>
      </c>
    </row>
    <row r="275">
      <c r="B275" s="13" t="s">
        <v>118</v>
      </c>
      <c r="C275" s="14">
        <f>C273-C274</f>
        <v>68</v>
      </c>
      <c r="D275" s="14"/>
      <c r="E275" s="14">
        <f t="shared" ref="E275:CB275" si="65">E273-E274</f>
        <v>64</v>
      </c>
      <c r="F275" s="14">
        <f t="shared" si="65"/>
        <v>67</v>
      </c>
      <c r="G275" s="14">
        <f t="shared" si="65"/>
        <v>0</v>
      </c>
      <c r="H275" s="14">
        <f t="shared" si="65"/>
        <v>70</v>
      </c>
      <c r="I275" s="14">
        <f t="shared" si="65"/>
        <v>68</v>
      </c>
      <c r="J275" s="14">
        <f t="shared" si="65"/>
        <v>65</v>
      </c>
      <c r="K275" s="14">
        <f t="shared" si="65"/>
        <v>0</v>
      </c>
      <c r="L275" s="14">
        <f t="shared" si="65"/>
        <v>69</v>
      </c>
      <c r="M275" s="14">
        <f t="shared" si="65"/>
        <v>62</v>
      </c>
      <c r="N275" s="14">
        <f t="shared" si="65"/>
        <v>67</v>
      </c>
      <c r="O275" s="14">
        <f t="shared" si="65"/>
        <v>66</v>
      </c>
      <c r="P275" s="14">
        <f t="shared" si="65"/>
        <v>0</v>
      </c>
      <c r="Q275" s="14">
        <f t="shared" si="65"/>
        <v>62</v>
      </c>
      <c r="R275" s="14">
        <f t="shared" si="65"/>
        <v>69</v>
      </c>
      <c r="S275" s="14">
        <f t="shared" si="65"/>
        <v>0</v>
      </c>
      <c r="T275" s="14">
        <f t="shared" si="65"/>
        <v>66</v>
      </c>
      <c r="U275" s="14">
        <f t="shared" si="65"/>
        <v>69</v>
      </c>
      <c r="V275" s="14">
        <f t="shared" si="65"/>
        <v>63</v>
      </c>
      <c r="W275" s="14">
        <f t="shared" si="65"/>
        <v>67</v>
      </c>
      <c r="X275" s="14">
        <f t="shared" si="65"/>
        <v>0</v>
      </c>
      <c r="Y275" s="14">
        <f t="shared" si="65"/>
        <v>66</v>
      </c>
      <c r="Z275" s="14">
        <f t="shared" si="65"/>
        <v>74</v>
      </c>
      <c r="AA275" s="14">
        <f t="shared" si="65"/>
        <v>0</v>
      </c>
      <c r="AB275" s="14">
        <f t="shared" si="65"/>
        <v>66</v>
      </c>
      <c r="AC275" s="14">
        <f t="shared" si="65"/>
        <v>65</v>
      </c>
      <c r="AD275" s="14">
        <f t="shared" si="65"/>
        <v>67</v>
      </c>
      <c r="AE275" s="14">
        <f t="shared" si="65"/>
        <v>0</v>
      </c>
      <c r="AF275" s="14">
        <f t="shared" si="65"/>
        <v>60</v>
      </c>
      <c r="AG275" s="14">
        <f t="shared" si="65"/>
        <v>63</v>
      </c>
      <c r="AH275" s="14">
        <f t="shared" si="65"/>
        <v>0</v>
      </c>
      <c r="AI275" s="14">
        <f t="shared" si="65"/>
        <v>75</v>
      </c>
      <c r="AJ275" s="14">
        <f t="shared" si="65"/>
        <v>0</v>
      </c>
      <c r="AK275" s="14">
        <f t="shared" si="65"/>
        <v>74</v>
      </c>
      <c r="AL275" s="14">
        <f t="shared" si="65"/>
        <v>0</v>
      </c>
      <c r="AM275" s="14">
        <f t="shared" si="65"/>
        <v>68</v>
      </c>
      <c r="AN275" s="14">
        <f t="shared" si="65"/>
        <v>68</v>
      </c>
      <c r="AO275" s="14">
        <f t="shared" si="65"/>
        <v>66</v>
      </c>
      <c r="AP275" s="14">
        <f t="shared" si="65"/>
        <v>70</v>
      </c>
      <c r="AQ275" s="14">
        <f t="shared" si="65"/>
        <v>0</v>
      </c>
      <c r="AR275" s="14">
        <f t="shared" si="65"/>
        <v>65</v>
      </c>
      <c r="AS275" s="14">
        <f t="shared" si="65"/>
        <v>67</v>
      </c>
      <c r="AT275" s="14">
        <f t="shared" si="65"/>
        <v>0</v>
      </c>
      <c r="AU275" s="14">
        <f t="shared" si="65"/>
        <v>65</v>
      </c>
      <c r="AV275" s="14">
        <f t="shared" si="65"/>
        <v>69</v>
      </c>
      <c r="AW275" s="14">
        <f t="shared" si="65"/>
        <v>74</v>
      </c>
      <c r="AX275" s="14">
        <f t="shared" si="65"/>
        <v>65</v>
      </c>
      <c r="AY275" s="14">
        <f t="shared" si="65"/>
        <v>0</v>
      </c>
      <c r="AZ275" s="14">
        <f t="shared" si="65"/>
        <v>64</v>
      </c>
      <c r="BA275" s="14">
        <f t="shared" si="65"/>
        <v>67</v>
      </c>
      <c r="BB275" s="14">
        <f t="shared" si="65"/>
        <v>0</v>
      </c>
      <c r="BC275" s="14">
        <f t="shared" si="65"/>
        <v>85</v>
      </c>
      <c r="BD275" s="14">
        <f t="shared" si="65"/>
        <v>71</v>
      </c>
      <c r="BE275" s="14">
        <f t="shared" si="65"/>
        <v>49</v>
      </c>
      <c r="BF275" s="14">
        <f t="shared" si="65"/>
        <v>36</v>
      </c>
      <c r="BG275" s="14">
        <f t="shared" si="65"/>
        <v>0</v>
      </c>
      <c r="BH275" s="14">
        <f t="shared" si="65"/>
        <v>79</v>
      </c>
      <c r="BI275" s="14">
        <f t="shared" si="65"/>
        <v>45</v>
      </c>
      <c r="BJ275" s="14">
        <f t="shared" si="65"/>
        <v>0</v>
      </c>
      <c r="BK275" s="14">
        <f t="shared" si="65"/>
        <v>68</v>
      </c>
      <c r="BL275" s="14">
        <f t="shared" si="65"/>
        <v>66</v>
      </c>
      <c r="BM275" s="14">
        <f t="shared" si="65"/>
        <v>0</v>
      </c>
      <c r="BN275" s="14">
        <f t="shared" si="65"/>
        <v>68</v>
      </c>
      <c r="BO275" s="14">
        <f t="shared" si="65"/>
        <v>68</v>
      </c>
      <c r="BP275" s="14">
        <f t="shared" si="65"/>
        <v>0</v>
      </c>
      <c r="BQ275" s="14">
        <f t="shared" si="65"/>
        <v>66</v>
      </c>
      <c r="BR275" s="14">
        <f t="shared" si="65"/>
        <v>63</v>
      </c>
      <c r="BS275" s="14">
        <f t="shared" si="65"/>
        <v>63</v>
      </c>
      <c r="BT275" s="14">
        <f t="shared" si="65"/>
        <v>76</v>
      </c>
      <c r="BU275" s="14">
        <f t="shared" si="65"/>
        <v>0</v>
      </c>
      <c r="BV275" s="14">
        <f t="shared" si="65"/>
        <v>72</v>
      </c>
      <c r="BW275" s="14">
        <f t="shared" si="65"/>
        <v>69</v>
      </c>
      <c r="BX275" s="14">
        <f t="shared" si="65"/>
        <v>60</v>
      </c>
      <c r="BY275" s="14">
        <f t="shared" si="65"/>
        <v>72</v>
      </c>
      <c r="BZ275" s="14">
        <f t="shared" si="65"/>
        <v>0</v>
      </c>
      <c r="CA275" s="14">
        <f t="shared" si="65"/>
        <v>71</v>
      </c>
      <c r="CB275" s="14">
        <f t="shared" si="65"/>
        <v>65</v>
      </c>
    </row>
    <row r="276">
      <c r="A276" s="4"/>
      <c r="B276" s="5"/>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c r="AZ276" s="6"/>
      <c r="BA276" s="6"/>
      <c r="BB276" s="6"/>
      <c r="BC276" s="6"/>
      <c r="BD276" s="6"/>
      <c r="BE276" s="6"/>
      <c r="BF276" s="6"/>
      <c r="BG276" s="6"/>
      <c r="BH276" s="6"/>
      <c r="BI276" s="6"/>
      <c r="BJ276" s="6"/>
      <c r="BK276" s="6"/>
      <c r="BL276" s="6"/>
      <c r="BM276" s="6"/>
      <c r="BN276" s="6"/>
      <c r="BO276" s="6"/>
      <c r="BP276" s="6"/>
      <c r="BQ276" s="6"/>
      <c r="BR276" s="6"/>
      <c r="BS276" s="6"/>
      <c r="BT276" s="6"/>
      <c r="BU276" s="6"/>
      <c r="BV276" s="6"/>
      <c r="BW276" s="6"/>
      <c r="BX276" s="6"/>
      <c r="BY276" s="6"/>
      <c r="BZ276" s="6"/>
      <c r="CA276" s="6"/>
      <c r="CB276" s="6"/>
    </row>
    <row r="277">
      <c r="A277" s="10" t="s">
        <v>148</v>
      </c>
      <c r="B277" s="11" t="s">
        <v>149</v>
      </c>
      <c r="C277" s="12">
        <v>45.7650273224043</v>
      </c>
      <c r="D277" s="12"/>
      <c r="E277" s="12">
        <v>38.5185185185185</v>
      </c>
      <c r="F277" s="12">
        <v>47.1502590673575</v>
      </c>
      <c r="G277" s="12"/>
      <c r="H277" s="12">
        <v>48.1651376146789</v>
      </c>
      <c r="I277" s="12">
        <v>50.1557632398753</v>
      </c>
      <c r="J277" s="12">
        <v>37.1428571428571</v>
      </c>
      <c r="K277" s="12"/>
      <c r="L277" s="12">
        <v>46.4818763326226</v>
      </c>
      <c r="M277" s="12">
        <v>53.1914893617021</v>
      </c>
      <c r="N277" s="12">
        <v>43.2748538011695</v>
      </c>
      <c r="O277" s="12">
        <v>45.1219512195122</v>
      </c>
      <c r="P277" s="12"/>
      <c r="Q277" s="12">
        <v>44.2857142857142</v>
      </c>
      <c r="R277" s="12">
        <v>46.2585034013605</v>
      </c>
      <c r="S277" s="12"/>
      <c r="T277" s="12">
        <v>52.8571428571428</v>
      </c>
      <c r="U277" s="12">
        <v>45.4545454545454</v>
      </c>
      <c r="V277" s="12">
        <v>37.8787878787878</v>
      </c>
      <c r="W277" s="12">
        <v>48.0446927374301</v>
      </c>
      <c r="X277" s="12"/>
      <c r="Y277" s="12">
        <v>45.0751252086811</v>
      </c>
      <c r="Z277" s="12">
        <v>48.8721804511278</v>
      </c>
      <c r="AA277" s="12"/>
      <c r="AB277" s="12">
        <v>46.831955922865</v>
      </c>
      <c r="AC277" s="12">
        <v>43.5344827586206</v>
      </c>
      <c r="AD277" s="12">
        <v>43.0379746835443</v>
      </c>
      <c r="AE277" s="12"/>
      <c r="AF277" s="12">
        <v>49.0272373540856</v>
      </c>
      <c r="AG277" s="12">
        <v>46.078431372549</v>
      </c>
      <c r="AH277" s="12"/>
      <c r="AI277" s="12">
        <v>53.4482758620689</v>
      </c>
      <c r="AJ277" s="12"/>
      <c r="AK277" s="12">
        <v>43.75</v>
      </c>
      <c r="AL277" s="12"/>
      <c r="AM277" s="12">
        <v>46.25</v>
      </c>
      <c r="AN277" s="12">
        <v>49.3055555555555</v>
      </c>
      <c r="AO277" s="12">
        <v>46.2068965517241</v>
      </c>
      <c r="AP277" s="12">
        <v>43.2142857142857</v>
      </c>
      <c r="AQ277" s="12"/>
      <c r="AR277" s="12">
        <v>40.8450704225352</v>
      </c>
      <c r="AS277" s="12">
        <v>44.235294117647</v>
      </c>
      <c r="AT277" s="12"/>
      <c r="AU277" s="12">
        <v>42.7385892116182</v>
      </c>
      <c r="AV277" s="12">
        <v>52.9032258064516</v>
      </c>
      <c r="AW277" s="12">
        <v>48.6725663716814</v>
      </c>
      <c r="AX277" s="12">
        <v>42.7272727272727</v>
      </c>
      <c r="AY277" s="12"/>
      <c r="AZ277" s="12">
        <v>43.4782608695652</v>
      </c>
      <c r="BA277" s="12">
        <v>44.7447447447447</v>
      </c>
      <c r="BB277" s="12"/>
      <c r="BC277" s="12">
        <v>32.1428571428571</v>
      </c>
      <c r="BD277" s="12">
        <v>48.7437185929648</v>
      </c>
      <c r="BE277" s="12">
        <v>48.0263157894736</v>
      </c>
      <c r="BF277" s="12">
        <v>53.6585365853658</v>
      </c>
      <c r="BG277" s="12"/>
      <c r="BH277" s="12">
        <v>44.9023861171366</v>
      </c>
      <c r="BI277" s="12">
        <v>46.215139442231</v>
      </c>
      <c r="BJ277" s="12"/>
      <c r="BK277" s="12">
        <v>46.6970387243735</v>
      </c>
      <c r="BL277" s="12">
        <v>44.9826989619377</v>
      </c>
      <c r="BM277" s="12"/>
      <c r="BN277" s="12">
        <v>47.6190476190476</v>
      </c>
      <c r="BO277" s="12">
        <v>45.3038674033149</v>
      </c>
      <c r="BP277" s="12"/>
      <c r="BQ277" s="12">
        <v>44.8275862068965</v>
      </c>
      <c r="BR277" s="12">
        <v>45.8598726114649</v>
      </c>
      <c r="BS277" s="12">
        <v>41.7391304347826</v>
      </c>
      <c r="BT277" s="12">
        <v>51.875</v>
      </c>
      <c r="BU277" s="12"/>
      <c r="BV277" s="12">
        <v>45.1923076923076</v>
      </c>
      <c r="BW277" s="12">
        <v>51.9337016574585</v>
      </c>
      <c r="BX277" s="12">
        <v>45.8100558659217</v>
      </c>
      <c r="BY277" s="12">
        <v>43.0555555555555</v>
      </c>
      <c r="BZ277" s="12"/>
      <c r="CA277" s="12">
        <v>49.1039426523297</v>
      </c>
      <c r="CB277" s="12">
        <v>45.4293628808864</v>
      </c>
    </row>
    <row r="278">
      <c r="B278" s="11" t="s">
        <v>150</v>
      </c>
      <c r="C278" s="12">
        <v>41.3934426229508</v>
      </c>
      <c r="D278" s="12"/>
      <c r="E278" s="12">
        <v>37.037037037037</v>
      </c>
      <c r="F278" s="12">
        <v>42.314335060449</v>
      </c>
      <c r="G278" s="12"/>
      <c r="H278" s="12">
        <v>45.8715596330275</v>
      </c>
      <c r="I278" s="12">
        <v>39.2523364485981</v>
      </c>
      <c r="J278" s="12">
        <v>39.4285714285714</v>
      </c>
      <c r="K278" s="12"/>
      <c r="L278" s="12">
        <v>39.2324093816631</v>
      </c>
      <c r="M278" s="12">
        <v>42.5531914893617</v>
      </c>
      <c r="N278" s="12">
        <v>43.2748538011695</v>
      </c>
      <c r="O278" s="12">
        <v>43.9024390243902</v>
      </c>
      <c r="P278" s="12"/>
      <c r="Q278" s="12">
        <v>43.5714285714285</v>
      </c>
      <c r="R278" s="12">
        <v>40.9863945578231</v>
      </c>
      <c r="S278" s="12"/>
      <c r="T278" s="12">
        <v>45.7142857142857</v>
      </c>
      <c r="U278" s="12">
        <v>38.3838383838383</v>
      </c>
      <c r="V278" s="12">
        <v>40.9090909090909</v>
      </c>
      <c r="W278" s="12">
        <v>44.6927374301676</v>
      </c>
      <c r="X278" s="12"/>
      <c r="Y278" s="12">
        <v>41.7362270450751</v>
      </c>
      <c r="Z278" s="12">
        <v>39.8496240601503</v>
      </c>
      <c r="AA278" s="12"/>
      <c r="AB278" s="12">
        <v>40.495867768595</v>
      </c>
      <c r="AC278" s="12">
        <v>39.6551724137931</v>
      </c>
      <c r="AD278" s="12">
        <v>40.506329113924</v>
      </c>
      <c r="AE278" s="12"/>
      <c r="AF278" s="12">
        <v>42.0233463035019</v>
      </c>
      <c r="AG278" s="12">
        <v>41.1764705882352</v>
      </c>
      <c r="AH278" s="12"/>
      <c r="AI278" s="12">
        <v>51.7241379310344</v>
      </c>
      <c r="AJ278" s="12"/>
      <c r="AK278" s="12">
        <v>36.8055555555555</v>
      </c>
      <c r="AL278" s="12"/>
      <c r="AM278" s="12">
        <v>46.875</v>
      </c>
      <c r="AN278" s="12">
        <v>39.5833333333333</v>
      </c>
      <c r="AO278" s="12">
        <v>37.9310344827586</v>
      </c>
      <c r="AP278" s="12">
        <v>41.4285714285714</v>
      </c>
      <c r="AQ278" s="12"/>
      <c r="AR278" s="12">
        <v>43.6619718309859</v>
      </c>
      <c r="AS278" s="12">
        <v>40.235294117647</v>
      </c>
      <c r="AT278" s="12"/>
      <c r="AU278" s="12">
        <v>43.9834024896265</v>
      </c>
      <c r="AV278" s="12">
        <v>39.3548387096774</v>
      </c>
      <c r="AW278" s="12">
        <v>34.5132743362831</v>
      </c>
      <c r="AX278" s="12">
        <v>43.6363636363636</v>
      </c>
      <c r="AY278" s="12"/>
      <c r="AZ278" s="12">
        <v>40.8695652173913</v>
      </c>
      <c r="BA278" s="12">
        <v>40.5405405405405</v>
      </c>
      <c r="BB278" s="12"/>
      <c r="BC278" s="12">
        <v>38.5714285714285</v>
      </c>
      <c r="BD278" s="12">
        <v>42.964824120603</v>
      </c>
      <c r="BE278" s="12">
        <v>43.4210526315789</v>
      </c>
      <c r="BF278" s="12">
        <v>29.2682926829268</v>
      </c>
      <c r="BG278" s="12"/>
      <c r="BH278" s="12">
        <v>38.1778741865509</v>
      </c>
      <c r="BI278" s="12">
        <v>46.613545816733</v>
      </c>
      <c r="BJ278" s="12"/>
      <c r="BK278" s="12">
        <v>41.6856492027334</v>
      </c>
      <c r="BL278" s="12">
        <v>41.1764705882352</v>
      </c>
      <c r="BM278" s="12"/>
      <c r="BN278" s="12">
        <v>39.5989974937343</v>
      </c>
      <c r="BO278" s="12">
        <v>44.7513812154696</v>
      </c>
      <c r="BP278" s="12"/>
      <c r="BQ278" s="12">
        <v>48.9655172413793</v>
      </c>
      <c r="BR278" s="12">
        <v>44.5859872611465</v>
      </c>
      <c r="BS278" s="12">
        <v>37.391304347826</v>
      </c>
      <c r="BT278" s="12">
        <v>39.375</v>
      </c>
      <c r="BU278" s="12"/>
      <c r="BV278" s="12">
        <v>40.8653846153846</v>
      </c>
      <c r="BW278" s="12">
        <v>44.7513812154696</v>
      </c>
      <c r="BX278" s="12">
        <v>44.6927374301676</v>
      </c>
      <c r="BY278" s="12">
        <v>31.9444444444444</v>
      </c>
      <c r="BZ278" s="12"/>
      <c r="CA278" s="12">
        <v>40.5017921146953</v>
      </c>
      <c r="CB278" s="12">
        <v>42.9362880886426</v>
      </c>
    </row>
    <row r="279">
      <c r="B279" s="11" t="s">
        <v>151</v>
      </c>
      <c r="C279" s="12">
        <v>39.3442622950819</v>
      </c>
      <c r="D279" s="12"/>
      <c r="E279" s="12">
        <v>42.2222222222222</v>
      </c>
      <c r="F279" s="12">
        <v>38.5146804835924</v>
      </c>
      <c r="G279" s="12"/>
      <c r="H279" s="12">
        <v>45.8715596330275</v>
      </c>
      <c r="I279" s="12">
        <v>38.6292834890965</v>
      </c>
      <c r="J279" s="12">
        <v>33.1428571428571</v>
      </c>
      <c r="K279" s="12"/>
      <c r="L279" s="12">
        <v>36.8869936034115</v>
      </c>
      <c r="M279" s="12">
        <v>46.8085106382978</v>
      </c>
      <c r="N279" s="12">
        <v>42.6900584795321</v>
      </c>
      <c r="O279" s="12">
        <v>43.0894308943089</v>
      </c>
      <c r="P279" s="12"/>
      <c r="Q279" s="12">
        <v>45.0</v>
      </c>
      <c r="R279" s="12">
        <v>38.095238095238</v>
      </c>
      <c r="S279" s="12"/>
      <c r="T279" s="12">
        <v>38.5714285714285</v>
      </c>
      <c r="U279" s="12">
        <v>36.6161616161616</v>
      </c>
      <c r="V279" s="12">
        <v>51.5151515151515</v>
      </c>
      <c r="W279" s="12">
        <v>40.2234636871508</v>
      </c>
      <c r="X279" s="12"/>
      <c r="Y279" s="12">
        <v>38.5642737896494</v>
      </c>
      <c r="Z279" s="12">
        <v>42.8571428571428</v>
      </c>
      <c r="AA279" s="12"/>
      <c r="AB279" s="12">
        <v>44.0771349862259</v>
      </c>
      <c r="AC279" s="12">
        <v>37.9310344827586</v>
      </c>
      <c r="AD279" s="12">
        <v>35.4430379746835</v>
      </c>
      <c r="AE279" s="12"/>
      <c r="AF279" s="12">
        <v>37.7431906614786</v>
      </c>
      <c r="AG279" s="12">
        <v>43.1372549019607</v>
      </c>
      <c r="AH279" s="12"/>
      <c r="AI279" s="12">
        <v>39.6551724137931</v>
      </c>
      <c r="AJ279" s="12"/>
      <c r="AK279" s="12">
        <v>35.4166666666666</v>
      </c>
      <c r="AL279" s="12"/>
      <c r="AM279" s="12">
        <v>47.5</v>
      </c>
      <c r="AN279" s="12">
        <v>46.5277777777777</v>
      </c>
      <c r="AO279" s="12">
        <v>31.7241379310344</v>
      </c>
      <c r="AP279" s="12">
        <v>35.0</v>
      </c>
      <c r="AQ279" s="12"/>
      <c r="AR279" s="12">
        <v>39.4366197183098</v>
      </c>
      <c r="AS279" s="12">
        <v>33.8823529411764</v>
      </c>
      <c r="AT279" s="12"/>
      <c r="AU279" s="12">
        <v>42.3236514522821</v>
      </c>
      <c r="AV279" s="12">
        <v>40.0</v>
      </c>
      <c r="AW279" s="12">
        <v>33.6283185840708</v>
      </c>
      <c r="AX279" s="12">
        <v>39.090909090909</v>
      </c>
      <c r="AY279" s="12"/>
      <c r="AZ279" s="12">
        <v>40.8695652173913</v>
      </c>
      <c r="BA279" s="12">
        <v>37.2372372372372</v>
      </c>
      <c r="BB279" s="12"/>
      <c r="BC279" s="12">
        <v>31.4285714285714</v>
      </c>
      <c r="BD279" s="12">
        <v>43.7185929648241</v>
      </c>
      <c r="BE279" s="12">
        <v>36.1842105263157</v>
      </c>
      <c r="BF279" s="12">
        <v>36.5853658536585</v>
      </c>
      <c r="BG279" s="12"/>
      <c r="BH279" s="12">
        <v>42.0824295010846</v>
      </c>
      <c r="BI279" s="12">
        <v>35.4581673306772</v>
      </c>
      <c r="BJ279" s="12"/>
      <c r="BK279" s="12">
        <v>41.9134396355353</v>
      </c>
      <c r="BL279" s="12">
        <v>35.6401384083045</v>
      </c>
      <c r="BM279" s="12"/>
      <c r="BN279" s="12">
        <v>35.0877192982456</v>
      </c>
      <c r="BO279" s="12">
        <v>44.1988950276243</v>
      </c>
      <c r="BP279" s="12"/>
      <c r="BQ279" s="12">
        <v>51.0344827586206</v>
      </c>
      <c r="BR279" s="12">
        <v>33.7579617834394</v>
      </c>
      <c r="BS279" s="12">
        <v>43.4782608695652</v>
      </c>
      <c r="BT279" s="12">
        <v>30.0</v>
      </c>
      <c r="BU279" s="12"/>
      <c r="BV279" s="12">
        <v>30.7692307692307</v>
      </c>
      <c r="BW279" s="12">
        <v>45.3038674033149</v>
      </c>
      <c r="BX279" s="12">
        <v>44.6927374301676</v>
      </c>
      <c r="BY279" s="12">
        <v>34.7222222222222</v>
      </c>
      <c r="BZ279" s="12"/>
      <c r="CA279" s="12">
        <v>39.0681003584229</v>
      </c>
      <c r="CB279" s="12">
        <v>39.0581717451523</v>
      </c>
    </row>
    <row r="280">
      <c r="B280" s="11" t="s">
        <v>152</v>
      </c>
      <c r="C280" s="12">
        <v>37.9781420765027</v>
      </c>
      <c r="D280" s="12"/>
      <c r="E280" s="12">
        <v>34.074074074074</v>
      </c>
      <c r="F280" s="12">
        <v>38.860103626943</v>
      </c>
      <c r="G280" s="12"/>
      <c r="H280" s="12">
        <v>44.4954128440367</v>
      </c>
      <c r="I280" s="12">
        <v>37.6947040498442</v>
      </c>
      <c r="J280" s="12">
        <v>31.4285714285714</v>
      </c>
      <c r="K280" s="12"/>
      <c r="L280" s="12">
        <v>39.2324093816631</v>
      </c>
      <c r="M280" s="12">
        <v>42.5531914893617</v>
      </c>
      <c r="N280" s="12">
        <v>33.9181286549707</v>
      </c>
      <c r="O280" s="12">
        <v>35.3658536585365</v>
      </c>
      <c r="P280" s="12"/>
      <c r="Q280" s="12">
        <v>32.8571428571428</v>
      </c>
      <c r="R280" s="12">
        <v>38.9455782312925</v>
      </c>
      <c r="S280" s="12"/>
      <c r="T280" s="12">
        <v>31.4285714285714</v>
      </c>
      <c r="U280" s="12">
        <v>40.4040404040404</v>
      </c>
      <c r="V280" s="12">
        <v>33.3333333333333</v>
      </c>
      <c r="W280" s="12">
        <v>35.754189944134</v>
      </c>
      <c r="X280" s="12"/>
      <c r="Y280" s="12">
        <v>38.3973288814691</v>
      </c>
      <c r="Z280" s="12">
        <v>36.0902255639097</v>
      </c>
      <c r="AA280" s="12"/>
      <c r="AB280" s="12">
        <v>39.1184573002754</v>
      </c>
      <c r="AC280" s="12">
        <v>40.9482758620689</v>
      </c>
      <c r="AD280" s="12">
        <v>32.9113924050632</v>
      </c>
      <c r="AE280" s="12"/>
      <c r="AF280" s="12">
        <v>39.2996108949416</v>
      </c>
      <c r="AG280" s="12">
        <v>33.3333333333333</v>
      </c>
      <c r="AH280" s="12"/>
      <c r="AI280" s="12">
        <v>34.4827586206896</v>
      </c>
      <c r="AJ280" s="12"/>
      <c r="AK280" s="12">
        <v>42.3611111111111</v>
      </c>
      <c r="AL280" s="12"/>
      <c r="AM280" s="12">
        <v>37.5</v>
      </c>
      <c r="AN280" s="12">
        <v>44.4444444444444</v>
      </c>
      <c r="AO280" s="12">
        <v>33.7931034482758</v>
      </c>
      <c r="AP280" s="12">
        <v>37.1428571428571</v>
      </c>
      <c r="AQ280" s="12"/>
      <c r="AR280" s="12">
        <v>28.169014084507</v>
      </c>
      <c r="AS280" s="12">
        <v>36.0</v>
      </c>
      <c r="AT280" s="12"/>
      <c r="AU280" s="12">
        <v>37.3443983402489</v>
      </c>
      <c r="AV280" s="12">
        <v>41.2903225806451</v>
      </c>
      <c r="AW280" s="12">
        <v>38.9380530973451</v>
      </c>
      <c r="AX280" s="12">
        <v>35.4545454545454</v>
      </c>
      <c r="AY280" s="12"/>
      <c r="AZ280" s="12">
        <v>31.3043478260869</v>
      </c>
      <c r="BA280" s="12">
        <v>36.6366366366366</v>
      </c>
      <c r="BB280" s="12"/>
      <c r="BC280" s="12">
        <v>32.8571428571428</v>
      </c>
      <c r="BD280" s="12">
        <v>38.4422110552763</v>
      </c>
      <c r="BE280" s="12">
        <v>42.1052631578947</v>
      </c>
      <c r="BF280" s="12">
        <v>34.1463414634146</v>
      </c>
      <c r="BG280" s="12"/>
      <c r="BH280" s="12">
        <v>36.0086767895878</v>
      </c>
      <c r="BI280" s="12">
        <v>42.2310756972111</v>
      </c>
      <c r="BJ280" s="12"/>
      <c r="BK280" s="12">
        <v>40.7744874715261</v>
      </c>
      <c r="BL280" s="12">
        <v>33.5640138408304</v>
      </c>
      <c r="BM280" s="12"/>
      <c r="BN280" s="12">
        <v>37.3433583959899</v>
      </c>
      <c r="BO280" s="12">
        <v>45.8563535911602</v>
      </c>
      <c r="BP280" s="12"/>
      <c r="BQ280" s="12">
        <v>35.8620689655172</v>
      </c>
      <c r="BR280" s="12">
        <v>42.0382165605095</v>
      </c>
      <c r="BS280" s="12">
        <v>41.7391304347826</v>
      </c>
      <c r="BT280" s="12">
        <v>35.0</v>
      </c>
      <c r="BU280" s="12"/>
      <c r="BV280" s="12">
        <v>35.0961538461538</v>
      </c>
      <c r="BW280" s="12">
        <v>38.1215469613259</v>
      </c>
      <c r="BX280" s="12">
        <v>42.4581005586592</v>
      </c>
      <c r="BY280" s="12">
        <v>38.8888888888888</v>
      </c>
      <c r="BZ280" s="12"/>
      <c r="CA280" s="12">
        <v>37.2759856630824</v>
      </c>
      <c r="CB280" s="12">
        <v>39.3351800554016</v>
      </c>
    </row>
    <row r="281">
      <c r="B281" s="11" t="s">
        <v>153</v>
      </c>
      <c r="C281" s="12">
        <v>37.1584699453551</v>
      </c>
      <c r="D281" s="12"/>
      <c r="E281" s="12">
        <v>39.2592592592592</v>
      </c>
      <c r="F281" s="12">
        <v>36.2694300518134</v>
      </c>
      <c r="G281" s="12"/>
      <c r="H281" s="12">
        <v>43.1192660550458</v>
      </c>
      <c r="I281" s="12">
        <v>32.0872274143302</v>
      </c>
      <c r="J281" s="12">
        <v>38.8571428571428</v>
      </c>
      <c r="K281" s="12"/>
      <c r="L281" s="12">
        <v>34.7547974413646</v>
      </c>
      <c r="M281" s="12">
        <v>42.5531914893617</v>
      </c>
      <c r="N281" s="12">
        <v>40.9356725146198</v>
      </c>
      <c r="O281" s="12">
        <v>41.8699186991869</v>
      </c>
      <c r="P281" s="12"/>
      <c r="Q281" s="12">
        <v>51.4285714285714</v>
      </c>
      <c r="R281" s="12">
        <v>33.6734693877551</v>
      </c>
      <c r="S281" s="12"/>
      <c r="T281" s="12">
        <v>54.2857142857142</v>
      </c>
      <c r="U281" s="12">
        <v>31.3131313131313</v>
      </c>
      <c r="V281" s="12">
        <v>48.4848484848484</v>
      </c>
      <c r="W281" s="12">
        <v>39.1061452513966</v>
      </c>
      <c r="X281" s="12"/>
      <c r="Y281" s="12">
        <v>36.0601001669449</v>
      </c>
      <c r="Z281" s="12">
        <v>42.1052631578947</v>
      </c>
      <c r="AA281" s="12"/>
      <c r="AB281" s="12">
        <v>38.8429752066115</v>
      </c>
      <c r="AC281" s="12">
        <v>39.6551724137931</v>
      </c>
      <c r="AD281" s="12">
        <v>35.8649789029535</v>
      </c>
      <c r="AE281" s="12"/>
      <c r="AF281" s="12">
        <v>38.5214007782101</v>
      </c>
      <c r="AG281" s="12">
        <v>36.2745098039215</v>
      </c>
      <c r="AH281" s="12"/>
      <c r="AI281" s="12">
        <v>29.3103448275862</v>
      </c>
      <c r="AJ281" s="12"/>
      <c r="AK281" s="12">
        <v>37.5</v>
      </c>
      <c r="AL281" s="12"/>
      <c r="AM281" s="12">
        <v>51.2499999999999</v>
      </c>
      <c r="AN281" s="12">
        <v>37.5</v>
      </c>
      <c r="AO281" s="12">
        <v>30.3448275862068</v>
      </c>
      <c r="AP281" s="12">
        <v>32.1428571428571</v>
      </c>
      <c r="AQ281" s="12"/>
      <c r="AR281" s="12">
        <v>56.338028169014</v>
      </c>
      <c r="AS281" s="12">
        <v>31.5294117647058</v>
      </c>
      <c r="AT281" s="12"/>
      <c r="AU281" s="12">
        <v>50.207468879668</v>
      </c>
      <c r="AV281" s="12">
        <v>32.9032258064516</v>
      </c>
      <c r="AW281" s="12">
        <v>30.0884955752212</v>
      </c>
      <c r="AX281" s="12">
        <v>30.0</v>
      </c>
      <c r="AY281" s="12"/>
      <c r="AZ281" s="12">
        <v>54.7826086956521</v>
      </c>
      <c r="BA281" s="12">
        <v>30.03003003003</v>
      </c>
      <c r="BB281" s="12"/>
      <c r="BC281" s="12">
        <v>32.8571428571428</v>
      </c>
      <c r="BD281" s="12">
        <v>37.1859296482412</v>
      </c>
      <c r="BE281" s="12">
        <v>38.1578947368421</v>
      </c>
      <c r="BF281" s="12">
        <v>46.3414634146341</v>
      </c>
      <c r="BG281" s="12"/>
      <c r="BH281" s="12">
        <v>35.3579175704989</v>
      </c>
      <c r="BI281" s="12">
        <v>40.6374501992031</v>
      </c>
      <c r="BJ281" s="12"/>
      <c r="BK281" s="12">
        <v>38.7243735763097</v>
      </c>
      <c r="BL281" s="12">
        <v>34.6020761245674</v>
      </c>
      <c r="BM281" s="12"/>
      <c r="BN281" s="12">
        <v>34.8370927318295</v>
      </c>
      <c r="BO281" s="12">
        <v>34.2541436464088</v>
      </c>
      <c r="BP281" s="12"/>
      <c r="BQ281" s="12">
        <v>48.2758620689655</v>
      </c>
      <c r="BR281" s="12">
        <v>40.764331210191</v>
      </c>
      <c r="BS281" s="12">
        <v>30.4347826086956</v>
      </c>
      <c r="BT281" s="12">
        <v>28.7499999999999</v>
      </c>
      <c r="BU281" s="12"/>
      <c r="BV281" s="12">
        <v>33.6538461538461</v>
      </c>
      <c r="BW281" s="12">
        <v>38.1215469613259</v>
      </c>
      <c r="BX281" s="12">
        <v>36.8715083798882</v>
      </c>
      <c r="BY281" s="12">
        <v>43.0555555555555</v>
      </c>
      <c r="BZ281" s="12"/>
      <c r="CA281" s="12">
        <v>36.2007168458781</v>
      </c>
      <c r="CB281" s="12">
        <v>37.1191135734072</v>
      </c>
    </row>
    <row r="282">
      <c r="B282" s="11" t="s">
        <v>154</v>
      </c>
      <c r="C282" s="12">
        <v>29.9180327868852</v>
      </c>
      <c r="D282" s="12"/>
      <c r="E282" s="12">
        <v>24.4444444444444</v>
      </c>
      <c r="F282" s="12">
        <v>30.5699481865284</v>
      </c>
      <c r="G282" s="12"/>
      <c r="H282" s="12">
        <v>37.1559633027522</v>
      </c>
      <c r="I282" s="12">
        <v>31.4641744548286</v>
      </c>
      <c r="J282" s="12">
        <v>20.5714285714285</v>
      </c>
      <c r="K282" s="12"/>
      <c r="L282" s="12">
        <v>28.9978678038379</v>
      </c>
      <c r="M282" s="12">
        <v>42.5531914893617</v>
      </c>
      <c r="N282" s="12">
        <v>29.2397660818713</v>
      </c>
      <c r="O282" s="12">
        <v>30.8943089430894</v>
      </c>
      <c r="P282" s="12"/>
      <c r="Q282" s="12">
        <v>32.1428571428571</v>
      </c>
      <c r="R282" s="12">
        <v>29.5918367346938</v>
      </c>
      <c r="S282" s="12"/>
      <c r="T282" s="12">
        <v>32.8571428571428</v>
      </c>
      <c r="U282" s="12">
        <v>28.5353535353535</v>
      </c>
      <c r="V282" s="12">
        <v>31.8181818181818</v>
      </c>
      <c r="W282" s="12">
        <v>30.7262569832402</v>
      </c>
      <c r="X282" s="12"/>
      <c r="Y282" s="12">
        <v>29.3823038397328</v>
      </c>
      <c r="Z282" s="12">
        <v>32.3308270676691</v>
      </c>
      <c r="AA282" s="12"/>
      <c r="AB282" s="12">
        <v>26.4462809917355</v>
      </c>
      <c r="AC282" s="12">
        <v>32.7586206896551</v>
      </c>
      <c r="AD282" s="12">
        <v>32.4894514767932</v>
      </c>
      <c r="AE282" s="12"/>
      <c r="AF282" s="12">
        <v>31.9066147859922</v>
      </c>
      <c r="AG282" s="12">
        <v>30.392156862745</v>
      </c>
      <c r="AH282" s="12"/>
      <c r="AI282" s="12">
        <v>25.8620689655172</v>
      </c>
      <c r="AJ282" s="12"/>
      <c r="AK282" s="12">
        <v>25.0</v>
      </c>
      <c r="AL282" s="12"/>
      <c r="AM282" s="12">
        <v>36.875</v>
      </c>
      <c r="AN282" s="12">
        <v>31.25</v>
      </c>
      <c r="AO282" s="12">
        <v>26.2068965517241</v>
      </c>
      <c r="AP282" s="12">
        <v>27.5</v>
      </c>
      <c r="AQ282" s="12"/>
      <c r="AR282" s="12">
        <v>36.6197183098591</v>
      </c>
      <c r="AS282" s="12">
        <v>27.0588235294117</v>
      </c>
      <c r="AT282" s="12"/>
      <c r="AU282" s="12">
        <v>34.0248962655601</v>
      </c>
      <c r="AV282" s="12">
        <v>34.8387096774193</v>
      </c>
      <c r="AW282" s="12">
        <v>23.8938053097345</v>
      </c>
      <c r="AX282" s="12">
        <v>25.0</v>
      </c>
      <c r="AY282" s="12"/>
      <c r="AZ282" s="12">
        <v>33.0434782608695</v>
      </c>
      <c r="BA282" s="12">
        <v>24.6246246246246</v>
      </c>
      <c r="BB282" s="12"/>
      <c r="BC282" s="12">
        <v>22.8571428571428</v>
      </c>
      <c r="BD282" s="12">
        <v>29.6482412060301</v>
      </c>
      <c r="BE282" s="12">
        <v>33.5526315789473</v>
      </c>
      <c r="BF282" s="12">
        <v>41.4634146341463</v>
      </c>
      <c r="BG282" s="12"/>
      <c r="BH282" s="12">
        <v>29.2841648590021</v>
      </c>
      <c r="BI282" s="12">
        <v>30.2788844621513</v>
      </c>
      <c r="BJ282" s="12"/>
      <c r="BK282" s="12">
        <v>30.9794988610478</v>
      </c>
      <c r="BL282" s="12">
        <v>28.0276816608996</v>
      </c>
      <c r="BM282" s="12"/>
      <c r="BN282" s="12">
        <v>27.3182957393483</v>
      </c>
      <c r="BO282" s="12">
        <v>35.9116022099447</v>
      </c>
      <c r="BP282" s="12"/>
      <c r="BQ282" s="12">
        <v>39.3103448275862</v>
      </c>
      <c r="BR282" s="12">
        <v>29.2993630573248</v>
      </c>
      <c r="BS282" s="12">
        <v>31.3043478260869</v>
      </c>
      <c r="BT282" s="12">
        <v>27.5</v>
      </c>
      <c r="BU282" s="12"/>
      <c r="BV282" s="12">
        <v>27.8846153846153</v>
      </c>
      <c r="BW282" s="12">
        <v>29.2817679558011</v>
      </c>
      <c r="BX282" s="12">
        <v>36.8715083798882</v>
      </c>
      <c r="BY282" s="12">
        <v>27.7777777777777</v>
      </c>
      <c r="BZ282" s="12"/>
      <c r="CA282" s="12">
        <v>29.0322580645161</v>
      </c>
      <c r="CB282" s="12">
        <v>31.8559556786703</v>
      </c>
    </row>
    <row r="283">
      <c r="B283" s="11" t="s">
        <v>155</v>
      </c>
      <c r="C283" s="12">
        <v>24.0437158469945</v>
      </c>
      <c r="D283" s="12"/>
      <c r="E283" s="12">
        <v>21.4814814814814</v>
      </c>
      <c r="F283" s="12">
        <v>24.6977547495682</v>
      </c>
      <c r="G283" s="12"/>
      <c r="H283" s="12">
        <v>16.0550458715596</v>
      </c>
      <c r="I283" s="12">
        <v>26.1682242990654</v>
      </c>
      <c r="J283" s="12">
        <v>27.4285714285714</v>
      </c>
      <c r="K283" s="12"/>
      <c r="L283" s="12">
        <v>25.3731343283582</v>
      </c>
      <c r="M283" s="12">
        <v>21.2765957446808</v>
      </c>
      <c r="N283" s="12">
        <v>23.391812865497</v>
      </c>
      <c r="O283" s="12">
        <v>20.7317073170731</v>
      </c>
      <c r="P283" s="12"/>
      <c r="Q283" s="12">
        <v>14.2857142857142</v>
      </c>
      <c r="R283" s="12">
        <v>26.5306122448979</v>
      </c>
      <c r="S283" s="12"/>
      <c r="T283" s="12">
        <v>20.0</v>
      </c>
      <c r="U283" s="12">
        <v>26.5151515151515</v>
      </c>
      <c r="V283" s="12">
        <v>9.09090909090909</v>
      </c>
      <c r="W283" s="12">
        <v>25.1396648044692</v>
      </c>
      <c r="X283" s="12"/>
      <c r="Y283" s="12">
        <v>27.0450751252086</v>
      </c>
      <c r="Z283" s="12">
        <v>10.5263157894736</v>
      </c>
      <c r="AA283" s="12"/>
      <c r="AB283" s="12">
        <v>23.9669421487603</v>
      </c>
      <c r="AC283" s="12">
        <v>18.103448275862</v>
      </c>
      <c r="AD283" s="12">
        <v>27.8481012658227</v>
      </c>
      <c r="AE283" s="12"/>
      <c r="AF283" s="12">
        <v>25.2918287937743</v>
      </c>
      <c r="AG283" s="12">
        <v>14.7058823529411</v>
      </c>
      <c r="AH283" s="12"/>
      <c r="AI283" s="12">
        <v>20.6896551724137</v>
      </c>
      <c r="AJ283" s="12"/>
      <c r="AK283" s="12">
        <v>34.0277777777777</v>
      </c>
      <c r="AL283" s="12"/>
      <c r="AM283" s="12">
        <v>18.75</v>
      </c>
      <c r="AN283" s="12">
        <v>19.4444444444444</v>
      </c>
      <c r="AO283" s="12">
        <v>23.4482758620689</v>
      </c>
      <c r="AP283" s="12">
        <v>29.6428571428571</v>
      </c>
      <c r="AQ283" s="12"/>
      <c r="AR283" s="12">
        <v>16.9014084507042</v>
      </c>
      <c r="AS283" s="12">
        <v>27.5294117647058</v>
      </c>
      <c r="AT283" s="12"/>
      <c r="AU283" s="12">
        <v>20.3319502074688</v>
      </c>
      <c r="AV283" s="12">
        <v>23.8709677419354</v>
      </c>
      <c r="AW283" s="12">
        <v>21.2389380530973</v>
      </c>
      <c r="AX283" s="12">
        <v>29.5454545454545</v>
      </c>
      <c r="AY283" s="12"/>
      <c r="AZ283" s="12">
        <v>17.391304347826</v>
      </c>
      <c r="BA283" s="12">
        <v>26.7267267267267</v>
      </c>
      <c r="BB283" s="12"/>
      <c r="BC283" s="12">
        <v>18.5714285714285</v>
      </c>
      <c r="BD283" s="12">
        <v>25.6281407035175</v>
      </c>
      <c r="BE283" s="12">
        <v>23.6842105263157</v>
      </c>
      <c r="BF283" s="12">
        <v>29.2682926829268</v>
      </c>
      <c r="BG283" s="12"/>
      <c r="BH283" s="12">
        <v>20.3904555314533</v>
      </c>
      <c r="BI283" s="12">
        <v>29.0836653386454</v>
      </c>
      <c r="BJ283" s="12"/>
      <c r="BK283" s="12">
        <v>23.9179954441913</v>
      </c>
      <c r="BL283" s="12">
        <v>23.8754325259515</v>
      </c>
      <c r="BM283" s="12"/>
      <c r="BN283" s="12">
        <v>28.5714285714285</v>
      </c>
      <c r="BO283" s="12">
        <v>19.3370165745856</v>
      </c>
      <c r="BP283" s="12"/>
      <c r="BQ283" s="12">
        <v>16.551724137931</v>
      </c>
      <c r="BR283" s="12">
        <v>29.936305732484</v>
      </c>
      <c r="BS283" s="12">
        <v>28.695652173913</v>
      </c>
      <c r="BT283" s="12">
        <v>22.5</v>
      </c>
      <c r="BU283" s="12"/>
      <c r="BV283" s="12">
        <v>27.8846153846153</v>
      </c>
      <c r="BW283" s="12">
        <v>20.9944751381215</v>
      </c>
      <c r="BX283" s="12">
        <v>25.6983240223463</v>
      </c>
      <c r="BY283" s="12">
        <v>27.7777777777777</v>
      </c>
      <c r="BZ283" s="12"/>
      <c r="CA283" s="12">
        <v>23.2974910394265</v>
      </c>
      <c r="CB283" s="12">
        <v>27.1468144044321</v>
      </c>
    </row>
    <row r="284">
      <c r="B284" s="11" t="s">
        <v>156</v>
      </c>
      <c r="C284" s="12">
        <v>21.9945355191256</v>
      </c>
      <c r="D284" s="12"/>
      <c r="E284" s="12">
        <v>29.6296296296296</v>
      </c>
      <c r="F284" s="12">
        <v>20.5526770293609</v>
      </c>
      <c r="G284" s="12"/>
      <c r="H284" s="12">
        <v>20.6422018348623</v>
      </c>
      <c r="I284" s="12">
        <v>23.9875389408099</v>
      </c>
      <c r="J284" s="12">
        <v>20.0</v>
      </c>
      <c r="K284" s="12"/>
      <c r="L284" s="12">
        <v>22.6012793176972</v>
      </c>
      <c r="M284" s="12">
        <v>23.4042553191489</v>
      </c>
      <c r="N284" s="12">
        <v>21.0526315789473</v>
      </c>
      <c r="O284" s="12">
        <v>21.1382113821138</v>
      </c>
      <c r="P284" s="12"/>
      <c r="Q284" s="12">
        <v>23.5714285714285</v>
      </c>
      <c r="R284" s="12">
        <v>21.7687074829931</v>
      </c>
      <c r="S284" s="12"/>
      <c r="T284" s="12">
        <v>27.1428571428571</v>
      </c>
      <c r="U284" s="12">
        <v>21.9696969696969</v>
      </c>
      <c r="V284" s="12">
        <v>21.2121212121212</v>
      </c>
      <c r="W284" s="12">
        <v>21.2290502793296</v>
      </c>
      <c r="X284" s="12"/>
      <c r="Y284" s="12">
        <v>21.3689482470784</v>
      </c>
      <c r="Z284" s="12">
        <v>24.8120300751879</v>
      </c>
      <c r="AA284" s="12"/>
      <c r="AB284" s="12">
        <v>19.0082644628099</v>
      </c>
      <c r="AC284" s="12">
        <v>25.0</v>
      </c>
      <c r="AD284" s="12">
        <v>25.7383966244725</v>
      </c>
      <c r="AE284" s="12"/>
      <c r="AF284" s="12">
        <v>22.9571984435797</v>
      </c>
      <c r="AG284" s="12">
        <v>17.6470588235294</v>
      </c>
      <c r="AH284" s="12"/>
      <c r="AI284" s="12">
        <v>18.9655172413793</v>
      </c>
      <c r="AJ284" s="12"/>
      <c r="AK284" s="12">
        <v>24.3055555555555</v>
      </c>
      <c r="AL284" s="12"/>
      <c r="AM284" s="12">
        <v>18.125</v>
      </c>
      <c r="AN284" s="12">
        <v>18.0555555555555</v>
      </c>
      <c r="AO284" s="12">
        <v>26.2068965517241</v>
      </c>
      <c r="AP284" s="12">
        <v>24.2857142857142</v>
      </c>
      <c r="AQ284" s="12"/>
      <c r="AR284" s="12">
        <v>15.4929577464788</v>
      </c>
      <c r="AS284" s="12">
        <v>24.9411764705882</v>
      </c>
      <c r="AT284" s="12"/>
      <c r="AU284" s="12">
        <v>19.9170124481327</v>
      </c>
      <c r="AV284" s="12">
        <v>18.7096774193548</v>
      </c>
      <c r="AW284" s="12">
        <v>26.5486725663716</v>
      </c>
      <c r="AX284" s="12">
        <v>24.5454545454545</v>
      </c>
      <c r="AY284" s="12"/>
      <c r="AZ284" s="12">
        <v>17.391304347826</v>
      </c>
      <c r="BA284" s="12">
        <v>25.2252252252252</v>
      </c>
      <c r="BB284" s="12"/>
      <c r="BC284" s="12">
        <v>21.4285714285714</v>
      </c>
      <c r="BD284" s="12">
        <v>23.1155778894472</v>
      </c>
      <c r="BE284" s="12">
        <v>20.3947368421052</v>
      </c>
      <c r="BF284" s="12">
        <v>19.5121951219512</v>
      </c>
      <c r="BG284" s="12"/>
      <c r="BH284" s="12">
        <v>18.8720173535791</v>
      </c>
      <c r="BI284" s="12">
        <v>26.6932270916334</v>
      </c>
      <c r="BJ284" s="12"/>
      <c r="BK284" s="12">
        <v>19.3621867881548</v>
      </c>
      <c r="BL284" s="12">
        <v>26.2975778546712</v>
      </c>
      <c r="BM284" s="12"/>
      <c r="BN284" s="12">
        <v>23.3082706766917</v>
      </c>
      <c r="BO284" s="12">
        <v>21.5469613259668</v>
      </c>
      <c r="BP284" s="12"/>
      <c r="BQ284" s="12">
        <v>14.4827586206896</v>
      </c>
      <c r="BR284" s="12">
        <v>28.0254777070063</v>
      </c>
      <c r="BS284" s="12">
        <v>25.2173913043478</v>
      </c>
      <c r="BT284" s="12">
        <v>20.0</v>
      </c>
      <c r="BU284" s="12"/>
      <c r="BV284" s="12">
        <v>25.9615384615384</v>
      </c>
      <c r="BW284" s="12">
        <v>17.6795580110497</v>
      </c>
      <c r="BX284" s="12">
        <v>24.5810055865921</v>
      </c>
      <c r="BY284" s="12">
        <v>18.0555555555555</v>
      </c>
      <c r="BZ284" s="12"/>
      <c r="CA284" s="12">
        <v>25.8064516129032</v>
      </c>
      <c r="CB284" s="12">
        <v>19.6675900277008</v>
      </c>
    </row>
    <row r="285">
      <c r="B285" s="11" t="s">
        <v>157</v>
      </c>
      <c r="C285" s="12">
        <v>17.6229508196721</v>
      </c>
      <c r="D285" s="12"/>
      <c r="E285" s="12">
        <v>19.2592592592592</v>
      </c>
      <c r="F285" s="12">
        <v>16.580310880829</v>
      </c>
      <c r="G285" s="12"/>
      <c r="H285" s="12">
        <v>21.5596330275229</v>
      </c>
      <c r="I285" s="12">
        <v>17.1339563862928</v>
      </c>
      <c r="J285" s="12">
        <v>13.7142857142857</v>
      </c>
      <c r="K285" s="12"/>
      <c r="L285" s="12">
        <v>18.7633262260127</v>
      </c>
      <c r="M285" s="12">
        <v>10.6382978723404</v>
      </c>
      <c r="N285" s="12">
        <v>16.9590643274853</v>
      </c>
      <c r="O285" s="12">
        <v>15.4471544715447</v>
      </c>
      <c r="P285" s="12"/>
      <c r="Q285" s="12">
        <v>16.4285714285714</v>
      </c>
      <c r="R285" s="12">
        <v>17.6870748299319</v>
      </c>
      <c r="S285" s="12"/>
      <c r="T285" s="12">
        <v>20.0</v>
      </c>
      <c r="U285" s="12">
        <v>18.1818181818181</v>
      </c>
      <c r="V285" s="12">
        <v>13.6363636363636</v>
      </c>
      <c r="W285" s="12">
        <v>16.2011173184357</v>
      </c>
      <c r="X285" s="12"/>
      <c r="Y285" s="12">
        <v>16.69449081803</v>
      </c>
      <c r="Z285" s="12">
        <v>21.8045112781954</v>
      </c>
      <c r="AA285" s="12"/>
      <c r="AB285" s="12">
        <v>15.9779614325068</v>
      </c>
      <c r="AC285" s="12">
        <v>17.2413793103448</v>
      </c>
      <c r="AD285" s="12">
        <v>18.1434599156118</v>
      </c>
      <c r="AE285" s="12"/>
      <c r="AF285" s="12">
        <v>14.396887159533</v>
      </c>
      <c r="AG285" s="12">
        <v>19.6078431372549</v>
      </c>
      <c r="AH285" s="12"/>
      <c r="AI285" s="12">
        <v>18.9655172413793</v>
      </c>
      <c r="AJ285" s="12"/>
      <c r="AK285" s="12">
        <v>17.3611111111111</v>
      </c>
      <c r="AL285" s="12"/>
      <c r="AM285" s="12">
        <v>20.0</v>
      </c>
      <c r="AN285" s="12">
        <v>18.0555555555555</v>
      </c>
      <c r="AO285" s="12">
        <v>24.8275862068965</v>
      </c>
      <c r="AP285" s="12">
        <v>12.5</v>
      </c>
      <c r="AQ285" s="12"/>
      <c r="AR285" s="12">
        <v>23.9436619718309</v>
      </c>
      <c r="AS285" s="12">
        <v>16.7058823529411</v>
      </c>
      <c r="AT285" s="12"/>
      <c r="AU285" s="12">
        <v>21.161825726141</v>
      </c>
      <c r="AV285" s="12">
        <v>21.2903225806451</v>
      </c>
      <c r="AW285" s="12">
        <v>18.5840707964601</v>
      </c>
      <c r="AX285" s="12">
        <v>10.9090909090909</v>
      </c>
      <c r="AY285" s="12"/>
      <c r="AZ285" s="12">
        <v>24.3478260869565</v>
      </c>
      <c r="BA285" s="12">
        <v>13.5135135135135</v>
      </c>
      <c r="BB285" s="12"/>
      <c r="BC285" s="12">
        <v>15.7142857142857</v>
      </c>
      <c r="BD285" s="12">
        <v>18.8442211055276</v>
      </c>
      <c r="BE285" s="12">
        <v>17.1052631578947</v>
      </c>
      <c r="BF285" s="12">
        <v>14.6341463414634</v>
      </c>
      <c r="BG285" s="12"/>
      <c r="BH285" s="12">
        <v>19.3058568329718</v>
      </c>
      <c r="BI285" s="12">
        <v>14.7410358565737</v>
      </c>
      <c r="BJ285" s="12"/>
      <c r="BK285" s="12">
        <v>17.3120728929384</v>
      </c>
      <c r="BL285" s="12">
        <v>18.3391003460207</v>
      </c>
      <c r="BM285" s="12"/>
      <c r="BN285" s="12">
        <v>17.5438596491228</v>
      </c>
      <c r="BO285" s="12">
        <v>20.4419889502762</v>
      </c>
      <c r="BP285" s="12"/>
      <c r="BQ285" s="12">
        <v>17.9310344827586</v>
      </c>
      <c r="BR285" s="12">
        <v>25.4777070063694</v>
      </c>
      <c r="BS285" s="12">
        <v>17.391304347826</v>
      </c>
      <c r="BT285" s="12">
        <v>12.5</v>
      </c>
      <c r="BU285" s="12"/>
      <c r="BV285" s="12">
        <v>13.9423076923076</v>
      </c>
      <c r="BW285" s="12">
        <v>18.7845303867403</v>
      </c>
      <c r="BX285" s="12">
        <v>18.4357541899441</v>
      </c>
      <c r="BY285" s="12">
        <v>31.9444444444444</v>
      </c>
      <c r="BZ285" s="12"/>
      <c r="CA285" s="12">
        <v>19.7132616487455</v>
      </c>
      <c r="CB285" s="12">
        <v>17.7285318559556</v>
      </c>
    </row>
    <row r="286">
      <c r="B286" s="11" t="s">
        <v>133</v>
      </c>
      <c r="C286" s="12">
        <v>17.4863387978142</v>
      </c>
      <c r="D286" s="12"/>
      <c r="E286" s="12">
        <v>17.037037037037</v>
      </c>
      <c r="F286" s="12">
        <v>17.7892918825561</v>
      </c>
      <c r="G286" s="12"/>
      <c r="H286" s="12">
        <v>19.7247706422018</v>
      </c>
      <c r="I286" s="12">
        <v>15.8878504672897</v>
      </c>
      <c r="J286" s="12">
        <v>16.5714285714285</v>
      </c>
      <c r="K286" s="12"/>
      <c r="L286" s="12">
        <v>15.9914712153518</v>
      </c>
      <c r="M286" s="12">
        <v>21.2765957446808</v>
      </c>
      <c r="N286" s="12">
        <v>19.8830409356725</v>
      </c>
      <c r="O286" s="12">
        <v>19.5121951219512</v>
      </c>
      <c r="P286" s="12"/>
      <c r="Q286" s="12">
        <v>17.1428571428571</v>
      </c>
      <c r="R286" s="12">
        <v>17.6870748299319</v>
      </c>
      <c r="S286" s="12"/>
      <c r="T286" s="12">
        <v>17.1428571428571</v>
      </c>
      <c r="U286" s="12">
        <v>15.9090909090909</v>
      </c>
      <c r="V286" s="12">
        <v>18.1818181818181</v>
      </c>
      <c r="W286" s="12">
        <v>20.1117318435754</v>
      </c>
      <c r="X286" s="12"/>
      <c r="Y286" s="12">
        <v>18.0300500834724</v>
      </c>
      <c r="Z286" s="12">
        <v>15.0375939849624</v>
      </c>
      <c r="AA286" s="12"/>
      <c r="AB286" s="12">
        <v>16.8044077134986</v>
      </c>
      <c r="AC286" s="12">
        <v>17.6724137931034</v>
      </c>
      <c r="AD286" s="12">
        <v>18.5654008438818</v>
      </c>
      <c r="AE286" s="12"/>
      <c r="AF286" s="12">
        <v>18.2879377431906</v>
      </c>
      <c r="AG286" s="12">
        <v>12.7450980392156</v>
      </c>
      <c r="AH286" s="12"/>
      <c r="AI286" s="12">
        <v>25.8620689655172</v>
      </c>
      <c r="AJ286" s="12"/>
      <c r="AK286" s="12">
        <v>16.6666666666666</v>
      </c>
      <c r="AL286" s="12"/>
      <c r="AM286" s="12">
        <v>18.75</v>
      </c>
      <c r="AN286" s="12">
        <v>18.75</v>
      </c>
      <c r="AO286" s="12">
        <v>15.8620689655172</v>
      </c>
      <c r="AP286" s="12">
        <v>16.7857142857142</v>
      </c>
      <c r="AQ286" s="12"/>
      <c r="AR286" s="12">
        <v>14.0845070422535</v>
      </c>
      <c r="AS286" s="12">
        <v>16.4705882352941</v>
      </c>
      <c r="AT286" s="12"/>
      <c r="AU286" s="12">
        <v>18.6721991701244</v>
      </c>
      <c r="AV286" s="12">
        <v>19.3548387096774</v>
      </c>
      <c r="AW286" s="12">
        <v>14.1592920353982</v>
      </c>
      <c r="AX286" s="12">
        <v>16.8181818181818</v>
      </c>
      <c r="AY286" s="12"/>
      <c r="AZ286" s="12">
        <v>16.5217391304347</v>
      </c>
      <c r="BA286" s="12">
        <v>15.9159159159159</v>
      </c>
      <c r="BB286" s="12"/>
      <c r="BC286" s="12">
        <v>15.7142857142857</v>
      </c>
      <c r="BD286" s="12">
        <v>15.3266331658291</v>
      </c>
      <c r="BE286" s="12">
        <v>21.0526315789473</v>
      </c>
      <c r="BF286" s="12">
        <v>31.7073170731707</v>
      </c>
      <c r="BG286" s="12"/>
      <c r="BH286" s="12">
        <v>13.6659436008676</v>
      </c>
      <c r="BI286" s="12">
        <v>24.7011952191235</v>
      </c>
      <c r="BJ286" s="12"/>
      <c r="BK286" s="12">
        <v>18.4510250569476</v>
      </c>
      <c r="BL286" s="12">
        <v>16.2629757785467</v>
      </c>
      <c r="BM286" s="12"/>
      <c r="BN286" s="12">
        <v>18.5463659147869</v>
      </c>
      <c r="BO286" s="12">
        <v>14.9171270718232</v>
      </c>
      <c r="BP286" s="12"/>
      <c r="BQ286" s="12">
        <v>17.9310344827586</v>
      </c>
      <c r="BR286" s="12">
        <v>19.108280254777</v>
      </c>
      <c r="BS286" s="12">
        <v>18.2608695652173</v>
      </c>
      <c r="BT286" s="12">
        <v>14.3749999999999</v>
      </c>
      <c r="BU286" s="12"/>
      <c r="BV286" s="12">
        <v>19.2307692307692</v>
      </c>
      <c r="BW286" s="12">
        <v>13.8121546961325</v>
      </c>
      <c r="BX286" s="12">
        <v>20.1117318435754</v>
      </c>
      <c r="BY286" s="12">
        <v>12.5</v>
      </c>
      <c r="BZ286" s="12"/>
      <c r="CA286" s="12">
        <v>14.6953405017921</v>
      </c>
      <c r="CB286" s="12">
        <v>19.1135734072022</v>
      </c>
    </row>
    <row r="287">
      <c r="B287" s="11" t="s">
        <v>158</v>
      </c>
      <c r="C287" s="12">
        <v>17.2131147540983</v>
      </c>
      <c r="D287" s="12"/>
      <c r="E287" s="12">
        <v>20.0</v>
      </c>
      <c r="F287" s="12">
        <v>17.0984455958549</v>
      </c>
      <c r="G287" s="12"/>
      <c r="H287" s="12">
        <v>16.9724770642201</v>
      </c>
      <c r="I287" s="12">
        <v>16.5109034267912</v>
      </c>
      <c r="J287" s="12">
        <v>18.8571428571428</v>
      </c>
      <c r="K287" s="12"/>
      <c r="L287" s="12">
        <v>18.5501066098081</v>
      </c>
      <c r="M287" s="12">
        <v>19.1489361702127</v>
      </c>
      <c r="N287" s="12">
        <v>15.204678362573</v>
      </c>
      <c r="O287" s="12">
        <v>15.040650406504</v>
      </c>
      <c r="P287" s="12"/>
      <c r="Q287" s="12">
        <v>18.5714285714285</v>
      </c>
      <c r="R287" s="12">
        <v>17.0068027210884</v>
      </c>
      <c r="S287" s="12"/>
      <c r="T287" s="12">
        <v>21.4285714285714</v>
      </c>
      <c r="U287" s="12">
        <v>18.1818181818181</v>
      </c>
      <c r="V287" s="12">
        <v>16.6666666666666</v>
      </c>
      <c r="W287" s="12">
        <v>14.5251396648044</v>
      </c>
      <c r="X287" s="12"/>
      <c r="Y287" s="12">
        <v>19.1986644407345</v>
      </c>
      <c r="Z287" s="12">
        <v>8.27067669172932</v>
      </c>
      <c r="AA287" s="12"/>
      <c r="AB287" s="12">
        <v>15.7024793388429</v>
      </c>
      <c r="AC287" s="12">
        <v>14.6551724137931</v>
      </c>
      <c r="AD287" s="12">
        <v>21.5189873417721</v>
      </c>
      <c r="AE287" s="12"/>
      <c r="AF287" s="12">
        <v>19.4552529182879</v>
      </c>
      <c r="AG287" s="12">
        <v>19.6078431372549</v>
      </c>
      <c r="AH287" s="12"/>
      <c r="AI287" s="12">
        <v>17.2413793103448</v>
      </c>
      <c r="AJ287" s="12"/>
      <c r="AK287" s="12">
        <v>18.75</v>
      </c>
      <c r="AL287" s="12"/>
      <c r="AM287" s="12">
        <v>16.25</v>
      </c>
      <c r="AN287" s="12">
        <v>15.2777777777777</v>
      </c>
      <c r="AO287" s="12">
        <v>14.4827586206896</v>
      </c>
      <c r="AP287" s="12">
        <v>20.3571428571428</v>
      </c>
      <c r="AQ287" s="12"/>
      <c r="AR287" s="12">
        <v>15.4929577464788</v>
      </c>
      <c r="AS287" s="12">
        <v>18.3529411764705</v>
      </c>
      <c r="AT287" s="12"/>
      <c r="AU287" s="12">
        <v>14.5228215767634</v>
      </c>
      <c r="AV287" s="12">
        <v>18.0645161290322</v>
      </c>
      <c r="AW287" s="12">
        <v>14.1592920353982</v>
      </c>
      <c r="AX287" s="12">
        <v>20.9090909090909</v>
      </c>
      <c r="AY287" s="12"/>
      <c r="AZ287" s="12">
        <v>14.7826086956521</v>
      </c>
      <c r="BA287" s="12">
        <v>18.6186186186186</v>
      </c>
      <c r="BB287" s="12"/>
      <c r="BC287" s="12">
        <v>11.4285714285714</v>
      </c>
      <c r="BD287" s="12">
        <v>16.3316582914572</v>
      </c>
      <c r="BE287" s="12">
        <v>25.0</v>
      </c>
      <c r="BF287" s="12">
        <v>17.0731707317073</v>
      </c>
      <c r="BG287" s="12"/>
      <c r="BH287" s="12">
        <v>8.45986984815618</v>
      </c>
      <c r="BI287" s="12">
        <v>33.0677290836653</v>
      </c>
      <c r="BJ287" s="12"/>
      <c r="BK287" s="12">
        <v>17.0842824601366</v>
      </c>
      <c r="BL287" s="12">
        <v>17.3010380622837</v>
      </c>
      <c r="BM287" s="12"/>
      <c r="BN287" s="12">
        <v>18.5463659147869</v>
      </c>
      <c r="BO287" s="12">
        <v>19.3370165745856</v>
      </c>
      <c r="BP287" s="12"/>
      <c r="BQ287" s="12">
        <v>15.1724137931034</v>
      </c>
      <c r="BR287" s="12">
        <v>18.4713375796178</v>
      </c>
      <c r="BS287" s="12">
        <v>17.391304347826</v>
      </c>
      <c r="BT287" s="12">
        <v>18.75</v>
      </c>
      <c r="BU287" s="12"/>
      <c r="BV287" s="12">
        <v>20.1923076923076</v>
      </c>
      <c r="BW287" s="12">
        <v>14.3646408839779</v>
      </c>
      <c r="BX287" s="12">
        <v>18.4357541899441</v>
      </c>
      <c r="BY287" s="12">
        <v>20.8333333333333</v>
      </c>
      <c r="BZ287" s="12"/>
      <c r="CA287" s="12">
        <v>17.2043010752688</v>
      </c>
      <c r="CB287" s="12">
        <v>18.8365650969529</v>
      </c>
    </row>
    <row r="288">
      <c r="B288" s="11" t="s">
        <v>159</v>
      </c>
      <c r="C288" s="12">
        <v>9.01639344262295</v>
      </c>
      <c r="D288" s="12"/>
      <c r="E288" s="12">
        <v>6.66666666666666</v>
      </c>
      <c r="F288" s="12">
        <v>9.67184801381692</v>
      </c>
      <c r="G288" s="12"/>
      <c r="H288" s="12">
        <v>11.0091743119266</v>
      </c>
      <c r="I288" s="12">
        <v>8.41121495327102</v>
      </c>
      <c r="J288" s="12">
        <v>8.0</v>
      </c>
      <c r="K288" s="12"/>
      <c r="L288" s="12">
        <v>7.88912579957356</v>
      </c>
      <c r="M288" s="12">
        <v>12.7659574468085</v>
      </c>
      <c r="N288" s="12">
        <v>11.6959064327485</v>
      </c>
      <c r="O288" s="12">
        <v>10.9756097560975</v>
      </c>
      <c r="P288" s="12"/>
      <c r="Q288" s="12">
        <v>11.4285714285714</v>
      </c>
      <c r="R288" s="12">
        <v>8.50340136054421</v>
      </c>
      <c r="S288" s="12"/>
      <c r="T288" s="12">
        <v>7.14285714285714</v>
      </c>
      <c r="U288" s="12">
        <v>8.08080808080808</v>
      </c>
      <c r="V288" s="12">
        <v>13.6363636363636</v>
      </c>
      <c r="W288" s="12">
        <v>10.0558659217877</v>
      </c>
      <c r="X288" s="12"/>
      <c r="Y288" s="12">
        <v>7.51252086811352</v>
      </c>
      <c r="Z288" s="12">
        <v>15.7894736842105</v>
      </c>
      <c r="AA288" s="12"/>
      <c r="AB288" s="12">
        <v>12.1212121212121</v>
      </c>
      <c r="AC288" s="12">
        <v>8.62068965517241</v>
      </c>
      <c r="AD288" s="12">
        <v>5.90717299578059</v>
      </c>
      <c r="AE288" s="12"/>
      <c r="AF288" s="12">
        <v>8.56031128404669</v>
      </c>
      <c r="AG288" s="12">
        <v>10.7843137254901</v>
      </c>
      <c r="AH288" s="12"/>
      <c r="AI288" s="12">
        <v>5.17241379310344</v>
      </c>
      <c r="AJ288" s="12"/>
      <c r="AK288" s="12">
        <v>8.33333333333333</v>
      </c>
      <c r="AL288" s="12"/>
      <c r="AM288" s="12">
        <v>13.125</v>
      </c>
      <c r="AN288" s="12">
        <v>8.33333333333333</v>
      </c>
      <c r="AO288" s="12">
        <v>8.96551724137931</v>
      </c>
      <c r="AP288" s="12">
        <v>7.14285714285714</v>
      </c>
      <c r="AQ288" s="12"/>
      <c r="AR288" s="12">
        <v>11.2676056338028</v>
      </c>
      <c r="AS288" s="12">
        <v>7.76470588235294</v>
      </c>
      <c r="AT288" s="12"/>
      <c r="AU288" s="12">
        <v>13.6929460580912</v>
      </c>
      <c r="AV288" s="12">
        <v>7.09677419354838</v>
      </c>
      <c r="AW288" s="12">
        <v>6.19469026548672</v>
      </c>
      <c r="AX288" s="12">
        <v>6.81818181818181</v>
      </c>
      <c r="AY288" s="12"/>
      <c r="AZ288" s="12">
        <v>8.69565217391304</v>
      </c>
      <c r="BA288" s="12">
        <v>6.6066066066066</v>
      </c>
      <c r="BB288" s="12"/>
      <c r="BC288" s="12">
        <v>11.4285714285714</v>
      </c>
      <c r="BD288" s="12">
        <v>8.04020100502512</v>
      </c>
      <c r="BE288" s="12">
        <v>8.55263157894736</v>
      </c>
      <c r="BF288" s="12">
        <v>12.1951219512195</v>
      </c>
      <c r="BG288" s="12"/>
      <c r="BH288" s="12">
        <v>9.97830802603037</v>
      </c>
      <c r="BI288" s="12">
        <v>7.56972111553784</v>
      </c>
      <c r="BJ288" s="12"/>
      <c r="BK288" s="12">
        <v>10.4783599088838</v>
      </c>
      <c r="BL288" s="12">
        <v>6.92041522491349</v>
      </c>
      <c r="BM288" s="12"/>
      <c r="BN288" s="12">
        <v>7.76942355889724</v>
      </c>
      <c r="BO288" s="12">
        <v>11.6022099447513</v>
      </c>
      <c r="BP288" s="12"/>
      <c r="BQ288" s="12">
        <v>12.4137931034482</v>
      </c>
      <c r="BR288" s="12">
        <v>9.55414012738853</v>
      </c>
      <c r="BS288" s="12">
        <v>6.08695652173913</v>
      </c>
      <c r="BT288" s="12">
        <v>7.5</v>
      </c>
      <c r="BU288" s="12"/>
      <c r="BV288" s="12">
        <v>4.8076923076923</v>
      </c>
      <c r="BW288" s="12">
        <v>7.73480662983425</v>
      </c>
      <c r="BX288" s="12">
        <v>15.0837988826815</v>
      </c>
      <c r="BY288" s="12">
        <v>8.33333333333333</v>
      </c>
      <c r="BZ288" s="12"/>
      <c r="CA288" s="12">
        <v>7.8853046594982</v>
      </c>
      <c r="CB288" s="12">
        <v>9.69529085872576</v>
      </c>
    </row>
    <row r="289">
      <c r="B289" s="11" t="s">
        <v>160</v>
      </c>
      <c r="C289" s="12">
        <v>7.65027322404371</v>
      </c>
      <c r="D289" s="12"/>
      <c r="E289" s="12">
        <v>4.44444444444444</v>
      </c>
      <c r="F289" s="12">
        <v>8.2901554404145</v>
      </c>
      <c r="G289" s="12"/>
      <c r="H289" s="12">
        <v>9.63302752293578</v>
      </c>
      <c r="I289" s="12">
        <v>8.09968847352025</v>
      </c>
      <c r="J289" s="12">
        <v>4.0</v>
      </c>
      <c r="K289" s="12"/>
      <c r="L289" s="12">
        <v>5.75692963752665</v>
      </c>
      <c r="M289" s="12">
        <v>14.8936170212765</v>
      </c>
      <c r="N289" s="12">
        <v>11.1111111111111</v>
      </c>
      <c r="O289" s="12">
        <v>10.5691056910569</v>
      </c>
      <c r="P289" s="12"/>
      <c r="Q289" s="12">
        <v>3.57142857142857</v>
      </c>
      <c r="R289" s="12">
        <v>8.50340136054421</v>
      </c>
      <c r="S289" s="12"/>
      <c r="T289" s="12">
        <v>1.42857142857142</v>
      </c>
      <c r="U289" s="12">
        <v>6.31313131313131</v>
      </c>
      <c r="V289" s="12">
        <v>6.06060606060606</v>
      </c>
      <c r="W289" s="12">
        <v>12.290502793296</v>
      </c>
      <c r="X289" s="12"/>
      <c r="Y289" s="12">
        <v>7.84641068447412</v>
      </c>
      <c r="Z289" s="12">
        <v>6.76691729323308</v>
      </c>
      <c r="AA289" s="12"/>
      <c r="AB289" s="12">
        <v>6.88705234159779</v>
      </c>
      <c r="AC289" s="12">
        <v>6.46551724137931</v>
      </c>
      <c r="AD289" s="12">
        <v>10.126582278481</v>
      </c>
      <c r="AE289" s="12"/>
      <c r="AF289" s="12">
        <v>8.17120622568093</v>
      </c>
      <c r="AG289" s="12">
        <v>4.90196078431372</v>
      </c>
      <c r="AH289" s="12"/>
      <c r="AI289" s="12">
        <v>8.62068965517241</v>
      </c>
      <c r="AJ289" s="12"/>
      <c r="AK289" s="12">
        <v>9.72222222222222</v>
      </c>
      <c r="AL289" s="12"/>
      <c r="AM289" s="12">
        <v>7.5</v>
      </c>
      <c r="AN289" s="12">
        <v>9.72222222222222</v>
      </c>
      <c r="AO289" s="12">
        <v>6.20689655172413</v>
      </c>
      <c r="AP289" s="12">
        <v>7.14285714285714</v>
      </c>
      <c r="AQ289" s="12"/>
      <c r="AR289" s="12">
        <v>5.6338028169014</v>
      </c>
      <c r="AS289" s="12">
        <v>6.8235294117647</v>
      </c>
      <c r="AT289" s="12"/>
      <c r="AU289" s="12">
        <v>6.22406639004149</v>
      </c>
      <c r="AV289" s="12">
        <v>8.38709677419355</v>
      </c>
      <c r="AW289" s="12">
        <v>9.73451327433628</v>
      </c>
      <c r="AX289" s="12">
        <v>7.27272727272727</v>
      </c>
      <c r="AY289" s="12"/>
      <c r="AZ289" s="12">
        <v>5.21739130434782</v>
      </c>
      <c r="BA289" s="12">
        <v>8.1081081081081</v>
      </c>
      <c r="BB289" s="12"/>
      <c r="BC289" s="12">
        <v>3.57142857142857</v>
      </c>
      <c r="BD289" s="12">
        <v>8.04020100502512</v>
      </c>
      <c r="BE289" s="12">
        <v>9.86842105263157</v>
      </c>
      <c r="BF289" s="12">
        <v>9.75609756097561</v>
      </c>
      <c r="BG289" s="12"/>
      <c r="BH289" s="12">
        <v>6.07375271149674</v>
      </c>
      <c r="BI289" s="12">
        <v>10.7569721115537</v>
      </c>
      <c r="BJ289" s="12"/>
      <c r="BK289" s="12">
        <v>8.42824601366742</v>
      </c>
      <c r="BL289" s="12">
        <v>6.57439446366781</v>
      </c>
      <c r="BM289" s="12"/>
      <c r="BN289" s="12">
        <v>7.5187969924812</v>
      </c>
      <c r="BO289" s="12">
        <v>8.83977900552486</v>
      </c>
      <c r="BP289" s="12"/>
      <c r="BQ289" s="12">
        <v>8.96551724137931</v>
      </c>
      <c r="BR289" s="12">
        <v>8.28025477707006</v>
      </c>
      <c r="BS289" s="12">
        <v>6.08695652173913</v>
      </c>
      <c r="BT289" s="12">
        <v>7.5</v>
      </c>
      <c r="BU289" s="12"/>
      <c r="BV289" s="12">
        <v>6.73076923076923</v>
      </c>
      <c r="BW289" s="12">
        <v>6.07734806629834</v>
      </c>
      <c r="BX289" s="12">
        <v>12.290502793296</v>
      </c>
      <c r="BY289" s="12">
        <v>2.77777777777777</v>
      </c>
      <c r="BZ289" s="12"/>
      <c r="CA289" s="12">
        <v>8.60215053763441</v>
      </c>
      <c r="CB289" s="12">
        <v>6.92520775623268</v>
      </c>
    </row>
    <row r="290">
      <c r="B290" s="11" t="s">
        <v>78</v>
      </c>
      <c r="C290" s="12">
        <v>0.273224043715847</v>
      </c>
      <c r="D290" s="12"/>
      <c r="E290" s="12">
        <v>1.48148148148148</v>
      </c>
      <c r="F290" s="12">
        <v>0.0</v>
      </c>
      <c r="G290" s="12"/>
      <c r="H290" s="12">
        <v>0.458715596330275</v>
      </c>
      <c r="I290" s="12">
        <v>0.311526479750778</v>
      </c>
      <c r="J290" s="12">
        <v>0.0</v>
      </c>
      <c r="K290" s="12"/>
      <c r="L290" s="12">
        <v>0.21321961620469</v>
      </c>
      <c r="M290" s="12">
        <v>0.0</v>
      </c>
      <c r="N290" s="12">
        <v>0.0</v>
      </c>
      <c r="O290" s="12">
        <v>0.0</v>
      </c>
      <c r="P290" s="12"/>
      <c r="Q290" s="12">
        <v>0.714285714285714</v>
      </c>
      <c r="R290" s="12">
        <v>0.170068027210884</v>
      </c>
      <c r="S290" s="12"/>
      <c r="T290" s="12">
        <v>1.42857142857142</v>
      </c>
      <c r="U290" s="12">
        <v>0.0</v>
      </c>
      <c r="V290" s="12">
        <v>0.0</v>
      </c>
      <c r="W290" s="12">
        <v>0.0</v>
      </c>
      <c r="X290" s="12"/>
      <c r="Y290" s="12">
        <v>0.1669449081803</v>
      </c>
      <c r="Z290" s="12">
        <v>0.75187969924812</v>
      </c>
      <c r="AA290" s="12"/>
      <c r="AB290" s="12">
        <v>0.275482093663911</v>
      </c>
      <c r="AC290" s="12">
        <v>0.0</v>
      </c>
      <c r="AD290" s="12">
        <v>0.421940928270042</v>
      </c>
      <c r="AE290" s="12"/>
      <c r="AF290" s="12">
        <v>0.389105058365758</v>
      </c>
      <c r="AG290" s="12">
        <v>0.0</v>
      </c>
      <c r="AH290" s="12"/>
      <c r="AI290" s="12">
        <v>0.0</v>
      </c>
      <c r="AJ290" s="12"/>
      <c r="AK290" s="12">
        <v>0.694444444444444</v>
      </c>
      <c r="AL290" s="12"/>
      <c r="AM290" s="12">
        <v>0.625</v>
      </c>
      <c r="AN290" s="12">
        <v>0.0</v>
      </c>
      <c r="AO290" s="12">
        <v>0.0</v>
      </c>
      <c r="AP290" s="12">
        <v>0.357142857142857</v>
      </c>
      <c r="AQ290" s="12"/>
      <c r="AR290" s="12">
        <v>1.40845070422535</v>
      </c>
      <c r="AS290" s="12">
        <v>0.235294117647058</v>
      </c>
      <c r="AT290" s="12"/>
      <c r="AU290" s="12">
        <v>0.829875518672199</v>
      </c>
      <c r="AV290" s="12">
        <v>0.0</v>
      </c>
      <c r="AW290" s="12">
        <v>0.0</v>
      </c>
      <c r="AX290" s="12">
        <v>0.0</v>
      </c>
      <c r="AY290" s="12"/>
      <c r="AZ290" s="12">
        <v>0.869565217391304</v>
      </c>
      <c r="BA290" s="12">
        <v>0.0</v>
      </c>
      <c r="BB290" s="12"/>
      <c r="BC290" s="12">
        <v>0.714285714285714</v>
      </c>
      <c r="BD290" s="12">
        <v>0.251256281407035</v>
      </c>
      <c r="BE290" s="12">
        <v>0.0</v>
      </c>
      <c r="BF290" s="12">
        <v>0.0</v>
      </c>
      <c r="BG290" s="12"/>
      <c r="BH290" s="12">
        <v>0.433839479392624</v>
      </c>
      <c r="BI290" s="12">
        <v>0.0</v>
      </c>
      <c r="BJ290" s="12"/>
      <c r="BK290" s="12">
        <v>0.227790432801822</v>
      </c>
      <c r="BL290" s="12">
        <v>0.346020761245674</v>
      </c>
      <c r="BM290" s="12"/>
      <c r="BN290" s="12">
        <v>0.0</v>
      </c>
      <c r="BO290" s="12">
        <v>0.0</v>
      </c>
      <c r="BP290" s="12"/>
      <c r="BQ290" s="12">
        <v>0.0</v>
      </c>
      <c r="BR290" s="12">
        <v>0.0</v>
      </c>
      <c r="BS290" s="12">
        <v>0.0</v>
      </c>
      <c r="BT290" s="12">
        <v>0.0</v>
      </c>
      <c r="BU290" s="12"/>
      <c r="BV290" s="12">
        <v>0.48076923076923</v>
      </c>
      <c r="BW290" s="12">
        <v>0.0</v>
      </c>
      <c r="BX290" s="12">
        <v>0.0</v>
      </c>
      <c r="BY290" s="12">
        <v>0.0</v>
      </c>
      <c r="BZ290" s="12"/>
      <c r="CA290" s="12">
        <v>0.3584229390681</v>
      </c>
      <c r="CB290" s="12">
        <v>0.0</v>
      </c>
    </row>
    <row r="291">
      <c r="B291" s="11" t="s">
        <v>105</v>
      </c>
      <c r="C291" s="12">
        <v>11.2021857923497</v>
      </c>
      <c r="D291" s="12"/>
      <c r="E291" s="12">
        <v>9.62962962962963</v>
      </c>
      <c r="F291" s="12">
        <v>11.3989637305699</v>
      </c>
      <c r="G291" s="12"/>
      <c r="H291" s="12">
        <v>8.71559633027522</v>
      </c>
      <c r="I291" s="12">
        <v>11.5264797507788</v>
      </c>
      <c r="J291" s="12">
        <v>13.7142857142857</v>
      </c>
      <c r="K291" s="12"/>
      <c r="L291" s="12">
        <v>12.366737739872</v>
      </c>
      <c r="M291" s="12">
        <v>12.7659574468085</v>
      </c>
      <c r="N291" s="12">
        <v>10.5263157894736</v>
      </c>
      <c r="O291" s="12">
        <v>9.75609756097561</v>
      </c>
      <c r="P291" s="12"/>
      <c r="Q291" s="12">
        <v>9.28571428571428</v>
      </c>
      <c r="R291" s="12">
        <v>11.5646258503401</v>
      </c>
      <c r="S291" s="12"/>
      <c r="T291" s="12">
        <v>5.71428571428571</v>
      </c>
      <c r="U291" s="12">
        <v>13.3838383838383</v>
      </c>
      <c r="V291" s="12">
        <v>13.6363636363636</v>
      </c>
      <c r="W291" s="12">
        <v>8.37988826815642</v>
      </c>
      <c r="X291" s="12"/>
      <c r="Y291" s="12">
        <v>12.5208681135225</v>
      </c>
      <c r="Z291" s="12">
        <v>5.26315789473684</v>
      </c>
      <c r="AA291" s="12"/>
      <c r="AB291" s="12">
        <v>10.1928374655647</v>
      </c>
      <c r="AC291" s="12">
        <v>9.05172413793103</v>
      </c>
      <c r="AD291" s="12">
        <v>14.7679324894514</v>
      </c>
      <c r="AE291" s="12"/>
      <c r="AF291" s="12">
        <v>10.5058365758754</v>
      </c>
      <c r="AG291" s="12">
        <v>7.84313725490196</v>
      </c>
      <c r="AH291" s="12"/>
      <c r="AI291" s="12">
        <v>17.2413793103448</v>
      </c>
      <c r="AJ291" s="12"/>
      <c r="AK291" s="12">
        <v>11.8055555555555</v>
      </c>
      <c r="AL291" s="12"/>
      <c r="AM291" s="12">
        <v>8.125</v>
      </c>
      <c r="AN291" s="12">
        <v>11.1111111111111</v>
      </c>
      <c r="AO291" s="12">
        <v>11.7241379310344</v>
      </c>
      <c r="AP291" s="12">
        <v>12.5</v>
      </c>
      <c r="AQ291" s="12"/>
      <c r="AR291" s="12">
        <v>11.2676056338028</v>
      </c>
      <c r="AS291" s="12">
        <v>12.235294117647</v>
      </c>
      <c r="AT291" s="12"/>
      <c r="AU291" s="12">
        <v>7.88381742738589</v>
      </c>
      <c r="AV291" s="12">
        <v>12.258064516129</v>
      </c>
      <c r="AW291" s="12">
        <v>14.1592920353982</v>
      </c>
      <c r="AX291" s="12">
        <v>12.2727272727272</v>
      </c>
      <c r="AY291" s="12"/>
      <c r="AZ291" s="12">
        <v>11.3043478260869</v>
      </c>
      <c r="BA291" s="12">
        <v>12.9129129129129</v>
      </c>
      <c r="BB291" s="12"/>
      <c r="BC291" s="12">
        <v>11.4285714285714</v>
      </c>
      <c r="BD291" s="12">
        <v>11.8090452261306</v>
      </c>
      <c r="BE291" s="12">
        <v>9.21052631578947</v>
      </c>
      <c r="BF291" s="12">
        <v>12.1951219512195</v>
      </c>
      <c r="BG291" s="12"/>
      <c r="BH291" s="12">
        <v>9.32754880694143</v>
      </c>
      <c r="BI291" s="12">
        <v>14.7410358565737</v>
      </c>
      <c r="BJ291" s="12"/>
      <c r="BK291" s="12">
        <v>11.6173120728929</v>
      </c>
      <c r="BL291" s="12">
        <v>10.7266435986159</v>
      </c>
      <c r="BM291" s="12"/>
      <c r="BN291" s="12">
        <v>12.781954887218</v>
      </c>
      <c r="BO291" s="12">
        <v>9.39226519337016</v>
      </c>
      <c r="BP291" s="12"/>
      <c r="BQ291" s="12">
        <v>8.96551724137931</v>
      </c>
      <c r="BR291" s="12">
        <v>10.828025477707</v>
      </c>
      <c r="BS291" s="12">
        <v>13.0434782608695</v>
      </c>
      <c r="BT291" s="12">
        <v>11.875</v>
      </c>
      <c r="BU291" s="12"/>
      <c r="BV291" s="12">
        <v>13.9423076923076</v>
      </c>
      <c r="BW291" s="12">
        <v>13.2596685082872</v>
      </c>
      <c r="BX291" s="12">
        <v>7.26256983240223</v>
      </c>
      <c r="BY291" s="12">
        <v>8.33333333333333</v>
      </c>
      <c r="BZ291" s="12"/>
      <c r="CA291" s="12">
        <v>12.9032258064516</v>
      </c>
      <c r="CB291" s="12">
        <v>9.69529085872576</v>
      </c>
    </row>
    <row r="292">
      <c r="A292" s="4"/>
      <c r="B292" s="5"/>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c r="BF292" s="6"/>
      <c r="BG292" s="6"/>
      <c r="BH292" s="6"/>
      <c r="BI292" s="6"/>
      <c r="BJ292" s="6"/>
      <c r="BK292" s="6"/>
      <c r="BL292" s="6"/>
      <c r="BM292" s="6"/>
      <c r="BN292" s="6"/>
      <c r="BO292" s="6"/>
      <c r="BP292" s="6"/>
      <c r="BQ292" s="6"/>
      <c r="BR292" s="6"/>
      <c r="BS292" s="6"/>
      <c r="BT292" s="6"/>
      <c r="BU292" s="6"/>
      <c r="BV292" s="6"/>
      <c r="BW292" s="6"/>
      <c r="BX292" s="6"/>
      <c r="BY292" s="6"/>
      <c r="BZ292" s="6"/>
      <c r="CA292" s="6"/>
      <c r="CB292" s="6"/>
    </row>
    <row r="293">
      <c r="A293" s="10" t="s">
        <v>161</v>
      </c>
      <c r="B293" s="11" t="s">
        <v>162</v>
      </c>
      <c r="C293" s="12">
        <v>60.2739726027397</v>
      </c>
      <c r="D293" s="12"/>
      <c r="E293" s="12">
        <v>62.9629629629629</v>
      </c>
      <c r="F293" s="12">
        <v>60.3119584055459</v>
      </c>
      <c r="G293" s="12"/>
      <c r="H293" s="12">
        <v>58.9861751152073</v>
      </c>
      <c r="I293" s="12">
        <v>59.1900311526479</v>
      </c>
      <c r="J293" s="12">
        <v>63.2183908045977</v>
      </c>
      <c r="K293" s="12"/>
      <c r="L293" s="12">
        <v>59.1880341880341</v>
      </c>
      <c r="M293" s="12">
        <v>53.1914893617021</v>
      </c>
      <c r="N293" s="12">
        <v>65.8823529411764</v>
      </c>
      <c r="O293" s="12">
        <v>62.4489795918367</v>
      </c>
      <c r="P293" s="12"/>
      <c r="Q293" s="12">
        <v>71.9424460431654</v>
      </c>
      <c r="R293" s="12">
        <v>57.4105621805792</v>
      </c>
      <c r="S293" s="12"/>
      <c r="T293" s="12">
        <v>74.2857142857142</v>
      </c>
      <c r="U293" s="12">
        <v>56.4556962025316</v>
      </c>
      <c r="V293" s="12">
        <v>69.2307692307692</v>
      </c>
      <c r="W293" s="12">
        <v>59.7765363128491</v>
      </c>
      <c r="X293" s="12"/>
      <c r="Y293" s="12">
        <v>60.1340033500837</v>
      </c>
      <c r="Z293" s="12">
        <v>60.9022556390977</v>
      </c>
      <c r="AA293" s="12"/>
      <c r="AB293" s="12">
        <v>63.8121546961325</v>
      </c>
      <c r="AC293" s="12">
        <v>58.6206896551724</v>
      </c>
      <c r="AD293" s="12">
        <v>54.2372881355932</v>
      </c>
      <c r="AE293" s="12"/>
      <c r="AF293" s="12">
        <v>58.203125</v>
      </c>
      <c r="AG293" s="12">
        <v>63.7254901960784</v>
      </c>
      <c r="AH293" s="12"/>
      <c r="AI293" s="12">
        <v>48.2758620689655</v>
      </c>
      <c r="AJ293" s="12"/>
      <c r="AK293" s="12">
        <v>57.6388888888888</v>
      </c>
      <c r="AL293" s="12"/>
      <c r="AM293" s="12">
        <v>62.8930817610062</v>
      </c>
      <c r="AN293" s="12">
        <v>63.8888888888888</v>
      </c>
      <c r="AO293" s="12">
        <v>62.7586206896551</v>
      </c>
      <c r="AP293" s="12">
        <v>56.2724014336917</v>
      </c>
      <c r="AQ293" s="12"/>
      <c r="AR293" s="12">
        <v>61.9718309859154</v>
      </c>
      <c r="AS293" s="12">
        <v>58.4905660377358</v>
      </c>
      <c r="AT293" s="12"/>
      <c r="AU293" s="12">
        <v>64.1666666666666</v>
      </c>
      <c r="AV293" s="12">
        <v>60.0</v>
      </c>
      <c r="AW293" s="12">
        <v>63.716814159292</v>
      </c>
      <c r="AX293" s="12">
        <v>54.7945205479452</v>
      </c>
      <c r="AY293" s="12"/>
      <c r="AZ293" s="12">
        <v>60.0</v>
      </c>
      <c r="BA293" s="12">
        <v>57.8313253012048</v>
      </c>
      <c r="BB293" s="12"/>
      <c r="BC293" s="12">
        <v>67.1428571428571</v>
      </c>
      <c r="BD293" s="12">
        <v>59.5959595959595</v>
      </c>
      <c r="BE293" s="12">
        <v>55.2631578947368</v>
      </c>
      <c r="BF293" s="12">
        <v>60.9756097560975</v>
      </c>
      <c r="BG293" s="12"/>
      <c r="BH293" s="12">
        <v>60.1307189542483</v>
      </c>
      <c r="BI293" s="12">
        <v>61.3545816733067</v>
      </c>
      <c r="BJ293" s="12"/>
      <c r="BK293" s="12">
        <v>60.5022831050228</v>
      </c>
      <c r="BL293" s="12">
        <v>59.7222222222222</v>
      </c>
      <c r="BM293" s="12"/>
      <c r="BN293" s="12">
        <v>58.0402010050251</v>
      </c>
      <c r="BO293" s="12">
        <v>63.8888888888888</v>
      </c>
      <c r="BP293" s="12"/>
      <c r="BQ293" s="12">
        <v>65.2777777777777</v>
      </c>
      <c r="BR293" s="12">
        <v>66.8789808917197</v>
      </c>
      <c r="BS293" s="12">
        <v>52.1739130434782</v>
      </c>
      <c r="BT293" s="12">
        <v>57.2327044025157</v>
      </c>
      <c r="BU293" s="12"/>
      <c r="BV293" s="12">
        <v>54.5893719806763</v>
      </c>
      <c r="BW293" s="12">
        <v>62.9834254143646</v>
      </c>
      <c r="BX293" s="12">
        <v>64.0449438202247</v>
      </c>
      <c r="BY293" s="12">
        <v>63.8888888888888</v>
      </c>
      <c r="BZ293" s="12"/>
      <c r="CA293" s="12">
        <v>58.273381294964</v>
      </c>
      <c r="CB293" s="12">
        <v>62.7777777777777</v>
      </c>
    </row>
    <row r="294">
      <c r="B294" s="11" t="s">
        <v>163</v>
      </c>
      <c r="C294" s="12">
        <v>56.8493150684931</v>
      </c>
      <c r="D294" s="12"/>
      <c r="E294" s="12">
        <v>57.7777777777777</v>
      </c>
      <c r="F294" s="12">
        <v>56.4991334488734</v>
      </c>
      <c r="G294" s="12"/>
      <c r="H294" s="12">
        <v>65.4377880184331</v>
      </c>
      <c r="I294" s="12">
        <v>55.7632398753894</v>
      </c>
      <c r="J294" s="12">
        <v>50.5747126436781</v>
      </c>
      <c r="K294" s="12"/>
      <c r="L294" s="12">
        <v>54.059829059829</v>
      </c>
      <c r="M294" s="12">
        <v>59.5744680851063</v>
      </c>
      <c r="N294" s="12">
        <v>61.1764705882353</v>
      </c>
      <c r="O294" s="12">
        <v>61.2244897959183</v>
      </c>
      <c r="P294" s="12"/>
      <c r="Q294" s="12">
        <v>53.956834532374</v>
      </c>
      <c r="R294" s="12">
        <v>57.7512776831345</v>
      </c>
      <c r="S294" s="12"/>
      <c r="T294" s="12">
        <v>54.2857142857142</v>
      </c>
      <c r="U294" s="12">
        <v>54.4303797468354</v>
      </c>
      <c r="V294" s="12">
        <v>50.7692307692307</v>
      </c>
      <c r="W294" s="12">
        <v>64.804469273743</v>
      </c>
      <c r="X294" s="12"/>
      <c r="Y294" s="12">
        <v>55.108877721943</v>
      </c>
      <c r="Z294" s="12">
        <v>64.6616541353383</v>
      </c>
      <c r="AA294" s="12"/>
      <c r="AB294" s="12">
        <v>51.6574585635359</v>
      </c>
      <c r="AC294" s="12">
        <v>58.6206896551724</v>
      </c>
      <c r="AD294" s="12">
        <v>62.7118644067796</v>
      </c>
      <c r="AE294" s="12"/>
      <c r="AF294" s="12">
        <v>60.546875</v>
      </c>
      <c r="AG294" s="12">
        <v>56.8627450980392</v>
      </c>
      <c r="AH294" s="12"/>
      <c r="AI294" s="12">
        <v>43.103448275862</v>
      </c>
      <c r="AJ294" s="12"/>
      <c r="AK294" s="12">
        <v>52.7777777777777</v>
      </c>
      <c r="AL294" s="12"/>
      <c r="AM294" s="12">
        <v>61.6352201257861</v>
      </c>
      <c r="AN294" s="12">
        <v>60.4166666666666</v>
      </c>
      <c r="AO294" s="12">
        <v>55.1724137931034</v>
      </c>
      <c r="AP294" s="12">
        <v>53.4050179211469</v>
      </c>
      <c r="AQ294" s="12"/>
      <c r="AR294" s="12">
        <v>56.338028169014</v>
      </c>
      <c r="AS294" s="12">
        <v>54.0094339622641</v>
      </c>
      <c r="AT294" s="12"/>
      <c r="AU294" s="12">
        <v>60.4166666666666</v>
      </c>
      <c r="AV294" s="12">
        <v>58.0645161290322</v>
      </c>
      <c r="AW294" s="12">
        <v>52.2123893805309</v>
      </c>
      <c r="AX294" s="12">
        <v>54.7945205479452</v>
      </c>
      <c r="AY294" s="12"/>
      <c r="AZ294" s="12">
        <v>61.7391304347826</v>
      </c>
      <c r="BA294" s="12">
        <v>53.9156626506024</v>
      </c>
      <c r="BB294" s="12"/>
      <c r="BC294" s="12">
        <v>55.7142857142857</v>
      </c>
      <c r="BD294" s="12">
        <v>55.5555555555555</v>
      </c>
      <c r="BE294" s="12">
        <v>58.5526315789473</v>
      </c>
      <c r="BF294" s="12">
        <v>65.8536585365853</v>
      </c>
      <c r="BG294" s="12"/>
      <c r="BH294" s="12">
        <v>57.0806100217864</v>
      </c>
      <c r="BI294" s="12">
        <v>55.3784860557768</v>
      </c>
      <c r="BJ294" s="12"/>
      <c r="BK294" s="12">
        <v>58.9041095890411</v>
      </c>
      <c r="BL294" s="12">
        <v>53.8194444444444</v>
      </c>
      <c r="BM294" s="12"/>
      <c r="BN294" s="12">
        <v>54.2713567839196</v>
      </c>
      <c r="BO294" s="12">
        <v>63.8888888888888</v>
      </c>
      <c r="BP294" s="12"/>
      <c r="BQ294" s="12">
        <v>60.4166666666666</v>
      </c>
      <c r="BR294" s="12">
        <v>61.7834394904458</v>
      </c>
      <c r="BS294" s="12">
        <v>48.695652173913</v>
      </c>
      <c r="BT294" s="12">
        <v>55.3459119496855</v>
      </c>
      <c r="BU294" s="12"/>
      <c r="BV294" s="12">
        <v>48.3091787439613</v>
      </c>
      <c r="BW294" s="12">
        <v>62.4309392265193</v>
      </c>
      <c r="BX294" s="12">
        <v>64.0449438202247</v>
      </c>
      <c r="BY294" s="12">
        <v>54.1666666666666</v>
      </c>
      <c r="BZ294" s="12"/>
      <c r="CA294" s="12">
        <v>52.1582733812949</v>
      </c>
      <c r="CB294" s="12">
        <v>61.1111111111111</v>
      </c>
    </row>
    <row r="295">
      <c r="B295" s="11" t="s">
        <v>164</v>
      </c>
      <c r="C295" s="12">
        <v>50.5479452054794</v>
      </c>
      <c r="D295" s="12"/>
      <c r="E295" s="12">
        <v>36.2962962962963</v>
      </c>
      <c r="F295" s="12">
        <v>54.4194107452339</v>
      </c>
      <c r="G295" s="12"/>
      <c r="H295" s="12">
        <v>51.6129032258064</v>
      </c>
      <c r="I295" s="12">
        <v>51.7133956386292</v>
      </c>
      <c r="J295" s="12">
        <v>44.8275862068965</v>
      </c>
      <c r="K295" s="12"/>
      <c r="L295" s="12">
        <v>51.9230769230769</v>
      </c>
      <c r="M295" s="12">
        <v>57.4468085106383</v>
      </c>
      <c r="N295" s="12">
        <v>47.6470588235294</v>
      </c>
      <c r="O295" s="12">
        <v>49.3877551020408</v>
      </c>
      <c r="P295" s="12"/>
      <c r="Q295" s="12">
        <v>51.0791366906474</v>
      </c>
      <c r="R295" s="12">
        <v>50.2555366269165</v>
      </c>
      <c r="S295" s="12"/>
      <c r="T295" s="12">
        <v>57.1428571428571</v>
      </c>
      <c r="U295" s="12">
        <v>50.8860759493671</v>
      </c>
      <c r="V295" s="12">
        <v>47.6923076923076</v>
      </c>
      <c r="W295" s="12">
        <v>49.7206703910614</v>
      </c>
      <c r="X295" s="12"/>
      <c r="Y295" s="12">
        <v>49.7487437185929</v>
      </c>
      <c r="Z295" s="12">
        <v>54.1353383458646</v>
      </c>
      <c r="AA295" s="12"/>
      <c r="AB295" s="12">
        <v>61.878453038674</v>
      </c>
      <c r="AC295" s="12">
        <v>47.4137931034482</v>
      </c>
      <c r="AD295" s="12">
        <v>37.7118644067796</v>
      </c>
      <c r="AE295" s="12"/>
      <c r="AF295" s="12">
        <v>47.265625</v>
      </c>
      <c r="AG295" s="12">
        <v>43.1372549019607</v>
      </c>
      <c r="AH295" s="12"/>
      <c r="AI295" s="12">
        <v>55.1724137931034</v>
      </c>
      <c r="AJ295" s="12"/>
      <c r="AK295" s="12">
        <v>57.6388888888888</v>
      </c>
      <c r="AL295" s="12"/>
      <c r="AM295" s="12">
        <v>48.4276729559748</v>
      </c>
      <c r="AN295" s="12">
        <v>58.3333333333333</v>
      </c>
      <c r="AO295" s="12">
        <v>44.8275862068965</v>
      </c>
      <c r="AP295" s="12">
        <v>50.5376344086021</v>
      </c>
      <c r="AQ295" s="12"/>
      <c r="AR295" s="12">
        <v>43.6619718309859</v>
      </c>
      <c r="AS295" s="12">
        <v>48.5849056603773</v>
      </c>
      <c r="AT295" s="12"/>
      <c r="AU295" s="12">
        <v>48.3333333333333</v>
      </c>
      <c r="AV295" s="12">
        <v>57.4193548387096</v>
      </c>
      <c r="AW295" s="12">
        <v>46.0176991150442</v>
      </c>
      <c r="AX295" s="12">
        <v>50.6849315068493</v>
      </c>
      <c r="AY295" s="12"/>
      <c r="AZ295" s="12">
        <v>48.695652173913</v>
      </c>
      <c r="BA295" s="12">
        <v>49.0963855421686</v>
      </c>
      <c r="BB295" s="12"/>
      <c r="BC295" s="12">
        <v>52.8571428571428</v>
      </c>
      <c r="BD295" s="12">
        <v>53.030303030303</v>
      </c>
      <c r="BE295" s="12">
        <v>43.4210526315789</v>
      </c>
      <c r="BF295" s="12">
        <v>43.9024390243902</v>
      </c>
      <c r="BG295" s="12"/>
      <c r="BH295" s="12">
        <v>52.7233115468409</v>
      </c>
      <c r="BI295" s="12">
        <v>47.410358565737</v>
      </c>
      <c r="BJ295" s="12"/>
      <c r="BK295" s="12">
        <v>48.6301369863013</v>
      </c>
      <c r="BL295" s="12">
        <v>53.125</v>
      </c>
      <c r="BM295" s="12"/>
      <c r="BN295" s="12">
        <v>50.502512562814</v>
      </c>
      <c r="BO295" s="12">
        <v>50.5555555555555</v>
      </c>
      <c r="BP295" s="12"/>
      <c r="BQ295" s="12">
        <v>55.5555555555555</v>
      </c>
      <c r="BR295" s="12">
        <v>50.3184713375796</v>
      </c>
      <c r="BS295" s="12">
        <v>50.4347826086956</v>
      </c>
      <c r="BT295" s="12">
        <v>46.5408805031446</v>
      </c>
      <c r="BU295" s="12"/>
      <c r="BV295" s="12">
        <v>54.1062801932367</v>
      </c>
      <c r="BW295" s="12">
        <v>48.0662983425414</v>
      </c>
      <c r="BX295" s="12">
        <v>50.0</v>
      </c>
      <c r="BY295" s="12">
        <v>50.0</v>
      </c>
      <c r="BZ295" s="12"/>
      <c r="CA295" s="12">
        <v>54.3165467625899</v>
      </c>
      <c r="CB295" s="12">
        <v>48.3333333333333</v>
      </c>
    </row>
    <row r="296">
      <c r="B296" s="11" t="s">
        <v>165</v>
      </c>
      <c r="C296" s="12">
        <v>34.1095890410958</v>
      </c>
      <c r="D296" s="12"/>
      <c r="E296" s="12">
        <v>40.0</v>
      </c>
      <c r="F296" s="12">
        <v>32.0623916811091</v>
      </c>
      <c r="G296" s="12"/>
      <c r="H296" s="12">
        <v>43.7788018433179</v>
      </c>
      <c r="I296" s="12">
        <v>31.1526479750778</v>
      </c>
      <c r="J296" s="12">
        <v>27.0114942528735</v>
      </c>
      <c r="K296" s="12"/>
      <c r="L296" s="12">
        <v>34.4017094017094</v>
      </c>
      <c r="M296" s="12">
        <v>38.2978723404255</v>
      </c>
      <c r="N296" s="12">
        <v>29.4117647058823</v>
      </c>
      <c r="O296" s="12">
        <v>33.469387755102</v>
      </c>
      <c r="P296" s="12"/>
      <c r="Q296" s="12">
        <v>34.5323741007194</v>
      </c>
      <c r="R296" s="12">
        <v>33.9011925042589</v>
      </c>
      <c r="S296" s="12"/>
      <c r="T296" s="12">
        <v>32.8571428571428</v>
      </c>
      <c r="U296" s="12">
        <v>34.6835443037974</v>
      </c>
      <c r="V296" s="12">
        <v>36.9230769230769</v>
      </c>
      <c r="W296" s="12">
        <v>31.8435754189944</v>
      </c>
      <c r="X296" s="12"/>
      <c r="Y296" s="12">
        <v>32.9983249581239</v>
      </c>
      <c r="Z296" s="12">
        <v>39.0977443609022</v>
      </c>
      <c r="AA296" s="12"/>
      <c r="AB296" s="12">
        <v>30.3867403314917</v>
      </c>
      <c r="AC296" s="12">
        <v>36.6379310344827</v>
      </c>
      <c r="AD296" s="12">
        <v>38.9830508474576</v>
      </c>
      <c r="AE296" s="12"/>
      <c r="AF296" s="12">
        <v>39.0625</v>
      </c>
      <c r="AG296" s="12">
        <v>32.3529411764705</v>
      </c>
      <c r="AH296" s="12"/>
      <c r="AI296" s="12">
        <v>25.8620689655172</v>
      </c>
      <c r="AJ296" s="12"/>
      <c r="AK296" s="12">
        <v>35.4166666666666</v>
      </c>
      <c r="AL296" s="12"/>
      <c r="AM296" s="12">
        <v>42.1383647798742</v>
      </c>
      <c r="AN296" s="12">
        <v>34.7222222222222</v>
      </c>
      <c r="AO296" s="12">
        <v>40.0</v>
      </c>
      <c r="AP296" s="12">
        <v>26.1648745519713</v>
      </c>
      <c r="AQ296" s="12"/>
      <c r="AR296" s="12">
        <v>39.4366197183098</v>
      </c>
      <c r="AS296" s="12">
        <v>30.8962264150943</v>
      </c>
      <c r="AT296" s="12"/>
      <c r="AU296" s="12">
        <v>39.1666666666666</v>
      </c>
      <c r="AV296" s="12">
        <v>38.7096774193548</v>
      </c>
      <c r="AW296" s="12">
        <v>36.2831858407079</v>
      </c>
      <c r="AX296" s="12">
        <v>24.2009132420091</v>
      </c>
      <c r="AY296" s="12"/>
      <c r="AZ296" s="12">
        <v>37.391304347826</v>
      </c>
      <c r="BA296" s="12">
        <v>28.3132530120481</v>
      </c>
      <c r="BB296" s="12"/>
      <c r="BC296" s="12">
        <v>30.7142857142857</v>
      </c>
      <c r="BD296" s="12">
        <v>35.6060606060606</v>
      </c>
      <c r="BE296" s="12">
        <v>35.5263157894736</v>
      </c>
      <c r="BF296" s="12">
        <v>26.8292682926829</v>
      </c>
      <c r="BG296" s="12"/>
      <c r="BH296" s="12">
        <v>34.2047930283224</v>
      </c>
      <c r="BI296" s="12">
        <v>34.2629482071713</v>
      </c>
      <c r="BJ296" s="12"/>
      <c r="BK296" s="12">
        <v>38.8127853881278</v>
      </c>
      <c r="BL296" s="12">
        <v>27.4305555555555</v>
      </c>
      <c r="BM296" s="12"/>
      <c r="BN296" s="12">
        <v>32.6633165829145</v>
      </c>
      <c r="BO296" s="12">
        <v>38.3333333333333</v>
      </c>
      <c r="BP296" s="12"/>
      <c r="BQ296" s="12">
        <v>40.2777777777777</v>
      </c>
      <c r="BR296" s="12">
        <v>34.3949044585987</v>
      </c>
      <c r="BS296" s="12">
        <v>28.695652173913</v>
      </c>
      <c r="BT296" s="12">
        <v>33.3333333333333</v>
      </c>
      <c r="BU296" s="12"/>
      <c r="BV296" s="12">
        <v>33.8164251207729</v>
      </c>
      <c r="BW296" s="12">
        <v>36.46408839779</v>
      </c>
      <c r="BX296" s="12">
        <v>31.4606741573033</v>
      </c>
      <c r="BY296" s="12">
        <v>34.7222222222222</v>
      </c>
      <c r="BZ296" s="12"/>
      <c r="CA296" s="12">
        <v>28.0575539568345</v>
      </c>
      <c r="CB296" s="12">
        <v>38.3333333333333</v>
      </c>
    </row>
    <row r="297">
      <c r="B297" s="11" t="s">
        <v>166</v>
      </c>
      <c r="C297" s="12">
        <v>32.3287671232876</v>
      </c>
      <c r="D297" s="12"/>
      <c r="E297" s="12">
        <v>36.2962962962963</v>
      </c>
      <c r="F297" s="12">
        <v>31.5424610051993</v>
      </c>
      <c r="G297" s="12"/>
      <c r="H297" s="12">
        <v>30.8755760368663</v>
      </c>
      <c r="I297" s="12">
        <v>33.9563862928348</v>
      </c>
      <c r="J297" s="12">
        <v>31.6091954022988</v>
      </c>
      <c r="K297" s="12"/>
      <c r="L297" s="12">
        <v>33.7606837606837</v>
      </c>
      <c r="M297" s="12">
        <v>27.6595744680851</v>
      </c>
      <c r="N297" s="12">
        <v>27.6470588235294</v>
      </c>
      <c r="O297" s="12">
        <v>28.5714285714285</v>
      </c>
      <c r="P297" s="12"/>
      <c r="Q297" s="12">
        <v>34.5323741007194</v>
      </c>
      <c r="R297" s="12">
        <v>31.5161839863713</v>
      </c>
      <c r="S297" s="12"/>
      <c r="T297" s="12">
        <v>34.2857142857142</v>
      </c>
      <c r="U297" s="12">
        <v>33.4177215189873</v>
      </c>
      <c r="V297" s="12">
        <v>32.3076923076923</v>
      </c>
      <c r="W297" s="12">
        <v>26.8156424581005</v>
      </c>
      <c r="X297" s="12"/>
      <c r="Y297" s="12">
        <v>31.323283082077</v>
      </c>
      <c r="Z297" s="12">
        <v>36.8421052631578</v>
      </c>
      <c r="AA297" s="12"/>
      <c r="AB297" s="12">
        <v>32.3204419889502</v>
      </c>
      <c r="AC297" s="12">
        <v>31.0344827586206</v>
      </c>
      <c r="AD297" s="12">
        <v>34.322033898305</v>
      </c>
      <c r="AE297" s="12"/>
      <c r="AF297" s="12">
        <v>35.546875</v>
      </c>
      <c r="AG297" s="12">
        <v>29.4117647058823</v>
      </c>
      <c r="AH297" s="12"/>
      <c r="AI297" s="12">
        <v>34.4827586206896</v>
      </c>
      <c r="AJ297" s="12"/>
      <c r="AK297" s="12">
        <v>28.4722222222222</v>
      </c>
      <c r="AL297" s="12"/>
      <c r="AM297" s="12">
        <v>22.6415094339622</v>
      </c>
      <c r="AN297" s="12">
        <v>37.5</v>
      </c>
      <c r="AO297" s="12">
        <v>32.4137931034482</v>
      </c>
      <c r="AP297" s="12">
        <v>35.1254480286738</v>
      </c>
      <c r="AQ297" s="12"/>
      <c r="AR297" s="12">
        <v>26.7605633802816</v>
      </c>
      <c r="AS297" s="12">
        <v>34.1981132075471</v>
      </c>
      <c r="AT297" s="12"/>
      <c r="AU297" s="12">
        <v>28.7499999999999</v>
      </c>
      <c r="AV297" s="12">
        <v>36.1290322580645</v>
      </c>
      <c r="AW297" s="12">
        <v>25.6637168141592</v>
      </c>
      <c r="AX297" s="12">
        <v>36.986301369863</v>
      </c>
      <c r="AY297" s="12"/>
      <c r="AZ297" s="12">
        <v>26.0869565217391</v>
      </c>
      <c r="BA297" s="12">
        <v>33.1325301204819</v>
      </c>
      <c r="BB297" s="12"/>
      <c r="BC297" s="12">
        <v>23.5714285714285</v>
      </c>
      <c r="BD297" s="12">
        <v>33.8383838383838</v>
      </c>
      <c r="BE297" s="12">
        <v>37.5</v>
      </c>
      <c r="BF297" s="12">
        <v>29.2682926829268</v>
      </c>
      <c r="BG297" s="12"/>
      <c r="BH297" s="12">
        <v>31.3725490196078</v>
      </c>
      <c r="BI297" s="12">
        <v>33.4661354581673</v>
      </c>
      <c r="BJ297" s="12"/>
      <c r="BK297" s="12">
        <v>31.2785388127853</v>
      </c>
      <c r="BL297" s="12">
        <v>34.0277777777777</v>
      </c>
      <c r="BM297" s="12"/>
      <c r="BN297" s="12">
        <v>31.4070351758794</v>
      </c>
      <c r="BO297" s="12">
        <v>31.6666666666666</v>
      </c>
      <c r="BP297" s="12"/>
      <c r="BQ297" s="12">
        <v>36.1111111111111</v>
      </c>
      <c r="BR297" s="12">
        <v>33.7579617834394</v>
      </c>
      <c r="BS297" s="12">
        <v>31.3043478260869</v>
      </c>
      <c r="BT297" s="12">
        <v>33.3333333333333</v>
      </c>
      <c r="BU297" s="12"/>
      <c r="BV297" s="12">
        <v>32.3671497584541</v>
      </c>
      <c r="BW297" s="12">
        <v>37.0165745856353</v>
      </c>
      <c r="BX297" s="12">
        <v>32.5842696629213</v>
      </c>
      <c r="BY297" s="12">
        <v>25.0</v>
      </c>
      <c r="BZ297" s="12"/>
      <c r="CA297" s="12">
        <v>36.6906474820143</v>
      </c>
      <c r="CB297" s="12">
        <v>30.0</v>
      </c>
    </row>
    <row r="298">
      <c r="B298" s="11" t="s">
        <v>167</v>
      </c>
      <c r="C298" s="12">
        <v>22.8767123287671</v>
      </c>
      <c r="D298" s="12"/>
      <c r="E298" s="12">
        <v>22.2222222222222</v>
      </c>
      <c r="F298" s="12">
        <v>23.2235701906412</v>
      </c>
      <c r="G298" s="12"/>
      <c r="H298" s="12">
        <v>23.0414746543778</v>
      </c>
      <c r="I298" s="12">
        <v>23.0529595015576</v>
      </c>
      <c r="J298" s="12">
        <v>24.1379310344827</v>
      </c>
      <c r="K298" s="12"/>
      <c r="L298" s="12">
        <v>21.3675213675213</v>
      </c>
      <c r="M298" s="12">
        <v>21.2765957446808</v>
      </c>
      <c r="N298" s="12">
        <v>27.0588235294117</v>
      </c>
      <c r="O298" s="12">
        <v>25.7142857142857</v>
      </c>
      <c r="P298" s="12"/>
      <c r="Q298" s="12">
        <v>20.1438848920863</v>
      </c>
      <c r="R298" s="12">
        <v>23.3390119250425</v>
      </c>
      <c r="S298" s="12"/>
      <c r="T298" s="12">
        <v>21.4285714285714</v>
      </c>
      <c r="U298" s="12">
        <v>21.2658227848101</v>
      </c>
      <c r="V298" s="12">
        <v>20.0</v>
      </c>
      <c r="W298" s="12">
        <v>27.3743016759776</v>
      </c>
      <c r="X298" s="12"/>
      <c r="Y298" s="12">
        <v>22.4455611390284</v>
      </c>
      <c r="Z298" s="12">
        <v>24.8120300751879</v>
      </c>
      <c r="AA298" s="12"/>
      <c r="AB298" s="12">
        <v>22.0994475138121</v>
      </c>
      <c r="AC298" s="12">
        <v>20.2586206896551</v>
      </c>
      <c r="AD298" s="12">
        <v>26.6949152542372</v>
      </c>
      <c r="AE298" s="12"/>
      <c r="AF298" s="12">
        <v>20.703125</v>
      </c>
      <c r="AG298" s="12">
        <v>23.5294117647058</v>
      </c>
      <c r="AH298" s="12"/>
      <c r="AI298" s="12">
        <v>24.1379310344827</v>
      </c>
      <c r="AJ298" s="12"/>
      <c r="AK298" s="12">
        <v>15.9722222222222</v>
      </c>
      <c r="AL298" s="12"/>
      <c r="AM298" s="12">
        <v>27.0440251572327</v>
      </c>
      <c r="AN298" s="12">
        <v>21.5277777777777</v>
      </c>
      <c r="AO298" s="12">
        <v>19.3103448275862</v>
      </c>
      <c r="AP298" s="12">
        <v>22.9390681003584</v>
      </c>
      <c r="AQ298" s="12"/>
      <c r="AR298" s="12">
        <v>28.169014084507</v>
      </c>
      <c r="AS298" s="12">
        <v>21.6981132075471</v>
      </c>
      <c r="AT298" s="12"/>
      <c r="AU298" s="12">
        <v>22.9166666666666</v>
      </c>
      <c r="AV298" s="12">
        <v>20.6451612903225</v>
      </c>
      <c r="AW298" s="12">
        <v>19.4690265486725</v>
      </c>
      <c r="AX298" s="12">
        <v>25.5707762557077</v>
      </c>
      <c r="AY298" s="12"/>
      <c r="AZ298" s="12">
        <v>25.2173913043478</v>
      </c>
      <c r="BA298" s="12">
        <v>23.4939759036144</v>
      </c>
      <c r="BB298" s="12"/>
      <c r="BC298" s="12">
        <v>22.8571428571428</v>
      </c>
      <c r="BD298" s="12">
        <v>23.7373737373737</v>
      </c>
      <c r="BE298" s="12">
        <v>19.7368421052631</v>
      </c>
      <c r="BF298" s="12">
        <v>26.8292682926829</v>
      </c>
      <c r="BG298" s="12"/>
      <c r="BH298" s="12">
        <v>23.9651416122004</v>
      </c>
      <c r="BI298" s="12">
        <v>21.5139442231075</v>
      </c>
      <c r="BJ298" s="12"/>
      <c r="BK298" s="12">
        <v>23.5159817351598</v>
      </c>
      <c r="BL298" s="12">
        <v>21.875</v>
      </c>
      <c r="BM298" s="12"/>
      <c r="BN298" s="12">
        <v>24.1206030150753</v>
      </c>
      <c r="BO298" s="12">
        <v>21.1111111111111</v>
      </c>
      <c r="BP298" s="12"/>
      <c r="BQ298" s="12">
        <v>22.9166666666666</v>
      </c>
      <c r="BR298" s="12">
        <v>18.4713375796178</v>
      </c>
      <c r="BS298" s="12">
        <v>25.2173913043478</v>
      </c>
      <c r="BT298" s="12">
        <v>25.7861635220125</v>
      </c>
      <c r="BU298" s="12"/>
      <c r="BV298" s="12">
        <v>25.1207729468599</v>
      </c>
      <c r="BW298" s="12">
        <v>19.8895027624309</v>
      </c>
      <c r="BX298" s="12">
        <v>21.3483146067415</v>
      </c>
      <c r="BY298" s="12">
        <v>22.2222222222222</v>
      </c>
      <c r="BZ298" s="12"/>
      <c r="CA298" s="12">
        <v>27.3381294964028</v>
      </c>
      <c r="CB298" s="12">
        <v>18.0555555555555</v>
      </c>
    </row>
    <row r="299">
      <c r="B299" s="11" t="s">
        <v>168</v>
      </c>
      <c r="C299" s="12">
        <v>18.7671232876712</v>
      </c>
      <c r="D299" s="12"/>
      <c r="E299" s="12">
        <v>10.3703703703703</v>
      </c>
      <c r="F299" s="12">
        <v>20.6239168110918</v>
      </c>
      <c r="G299" s="12"/>
      <c r="H299" s="12">
        <v>16.1290322580645</v>
      </c>
      <c r="I299" s="12">
        <v>19.9376947040498</v>
      </c>
      <c r="J299" s="12">
        <v>20.1149425287356</v>
      </c>
      <c r="K299" s="12"/>
      <c r="L299" s="12">
        <v>18.3760683760683</v>
      </c>
      <c r="M299" s="12">
        <v>19.1489361702127</v>
      </c>
      <c r="N299" s="12">
        <v>22.3529411764705</v>
      </c>
      <c r="O299" s="12">
        <v>19.5918367346938</v>
      </c>
      <c r="P299" s="12"/>
      <c r="Q299" s="12">
        <v>16.546762589928</v>
      </c>
      <c r="R299" s="12">
        <v>19.2504258943781</v>
      </c>
      <c r="S299" s="12"/>
      <c r="T299" s="12">
        <v>17.1428571428571</v>
      </c>
      <c r="U299" s="12">
        <v>18.4810126582278</v>
      </c>
      <c r="V299" s="12">
        <v>16.9230769230769</v>
      </c>
      <c r="W299" s="12">
        <v>20.6703910614525</v>
      </c>
      <c r="X299" s="12"/>
      <c r="Y299" s="12">
        <v>19.7654941373534</v>
      </c>
      <c r="Z299" s="12">
        <v>14.2857142857142</v>
      </c>
      <c r="AA299" s="12"/>
      <c r="AB299" s="12">
        <v>17.1270718232044</v>
      </c>
      <c r="AC299" s="12">
        <v>19.3965517241379</v>
      </c>
      <c r="AD299" s="12">
        <v>17.3728813559322</v>
      </c>
      <c r="AE299" s="12"/>
      <c r="AF299" s="12">
        <v>17.96875</v>
      </c>
      <c r="AG299" s="12">
        <v>15.6862745098039</v>
      </c>
      <c r="AH299" s="12"/>
      <c r="AI299" s="12">
        <v>31.0344827586206</v>
      </c>
      <c r="AJ299" s="12"/>
      <c r="AK299" s="12">
        <v>20.8333333333333</v>
      </c>
      <c r="AL299" s="12"/>
      <c r="AM299" s="12">
        <v>13.2075471698113</v>
      </c>
      <c r="AN299" s="12">
        <v>17.3611111111111</v>
      </c>
      <c r="AO299" s="12">
        <v>17.2413793103448</v>
      </c>
      <c r="AP299" s="12">
        <v>22.9390681003584</v>
      </c>
      <c r="AQ299" s="12"/>
      <c r="AR299" s="12">
        <v>15.4929577464788</v>
      </c>
      <c r="AS299" s="12">
        <v>20.9905660377358</v>
      </c>
      <c r="AT299" s="12"/>
      <c r="AU299" s="12">
        <v>15.4166666666666</v>
      </c>
      <c r="AV299" s="12">
        <v>16.7741935483871</v>
      </c>
      <c r="AW299" s="12">
        <v>19.4690265486725</v>
      </c>
      <c r="AX299" s="12">
        <v>22.8310502283105</v>
      </c>
      <c r="AY299" s="12"/>
      <c r="AZ299" s="12">
        <v>14.7826086956521</v>
      </c>
      <c r="BA299" s="12">
        <v>21.6867469879518</v>
      </c>
      <c r="BB299" s="12"/>
      <c r="BC299" s="12">
        <v>19.2857142857142</v>
      </c>
      <c r="BD299" s="12">
        <v>20.2020202020202</v>
      </c>
      <c r="BE299" s="12">
        <v>13.8157894736842</v>
      </c>
      <c r="BF299" s="12">
        <v>21.9512195121951</v>
      </c>
      <c r="BG299" s="12"/>
      <c r="BH299" s="12">
        <v>16.557734204793</v>
      </c>
      <c r="BI299" s="12">
        <v>22.7091633466135</v>
      </c>
      <c r="BJ299" s="12"/>
      <c r="BK299" s="12">
        <v>17.1232876712328</v>
      </c>
      <c r="BL299" s="12">
        <v>21.1805555555555</v>
      </c>
      <c r="BM299" s="12"/>
      <c r="BN299" s="12">
        <v>18.3417085427135</v>
      </c>
      <c r="BO299" s="12">
        <v>15.5555555555555</v>
      </c>
      <c r="BP299" s="12"/>
      <c r="BQ299" s="12">
        <v>13.8888888888888</v>
      </c>
      <c r="BR299" s="12">
        <v>20.3821656050955</v>
      </c>
      <c r="BS299" s="12">
        <v>19.1304347826086</v>
      </c>
      <c r="BT299" s="12">
        <v>23.2704402515723</v>
      </c>
      <c r="BU299" s="12"/>
      <c r="BV299" s="12">
        <v>20.7729468599033</v>
      </c>
      <c r="BW299" s="12">
        <v>18.232044198895</v>
      </c>
      <c r="BX299" s="12">
        <v>17.4157303370786</v>
      </c>
      <c r="BY299" s="12">
        <v>15.2777777777777</v>
      </c>
      <c r="BZ299" s="12"/>
      <c r="CA299" s="12">
        <v>18.705035971223</v>
      </c>
      <c r="CB299" s="12">
        <v>18.6111111111111</v>
      </c>
    </row>
    <row r="300">
      <c r="B300" s="11" t="s">
        <v>169</v>
      </c>
      <c r="C300" s="12">
        <v>13.8356164383561</v>
      </c>
      <c r="D300" s="12"/>
      <c r="E300" s="12">
        <v>19.2592592592592</v>
      </c>
      <c r="F300" s="12">
        <v>12.3050259965337</v>
      </c>
      <c r="G300" s="12"/>
      <c r="H300" s="12">
        <v>13.3640552995391</v>
      </c>
      <c r="I300" s="12">
        <v>15.2647975077881</v>
      </c>
      <c r="J300" s="12">
        <v>12.0689655172413</v>
      </c>
      <c r="K300" s="12"/>
      <c r="L300" s="12">
        <v>15.3846153846153</v>
      </c>
      <c r="M300" s="12">
        <v>17.0212765957446</v>
      </c>
      <c r="N300" s="12">
        <v>9.41176470588235</v>
      </c>
      <c r="O300" s="12">
        <v>11.4285714285714</v>
      </c>
      <c r="P300" s="12"/>
      <c r="Q300" s="12">
        <v>12.9496402877697</v>
      </c>
      <c r="R300" s="12">
        <v>14.1396933560477</v>
      </c>
      <c r="S300" s="12"/>
      <c r="T300" s="12">
        <v>11.4285714285714</v>
      </c>
      <c r="U300" s="12">
        <v>16.2025316455696</v>
      </c>
      <c r="V300" s="12">
        <v>15.3846153846153</v>
      </c>
      <c r="W300" s="12">
        <v>10.0558659217877</v>
      </c>
      <c r="X300" s="12"/>
      <c r="Y300" s="12">
        <v>14.9078726968174</v>
      </c>
      <c r="Z300" s="12">
        <v>9.02255639097744</v>
      </c>
      <c r="AA300" s="12"/>
      <c r="AB300" s="12">
        <v>10.4972375690607</v>
      </c>
      <c r="AC300" s="12">
        <v>16.3793103448275</v>
      </c>
      <c r="AD300" s="12">
        <v>19.4915254237288</v>
      </c>
      <c r="AE300" s="12"/>
      <c r="AF300" s="12">
        <v>14.453125</v>
      </c>
      <c r="AG300" s="12">
        <v>16.6666666666666</v>
      </c>
      <c r="AH300" s="12"/>
      <c r="AI300" s="12">
        <v>18.9655172413793</v>
      </c>
      <c r="AJ300" s="12"/>
      <c r="AK300" s="12">
        <v>10.4166666666666</v>
      </c>
      <c r="AL300" s="12"/>
      <c r="AM300" s="12">
        <v>13.8364779874213</v>
      </c>
      <c r="AN300" s="12">
        <v>13.1944444444444</v>
      </c>
      <c r="AO300" s="12">
        <v>13.103448275862</v>
      </c>
      <c r="AP300" s="12">
        <v>14.336917562724</v>
      </c>
      <c r="AQ300" s="12"/>
      <c r="AR300" s="12">
        <v>16.9014084507042</v>
      </c>
      <c r="AS300" s="12">
        <v>13.9150943396226</v>
      </c>
      <c r="AT300" s="12"/>
      <c r="AU300" s="12">
        <v>12.9166666666666</v>
      </c>
      <c r="AV300" s="12">
        <v>12.9032258064516</v>
      </c>
      <c r="AW300" s="12">
        <v>17.6991150442477</v>
      </c>
      <c r="AX300" s="12">
        <v>13.6986301369863</v>
      </c>
      <c r="AY300" s="12"/>
      <c r="AZ300" s="12">
        <v>15.6521739130434</v>
      </c>
      <c r="BA300" s="12">
        <v>15.0602409638554</v>
      </c>
      <c r="BB300" s="12"/>
      <c r="BC300" s="12">
        <v>9.28571428571428</v>
      </c>
      <c r="BD300" s="12">
        <v>14.1414141414141</v>
      </c>
      <c r="BE300" s="12">
        <v>17.1052631578947</v>
      </c>
      <c r="BF300" s="12">
        <v>14.6341463414634</v>
      </c>
      <c r="BG300" s="12"/>
      <c r="BH300" s="12">
        <v>12.4183006535947</v>
      </c>
      <c r="BI300" s="12">
        <v>15.9362549800796</v>
      </c>
      <c r="BJ300" s="12"/>
      <c r="BK300" s="12">
        <v>13.0136986301369</v>
      </c>
      <c r="BL300" s="12">
        <v>14.9305555555555</v>
      </c>
      <c r="BM300" s="12"/>
      <c r="BN300" s="12">
        <v>12.8140703517587</v>
      </c>
      <c r="BO300" s="12">
        <v>14.4444444444444</v>
      </c>
      <c r="BP300" s="12"/>
      <c r="BQ300" s="12">
        <v>10.4166666666666</v>
      </c>
      <c r="BR300" s="12">
        <v>9.55414012738853</v>
      </c>
      <c r="BS300" s="12">
        <v>22.6086956521739</v>
      </c>
      <c r="BT300" s="12">
        <v>13.8364779874213</v>
      </c>
      <c r="BU300" s="12"/>
      <c r="BV300" s="12">
        <v>14.4927536231884</v>
      </c>
      <c r="BW300" s="12">
        <v>12.7071823204419</v>
      </c>
      <c r="BX300" s="12">
        <v>12.3595505617977</v>
      </c>
      <c r="BY300" s="12">
        <v>16.6666666666666</v>
      </c>
      <c r="BZ300" s="12"/>
      <c r="CA300" s="12">
        <v>14.7482014388489</v>
      </c>
      <c r="CB300" s="12">
        <v>12.7777777777777</v>
      </c>
    </row>
    <row r="301">
      <c r="B301" s="11" t="s">
        <v>170</v>
      </c>
      <c r="C301" s="12">
        <v>5.89041095890411</v>
      </c>
      <c r="D301" s="12"/>
      <c r="E301" s="12">
        <v>4.44444444444444</v>
      </c>
      <c r="F301" s="12">
        <v>5.89254766031195</v>
      </c>
      <c r="G301" s="12"/>
      <c r="H301" s="12">
        <v>8.29493087557603</v>
      </c>
      <c r="I301" s="12">
        <v>4.04984423676012</v>
      </c>
      <c r="J301" s="12">
        <v>5.7471264367816</v>
      </c>
      <c r="K301" s="12"/>
      <c r="L301" s="12">
        <v>4.48717948717948</v>
      </c>
      <c r="M301" s="12">
        <v>4.25531914893617</v>
      </c>
      <c r="N301" s="12">
        <v>10.0</v>
      </c>
      <c r="O301" s="12">
        <v>8.57142857142857</v>
      </c>
      <c r="P301" s="12"/>
      <c r="Q301" s="12">
        <v>9.35251798561151</v>
      </c>
      <c r="R301" s="12">
        <v>5.11073253833049</v>
      </c>
      <c r="S301" s="12"/>
      <c r="T301" s="12">
        <v>5.71428571428571</v>
      </c>
      <c r="U301" s="12">
        <v>4.30379746835443</v>
      </c>
      <c r="V301" s="12">
        <v>13.8461538461538</v>
      </c>
      <c r="W301" s="12">
        <v>6.70391061452514</v>
      </c>
      <c r="X301" s="12"/>
      <c r="Y301" s="12">
        <v>6.03015075376884</v>
      </c>
      <c r="Z301" s="12">
        <v>5.26315789473684</v>
      </c>
      <c r="AA301" s="12"/>
      <c r="AB301" s="12">
        <v>6.62983425414364</v>
      </c>
      <c r="AC301" s="12">
        <v>5.17241379310344</v>
      </c>
      <c r="AD301" s="12">
        <v>4.23728813559322</v>
      </c>
      <c r="AE301" s="12"/>
      <c r="AF301" s="12">
        <v>6.640625</v>
      </c>
      <c r="AG301" s="12">
        <v>4.90196078431372</v>
      </c>
      <c r="AH301" s="12"/>
      <c r="AI301" s="12">
        <v>6.89655172413793</v>
      </c>
      <c r="AJ301" s="12"/>
      <c r="AK301" s="12">
        <v>7.63888888888888</v>
      </c>
      <c r="AL301" s="12"/>
      <c r="AM301" s="12">
        <v>12.5786163522012</v>
      </c>
      <c r="AN301" s="12">
        <v>4.86111111111111</v>
      </c>
      <c r="AO301" s="12">
        <v>0.689655172413793</v>
      </c>
      <c r="AP301" s="12">
        <v>5.3763440860215</v>
      </c>
      <c r="AQ301" s="12"/>
      <c r="AR301" s="12">
        <v>14.0845070422535</v>
      </c>
      <c r="AS301" s="12">
        <v>3.77358490566037</v>
      </c>
      <c r="AT301" s="12"/>
      <c r="AU301" s="12">
        <v>10.8333333333333</v>
      </c>
      <c r="AV301" s="12">
        <v>2.58064516129032</v>
      </c>
      <c r="AW301" s="12">
        <v>1.76991150442477</v>
      </c>
      <c r="AX301" s="12">
        <v>5.02283105022831</v>
      </c>
      <c r="AY301" s="12"/>
      <c r="AZ301" s="12">
        <v>10.4347826086956</v>
      </c>
      <c r="BA301" s="12">
        <v>3.91566265060241</v>
      </c>
      <c r="BB301" s="12"/>
      <c r="BC301" s="12">
        <v>4.28571428571428</v>
      </c>
      <c r="BD301" s="12">
        <v>5.05050505050505</v>
      </c>
      <c r="BE301" s="12">
        <v>9.21052631578947</v>
      </c>
      <c r="BF301" s="12">
        <v>7.3170731707317</v>
      </c>
      <c r="BG301" s="12"/>
      <c r="BH301" s="12">
        <v>6.10021786492374</v>
      </c>
      <c r="BI301" s="12">
        <v>5.17928286852589</v>
      </c>
      <c r="BJ301" s="12"/>
      <c r="BK301" s="12">
        <v>6.16438356164383</v>
      </c>
      <c r="BL301" s="12">
        <v>5.55555555555555</v>
      </c>
      <c r="BM301" s="12"/>
      <c r="BN301" s="12">
        <v>5.52763819095477</v>
      </c>
      <c r="BO301" s="12">
        <v>7.22222222222222</v>
      </c>
      <c r="BP301" s="12"/>
      <c r="BQ301" s="12">
        <v>8.33333333333333</v>
      </c>
      <c r="BR301" s="12">
        <v>5.09554140127388</v>
      </c>
      <c r="BS301" s="12">
        <v>6.95652173913043</v>
      </c>
      <c r="BT301" s="12">
        <v>5.0314465408805</v>
      </c>
      <c r="BU301" s="12"/>
      <c r="BV301" s="12">
        <v>3.38164251207729</v>
      </c>
      <c r="BW301" s="12">
        <v>4.97237569060773</v>
      </c>
      <c r="BX301" s="12">
        <v>9.5505617977528</v>
      </c>
      <c r="BY301" s="12">
        <v>5.55555555555555</v>
      </c>
      <c r="BZ301" s="12"/>
      <c r="CA301" s="12">
        <v>4.31654676258992</v>
      </c>
      <c r="CB301" s="12">
        <v>6.94444444444444</v>
      </c>
    </row>
    <row r="302">
      <c r="B302" s="11" t="s">
        <v>130</v>
      </c>
      <c r="C302" s="12">
        <v>3.6986301369863</v>
      </c>
      <c r="D302" s="12"/>
      <c r="E302" s="12">
        <v>8.88888888888889</v>
      </c>
      <c r="F302" s="12">
        <v>2.59965337954939</v>
      </c>
      <c r="G302" s="12"/>
      <c r="H302" s="12">
        <v>3.68663594470046</v>
      </c>
      <c r="I302" s="12">
        <v>3.11526479750778</v>
      </c>
      <c r="J302" s="12">
        <v>4.59770114942528</v>
      </c>
      <c r="K302" s="12"/>
      <c r="L302" s="12">
        <v>3.41880341880341</v>
      </c>
      <c r="M302" s="12">
        <v>8.51063829787234</v>
      </c>
      <c r="N302" s="12">
        <v>4.11764705882352</v>
      </c>
      <c r="O302" s="12">
        <v>4.48979591836734</v>
      </c>
      <c r="P302" s="12"/>
      <c r="Q302" s="12">
        <v>5.75539568345323</v>
      </c>
      <c r="R302" s="12">
        <v>3.23679727427597</v>
      </c>
      <c r="S302" s="12"/>
      <c r="T302" s="12">
        <v>7.14285714285714</v>
      </c>
      <c r="U302" s="12">
        <v>2.78481012658227</v>
      </c>
      <c r="V302" s="12">
        <v>4.61538461538461</v>
      </c>
      <c r="W302" s="12">
        <v>4.46927374301675</v>
      </c>
      <c r="X302" s="12"/>
      <c r="Y302" s="12">
        <v>3.85259631490787</v>
      </c>
      <c r="Z302" s="12">
        <v>3.00751879699248</v>
      </c>
      <c r="AA302" s="12"/>
      <c r="AB302" s="12">
        <v>3.03867403314917</v>
      </c>
      <c r="AC302" s="12">
        <v>3.87931034482758</v>
      </c>
      <c r="AD302" s="12">
        <v>5.50847457627118</v>
      </c>
      <c r="AE302" s="12"/>
      <c r="AF302" s="12">
        <v>4.6875</v>
      </c>
      <c r="AG302" s="12">
        <v>3.92156862745098</v>
      </c>
      <c r="AH302" s="12"/>
      <c r="AI302" s="12">
        <v>5.17241379310344</v>
      </c>
      <c r="AJ302" s="12"/>
      <c r="AK302" s="12">
        <v>2.77777777777777</v>
      </c>
      <c r="AL302" s="12"/>
      <c r="AM302" s="12">
        <v>5.66037735849056</v>
      </c>
      <c r="AN302" s="12">
        <v>4.16666666666666</v>
      </c>
      <c r="AO302" s="12">
        <v>2.75862068965517</v>
      </c>
      <c r="AP302" s="12">
        <v>2.8673835125448</v>
      </c>
      <c r="AQ302" s="12"/>
      <c r="AR302" s="12">
        <v>4.22535211267605</v>
      </c>
      <c r="AS302" s="12">
        <v>2.83018867924528</v>
      </c>
      <c r="AT302" s="12"/>
      <c r="AU302" s="12">
        <v>5.0</v>
      </c>
      <c r="AV302" s="12">
        <v>3.2258064516129</v>
      </c>
      <c r="AW302" s="12">
        <v>4.42477876106194</v>
      </c>
      <c r="AX302" s="12">
        <v>2.28310502283105</v>
      </c>
      <c r="AY302" s="12"/>
      <c r="AZ302" s="12">
        <v>5.21739130434782</v>
      </c>
      <c r="BA302" s="12">
        <v>3.01204819277108</v>
      </c>
      <c r="BB302" s="12"/>
      <c r="BC302" s="12">
        <v>4.28571428571428</v>
      </c>
      <c r="BD302" s="12">
        <v>2.77777777777777</v>
      </c>
      <c r="BE302" s="12">
        <v>4.60526315789473</v>
      </c>
      <c r="BF302" s="12">
        <v>7.3170731707317</v>
      </c>
      <c r="BG302" s="12"/>
      <c r="BH302" s="12">
        <v>3.7037037037037</v>
      </c>
      <c r="BI302" s="12">
        <v>3.98406374501992</v>
      </c>
      <c r="BJ302" s="12"/>
      <c r="BK302" s="12">
        <v>3.65296803652968</v>
      </c>
      <c r="BL302" s="12">
        <v>3.81944444444444</v>
      </c>
      <c r="BM302" s="12"/>
      <c r="BN302" s="12">
        <v>3.01507537688442</v>
      </c>
      <c r="BO302" s="12">
        <v>3.88888888888888</v>
      </c>
      <c r="BP302" s="12"/>
      <c r="BQ302" s="12">
        <v>4.16666666666666</v>
      </c>
      <c r="BR302" s="12">
        <v>4.45859872611465</v>
      </c>
      <c r="BS302" s="12">
        <v>0.869565217391304</v>
      </c>
      <c r="BT302" s="12">
        <v>3.14465408805031</v>
      </c>
      <c r="BU302" s="12"/>
      <c r="BV302" s="12">
        <v>2.41545893719806</v>
      </c>
      <c r="BW302" s="12">
        <v>4.97237569060773</v>
      </c>
      <c r="BX302" s="12">
        <v>2.80898876404494</v>
      </c>
      <c r="BY302" s="12">
        <v>2.77777777777777</v>
      </c>
      <c r="BZ302" s="12"/>
      <c r="CA302" s="12">
        <v>3.23741007194244</v>
      </c>
      <c r="CB302" s="12">
        <v>3.33333333333333</v>
      </c>
    </row>
    <row r="303">
      <c r="B303" s="11" t="s">
        <v>78</v>
      </c>
      <c r="C303" s="12">
        <v>0.684931506849315</v>
      </c>
      <c r="D303" s="12"/>
      <c r="E303" s="12">
        <v>1.48148148148148</v>
      </c>
      <c r="F303" s="12">
        <v>0.519930675909878</v>
      </c>
      <c r="G303" s="12"/>
      <c r="H303" s="12">
        <v>0.460829493087557</v>
      </c>
      <c r="I303" s="12">
        <v>0.934579439252336</v>
      </c>
      <c r="J303" s="12">
        <v>0.57471264367816</v>
      </c>
      <c r="K303" s="12"/>
      <c r="L303" s="12">
        <v>0.854700854700854</v>
      </c>
      <c r="M303" s="12">
        <v>0.0</v>
      </c>
      <c r="N303" s="12">
        <v>0.588235294117647</v>
      </c>
      <c r="O303" s="12">
        <v>0.408163265306122</v>
      </c>
      <c r="P303" s="12"/>
      <c r="Q303" s="12">
        <v>0.0</v>
      </c>
      <c r="R303" s="12">
        <v>0.851788756388415</v>
      </c>
      <c r="S303" s="12"/>
      <c r="T303" s="12">
        <v>0.0</v>
      </c>
      <c r="U303" s="12">
        <v>1.0126582278481</v>
      </c>
      <c r="V303" s="12">
        <v>0.0</v>
      </c>
      <c r="W303" s="12">
        <v>0.558659217877094</v>
      </c>
      <c r="X303" s="12"/>
      <c r="Y303" s="12">
        <v>0.83752093802345</v>
      </c>
      <c r="Z303" s="12">
        <v>0.0</v>
      </c>
      <c r="AA303" s="12"/>
      <c r="AB303" s="12">
        <v>0.552486187845303</v>
      </c>
      <c r="AC303" s="12">
        <v>0.43103448275862</v>
      </c>
      <c r="AD303" s="12">
        <v>0.847457627118644</v>
      </c>
      <c r="AE303" s="12"/>
      <c r="AF303" s="12">
        <v>0.390625</v>
      </c>
      <c r="AG303" s="12">
        <v>0.0</v>
      </c>
      <c r="AH303" s="12"/>
      <c r="AI303" s="12">
        <v>0.0</v>
      </c>
      <c r="AJ303" s="12"/>
      <c r="AK303" s="12">
        <v>1.38888888888888</v>
      </c>
      <c r="AL303" s="12"/>
      <c r="AM303" s="12">
        <v>0.0</v>
      </c>
      <c r="AN303" s="12">
        <v>0.0</v>
      </c>
      <c r="AO303" s="12">
        <v>2.06896551724137</v>
      </c>
      <c r="AP303" s="12">
        <v>0.7168458781362</v>
      </c>
      <c r="AQ303" s="12"/>
      <c r="AR303" s="12">
        <v>0.0</v>
      </c>
      <c r="AS303" s="12">
        <v>1.17924528301886</v>
      </c>
      <c r="AT303" s="12"/>
      <c r="AU303" s="12">
        <v>0.416666666666666</v>
      </c>
      <c r="AV303" s="12">
        <v>1.29032258064516</v>
      </c>
      <c r="AW303" s="12">
        <v>0.884955752212389</v>
      </c>
      <c r="AX303" s="12">
        <v>0.45662100456621</v>
      </c>
      <c r="AY303" s="12"/>
      <c r="AZ303" s="12">
        <v>0.869565217391304</v>
      </c>
      <c r="BA303" s="12">
        <v>0.602409638554216</v>
      </c>
      <c r="BB303" s="12"/>
      <c r="BC303" s="12">
        <v>0.714285714285714</v>
      </c>
      <c r="BD303" s="12">
        <v>0.757575757575757</v>
      </c>
      <c r="BE303" s="12">
        <v>0.657894736842105</v>
      </c>
      <c r="BF303" s="12">
        <v>0.0</v>
      </c>
      <c r="BG303" s="12"/>
      <c r="BH303" s="12">
        <v>0.871459694989106</v>
      </c>
      <c r="BI303" s="12">
        <v>0.398406374501992</v>
      </c>
      <c r="BJ303" s="12"/>
      <c r="BK303" s="12">
        <v>0.91324200913242</v>
      </c>
      <c r="BL303" s="12">
        <v>0.347222222222222</v>
      </c>
      <c r="BM303" s="12"/>
      <c r="BN303" s="12">
        <v>1.00502512562814</v>
      </c>
      <c r="BO303" s="12">
        <v>0.555555555555555</v>
      </c>
      <c r="BP303" s="12"/>
      <c r="BQ303" s="12">
        <v>0.694444444444444</v>
      </c>
      <c r="BR303" s="12">
        <v>0.636942675159235</v>
      </c>
      <c r="BS303" s="12">
        <v>0.869565217391304</v>
      </c>
      <c r="BT303" s="12">
        <v>0.628930817610063</v>
      </c>
      <c r="BU303" s="12"/>
      <c r="BV303" s="12">
        <v>1.93236714975845</v>
      </c>
      <c r="BW303" s="12">
        <v>0.552486187845303</v>
      </c>
      <c r="BX303" s="12">
        <v>0.0</v>
      </c>
      <c r="BY303" s="12">
        <v>0.0</v>
      </c>
      <c r="BZ303" s="12"/>
      <c r="CA303" s="12">
        <v>0.0</v>
      </c>
      <c r="CB303" s="12">
        <v>1.38888888888888</v>
      </c>
    </row>
    <row r="304">
      <c r="B304" s="11" t="s">
        <v>105</v>
      </c>
      <c r="C304" s="12">
        <v>6.02739726027397</v>
      </c>
      <c r="D304" s="12"/>
      <c r="E304" s="12">
        <v>3.7037037037037</v>
      </c>
      <c r="F304" s="12">
        <v>6.58578856152512</v>
      </c>
      <c r="G304" s="12"/>
      <c r="H304" s="12">
        <v>3.68663594470046</v>
      </c>
      <c r="I304" s="12">
        <v>5.60747663551401</v>
      </c>
      <c r="J304" s="12">
        <v>9.77011494252873</v>
      </c>
      <c r="K304" s="12"/>
      <c r="L304" s="12">
        <v>6.41025641025641</v>
      </c>
      <c r="M304" s="12">
        <v>4.25531914893617</v>
      </c>
      <c r="N304" s="12">
        <v>5.88235294117647</v>
      </c>
      <c r="O304" s="12">
        <v>4.89795918367346</v>
      </c>
      <c r="P304" s="12"/>
      <c r="Q304" s="12">
        <v>2.87769784172661</v>
      </c>
      <c r="R304" s="12">
        <v>6.81431005110732</v>
      </c>
      <c r="S304" s="12"/>
      <c r="T304" s="12">
        <v>1.42857142857142</v>
      </c>
      <c r="U304" s="12">
        <v>7.34177215189873</v>
      </c>
      <c r="V304" s="12">
        <v>4.61538461538461</v>
      </c>
      <c r="W304" s="12">
        <v>5.02793296089385</v>
      </c>
      <c r="X304" s="12"/>
      <c r="Y304" s="12">
        <v>6.53266331658291</v>
      </c>
      <c r="Z304" s="12">
        <v>3.7593984962406</v>
      </c>
      <c r="AA304" s="12"/>
      <c r="AB304" s="12">
        <v>5.24861878453038</v>
      </c>
      <c r="AC304" s="12">
        <v>5.60344827586206</v>
      </c>
      <c r="AD304" s="12">
        <v>7.62711864406779</v>
      </c>
      <c r="AE304" s="12"/>
      <c r="AF304" s="12">
        <v>5.078125</v>
      </c>
      <c r="AG304" s="12">
        <v>8.8235294117647</v>
      </c>
      <c r="AH304" s="12"/>
      <c r="AI304" s="12">
        <v>10.3448275862068</v>
      </c>
      <c r="AJ304" s="12"/>
      <c r="AK304" s="12">
        <v>7.63888888888888</v>
      </c>
      <c r="AL304" s="12"/>
      <c r="AM304" s="12">
        <v>4.40251572327044</v>
      </c>
      <c r="AN304" s="12">
        <v>4.86111111111111</v>
      </c>
      <c r="AO304" s="12">
        <v>2.06896551724137</v>
      </c>
      <c r="AP304" s="12">
        <v>9.67741935483871</v>
      </c>
      <c r="AQ304" s="12"/>
      <c r="AR304" s="12">
        <v>4.22535211267605</v>
      </c>
      <c r="AS304" s="12">
        <v>7.0754716981132</v>
      </c>
      <c r="AT304" s="12"/>
      <c r="AU304" s="12">
        <v>5.0</v>
      </c>
      <c r="AV304" s="12">
        <v>4.51612903225806</v>
      </c>
      <c r="AW304" s="12">
        <v>5.30973451327433</v>
      </c>
      <c r="AX304" s="12">
        <v>8.67579908675799</v>
      </c>
      <c r="AY304" s="12"/>
      <c r="AZ304" s="12">
        <v>5.21739130434782</v>
      </c>
      <c r="BA304" s="12">
        <v>7.53012048192771</v>
      </c>
      <c r="BB304" s="12"/>
      <c r="BC304" s="12">
        <v>7.85714285714285</v>
      </c>
      <c r="BD304" s="12">
        <v>5.05050505050505</v>
      </c>
      <c r="BE304" s="12">
        <v>7.89473684210526</v>
      </c>
      <c r="BF304" s="12">
        <v>2.4390243902439</v>
      </c>
      <c r="BG304" s="12"/>
      <c r="BH304" s="12">
        <v>5.88235294117647</v>
      </c>
      <c r="BI304" s="12">
        <v>6.37450199203187</v>
      </c>
      <c r="BJ304" s="12"/>
      <c r="BK304" s="12">
        <v>6.62100456621004</v>
      </c>
      <c r="BL304" s="12">
        <v>5.20833333333333</v>
      </c>
      <c r="BM304" s="12"/>
      <c r="BN304" s="12">
        <v>7.78894472361809</v>
      </c>
      <c r="BO304" s="12">
        <v>5.0</v>
      </c>
      <c r="BP304" s="12"/>
      <c r="BQ304" s="12">
        <v>5.55555555555555</v>
      </c>
      <c r="BR304" s="12">
        <v>8.9171974522293</v>
      </c>
      <c r="BS304" s="12">
        <v>6.95652173913043</v>
      </c>
      <c r="BT304" s="12">
        <v>3.77358490566037</v>
      </c>
      <c r="BU304" s="12"/>
      <c r="BV304" s="12">
        <v>7.2463768115942</v>
      </c>
      <c r="BW304" s="12">
        <v>6.62983425414364</v>
      </c>
      <c r="BX304" s="12">
        <v>5.05617977528089</v>
      </c>
      <c r="BY304" s="12">
        <v>6.94444444444444</v>
      </c>
      <c r="BZ304" s="12"/>
      <c r="CA304" s="12">
        <v>6.83453237410072</v>
      </c>
      <c r="CB304" s="12">
        <v>6.11111111111111</v>
      </c>
    </row>
    <row r="305">
      <c r="A305" s="4"/>
      <c r="B305" s="5"/>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c r="AY305" s="6"/>
      <c r="AZ305" s="6"/>
      <c r="BA305" s="6"/>
      <c r="BB305" s="6"/>
      <c r="BC305" s="6"/>
      <c r="BD305" s="6"/>
      <c r="BE305" s="6"/>
      <c r="BF305" s="6"/>
      <c r="BG305" s="6"/>
      <c r="BH305" s="6"/>
      <c r="BI305" s="6"/>
      <c r="BJ305" s="6"/>
      <c r="BK305" s="6"/>
      <c r="BL305" s="6"/>
      <c r="BM305" s="6"/>
      <c r="BN305" s="6"/>
      <c r="BO305" s="6"/>
      <c r="BP305" s="6"/>
      <c r="BQ305" s="6"/>
      <c r="BR305" s="6"/>
      <c r="BS305" s="6"/>
      <c r="BT305" s="6"/>
      <c r="BU305" s="6"/>
      <c r="BV305" s="6"/>
      <c r="BW305" s="6"/>
      <c r="BX305" s="6"/>
      <c r="BY305" s="6"/>
      <c r="BZ305" s="6"/>
      <c r="CA305" s="6"/>
      <c r="CB305" s="6"/>
    </row>
    <row r="306">
      <c r="A306" s="10" t="s">
        <v>171</v>
      </c>
      <c r="B306" s="11" t="s">
        <v>172</v>
      </c>
      <c r="C306" s="12">
        <v>15.8904109589041</v>
      </c>
      <c r="D306" s="12"/>
      <c r="E306" s="12">
        <v>14.074074074074</v>
      </c>
      <c r="F306" s="12">
        <v>16.1178509532062</v>
      </c>
      <c r="G306" s="12"/>
      <c r="H306" s="12">
        <v>9.30232558139535</v>
      </c>
      <c r="I306" s="12">
        <v>14.6417445482866</v>
      </c>
      <c r="J306" s="12">
        <v>26.1363636363636</v>
      </c>
      <c r="K306" s="12"/>
      <c r="L306" s="12">
        <v>15.203426124197</v>
      </c>
      <c r="M306" s="12">
        <v>14.8936170212765</v>
      </c>
      <c r="N306" s="12">
        <v>18.1286549707602</v>
      </c>
      <c r="O306" s="12">
        <v>15.8536585365853</v>
      </c>
      <c r="P306" s="12"/>
      <c r="Q306" s="12">
        <v>11.4285714285714</v>
      </c>
      <c r="R306" s="12">
        <v>17.0648464163822</v>
      </c>
      <c r="S306" s="12"/>
      <c r="T306" s="12">
        <v>11.4285714285714</v>
      </c>
      <c r="U306" s="12">
        <v>15.989847715736</v>
      </c>
      <c r="V306" s="12">
        <v>9.09090909090909</v>
      </c>
      <c r="W306" s="12">
        <v>18.4357541899441</v>
      </c>
      <c r="X306" s="12"/>
      <c r="Y306" s="12">
        <v>16.4154103852596</v>
      </c>
      <c r="Z306" s="12">
        <v>13.5338345864661</v>
      </c>
      <c r="AA306" s="12"/>
      <c r="AB306" s="12">
        <v>14.0883977900552</v>
      </c>
      <c r="AC306" s="12">
        <v>17.2413793103448</v>
      </c>
      <c r="AD306" s="12">
        <v>14.8305084745762</v>
      </c>
      <c r="AE306" s="12"/>
      <c r="AF306" s="12">
        <v>16.796875</v>
      </c>
      <c r="AG306" s="12">
        <v>12.7450980392156</v>
      </c>
      <c r="AH306" s="12"/>
      <c r="AI306" s="12">
        <v>26.7857142857142</v>
      </c>
      <c r="AJ306" s="12"/>
      <c r="AK306" s="12">
        <v>11.8055555555555</v>
      </c>
      <c r="AL306" s="12"/>
      <c r="AM306" s="12">
        <v>9.49367088607595</v>
      </c>
      <c r="AN306" s="12">
        <v>13.9860139860139</v>
      </c>
      <c r="AO306" s="12">
        <v>11.0344827586206</v>
      </c>
      <c r="AP306" s="12">
        <v>23.1316725978647</v>
      </c>
      <c r="AQ306" s="12"/>
      <c r="AR306" s="12">
        <v>7.04225352112676</v>
      </c>
      <c r="AS306" s="12">
        <v>19.0140845070422</v>
      </c>
      <c r="AT306" s="12"/>
      <c r="AU306" s="12">
        <v>11.344537815126</v>
      </c>
      <c r="AV306" s="12">
        <v>11.6129032258064</v>
      </c>
      <c r="AW306" s="12">
        <v>13.2743362831858</v>
      </c>
      <c r="AX306" s="12">
        <v>25.3393665158371</v>
      </c>
      <c r="AY306" s="12"/>
      <c r="AZ306" s="12">
        <v>9.56521739130434</v>
      </c>
      <c r="BA306" s="12">
        <v>21.2574850299401</v>
      </c>
      <c r="BB306" s="12"/>
      <c r="BC306" s="12">
        <v>2.85714285714285</v>
      </c>
      <c r="BD306" s="12">
        <v>15.0375939849624</v>
      </c>
      <c r="BE306" s="12">
        <v>21.3333333333333</v>
      </c>
      <c r="BF306" s="12">
        <v>48.780487804878</v>
      </c>
      <c r="BG306" s="12"/>
      <c r="BH306" s="12">
        <v>9.32754880694143</v>
      </c>
      <c r="BI306" s="12">
        <v>27.6</v>
      </c>
      <c r="BJ306" s="12"/>
      <c r="BK306" s="12">
        <v>14.8741418764302</v>
      </c>
      <c r="BL306" s="12">
        <v>17.3010380622837</v>
      </c>
      <c r="BM306" s="12"/>
      <c r="BN306" s="12">
        <v>18.5</v>
      </c>
      <c r="BO306" s="12">
        <v>12.7777777777777</v>
      </c>
      <c r="BP306" s="12"/>
      <c r="BQ306" s="12">
        <v>9.6551724137931</v>
      </c>
      <c r="BR306" s="12">
        <v>15.1898734177215</v>
      </c>
      <c r="BS306" s="12">
        <v>19.298245614035</v>
      </c>
      <c r="BT306" s="12">
        <v>16.875</v>
      </c>
      <c r="BU306" s="12"/>
      <c r="BV306" s="12">
        <v>19.7115384615384</v>
      </c>
      <c r="BW306" s="12">
        <v>13.2596685082872</v>
      </c>
      <c r="BX306" s="12">
        <v>17.877094972067</v>
      </c>
      <c r="BY306" s="12">
        <v>11.2676056338028</v>
      </c>
      <c r="BZ306" s="12"/>
      <c r="CA306" s="12">
        <v>17.5627240143369</v>
      </c>
      <c r="CB306" s="12">
        <v>15.5555555555555</v>
      </c>
    </row>
    <row r="307">
      <c r="B307" s="11">
        <v>1.0</v>
      </c>
      <c r="C307" s="12">
        <v>4.52054794520548</v>
      </c>
      <c r="D307" s="12"/>
      <c r="E307" s="12">
        <v>2.96296296296296</v>
      </c>
      <c r="F307" s="12">
        <v>5.02599653379549</v>
      </c>
      <c r="G307" s="12"/>
      <c r="H307" s="12">
        <v>6.51162790697674</v>
      </c>
      <c r="I307" s="12">
        <v>4.04984423676012</v>
      </c>
      <c r="J307" s="12">
        <v>3.4090909090909</v>
      </c>
      <c r="K307" s="12"/>
      <c r="L307" s="12">
        <v>5.56745182012847</v>
      </c>
      <c r="M307" s="12">
        <v>4.25531914893617</v>
      </c>
      <c r="N307" s="12">
        <v>1.75438596491228</v>
      </c>
      <c r="O307" s="12">
        <v>2.4390243902439</v>
      </c>
      <c r="P307" s="12"/>
      <c r="Q307" s="12">
        <v>4.28571428571428</v>
      </c>
      <c r="R307" s="12">
        <v>4.6075085324232</v>
      </c>
      <c r="S307" s="12"/>
      <c r="T307" s="12">
        <v>4.28571428571428</v>
      </c>
      <c r="U307" s="12">
        <v>5.83756345177665</v>
      </c>
      <c r="V307" s="12">
        <v>4.54545454545454</v>
      </c>
      <c r="W307" s="12">
        <v>1.67597765363128</v>
      </c>
      <c r="X307" s="12"/>
      <c r="Y307" s="12">
        <v>4.18760469011725</v>
      </c>
      <c r="Z307" s="12">
        <v>6.01503759398496</v>
      </c>
      <c r="AA307" s="12"/>
      <c r="AB307" s="12">
        <v>5.52486187845303</v>
      </c>
      <c r="AC307" s="12">
        <v>5.17241379310344</v>
      </c>
      <c r="AD307" s="12">
        <v>2.54237288135593</v>
      </c>
      <c r="AE307" s="12"/>
      <c r="AF307" s="12">
        <v>4.296875</v>
      </c>
      <c r="AG307" s="12">
        <v>7.84313725490196</v>
      </c>
      <c r="AH307" s="12"/>
      <c r="AI307" s="12">
        <v>3.57142857142857</v>
      </c>
      <c r="AJ307" s="12"/>
      <c r="AK307" s="12">
        <v>4.86111111111111</v>
      </c>
      <c r="AL307" s="12"/>
      <c r="AM307" s="12">
        <v>4.43037974683544</v>
      </c>
      <c r="AN307" s="12">
        <v>4.19580419580419</v>
      </c>
      <c r="AO307" s="12">
        <v>6.20689655172413</v>
      </c>
      <c r="AP307" s="12">
        <v>3.91459074733096</v>
      </c>
      <c r="AQ307" s="12"/>
      <c r="AR307" s="12">
        <v>4.22535211267605</v>
      </c>
      <c r="AS307" s="12">
        <v>4.69483568075117</v>
      </c>
      <c r="AT307" s="12"/>
      <c r="AU307" s="12">
        <v>4.2016806722689</v>
      </c>
      <c r="AV307" s="12">
        <v>5.16129032258064</v>
      </c>
      <c r="AW307" s="12">
        <v>4.42477876106194</v>
      </c>
      <c r="AX307" s="12">
        <v>4.07239819004524</v>
      </c>
      <c r="AY307" s="12"/>
      <c r="AZ307" s="12">
        <v>4.34782608695652</v>
      </c>
      <c r="BA307" s="12">
        <v>4.19161676646706</v>
      </c>
      <c r="BB307" s="12"/>
      <c r="BC307" s="12">
        <v>1.42857142857142</v>
      </c>
      <c r="BD307" s="12">
        <v>2.75689223057644</v>
      </c>
      <c r="BE307" s="12">
        <v>10.0</v>
      </c>
      <c r="BF307" s="12">
        <v>12.1951219512195</v>
      </c>
      <c r="BG307" s="12"/>
      <c r="BH307" s="12">
        <v>2.16919739696312</v>
      </c>
      <c r="BI307" s="12">
        <v>8.79999999999999</v>
      </c>
      <c r="BJ307" s="12"/>
      <c r="BK307" s="12">
        <v>5.03432494279176</v>
      </c>
      <c r="BL307" s="12">
        <v>3.80622837370242</v>
      </c>
      <c r="BM307" s="12"/>
      <c r="BN307" s="12">
        <v>3.75</v>
      </c>
      <c r="BO307" s="12">
        <v>6.11111111111111</v>
      </c>
      <c r="BP307" s="12"/>
      <c r="BQ307" s="12">
        <v>5.51724137931034</v>
      </c>
      <c r="BR307" s="12">
        <v>1.89873417721519</v>
      </c>
      <c r="BS307" s="12">
        <v>3.50877192982456</v>
      </c>
      <c r="BT307" s="12">
        <v>5.625</v>
      </c>
      <c r="BU307" s="12"/>
      <c r="BV307" s="12">
        <v>3.84615384615384</v>
      </c>
      <c r="BW307" s="12">
        <v>4.97237569060773</v>
      </c>
      <c r="BX307" s="12">
        <v>4.46927374301675</v>
      </c>
      <c r="BY307" s="12">
        <v>4.22535211267605</v>
      </c>
      <c r="BZ307" s="12"/>
      <c r="CA307" s="12">
        <v>3.2258064516129</v>
      </c>
      <c r="CB307" s="12">
        <v>5.27777777777777</v>
      </c>
    </row>
    <row r="308">
      <c r="B308" s="11">
        <v>2.0</v>
      </c>
      <c r="C308" s="12">
        <v>7.3972602739726</v>
      </c>
      <c r="D308" s="12"/>
      <c r="E308" s="12">
        <v>2.96296296296296</v>
      </c>
      <c r="F308" s="12">
        <v>8.31889081455806</v>
      </c>
      <c r="G308" s="12"/>
      <c r="H308" s="12">
        <v>6.97674418604651</v>
      </c>
      <c r="I308" s="12">
        <v>7.16510903426791</v>
      </c>
      <c r="J308" s="12">
        <v>6.25</v>
      </c>
      <c r="K308" s="12"/>
      <c r="L308" s="12">
        <v>9.42184154175588</v>
      </c>
      <c r="M308" s="12">
        <v>8.51063829787234</v>
      </c>
      <c r="N308" s="12">
        <v>2.92397660818713</v>
      </c>
      <c r="O308" s="12">
        <v>3.65853658536585</v>
      </c>
      <c r="P308" s="12"/>
      <c r="Q308" s="12">
        <v>5.0</v>
      </c>
      <c r="R308" s="12">
        <v>8.02047781569965</v>
      </c>
      <c r="S308" s="12"/>
      <c r="T308" s="12">
        <v>8.57142857142857</v>
      </c>
      <c r="U308" s="12">
        <v>9.64467005076142</v>
      </c>
      <c r="V308" s="12">
        <v>1.51515151515151</v>
      </c>
      <c r="W308" s="12">
        <v>4.46927374301675</v>
      </c>
      <c r="X308" s="12"/>
      <c r="Y308" s="12">
        <v>8.04020100502512</v>
      </c>
      <c r="Z308" s="12">
        <v>4.51127819548872</v>
      </c>
      <c r="AA308" s="12"/>
      <c r="AB308" s="12">
        <v>9.11602209944751</v>
      </c>
      <c r="AC308" s="12">
        <v>5.60344827586206</v>
      </c>
      <c r="AD308" s="12">
        <v>7.20338983050847</v>
      </c>
      <c r="AE308" s="12"/>
      <c r="AF308" s="12">
        <v>7.421875</v>
      </c>
      <c r="AG308" s="12">
        <v>10.7843137254901</v>
      </c>
      <c r="AH308" s="12"/>
      <c r="AI308" s="12">
        <v>5.35714285714285</v>
      </c>
      <c r="AJ308" s="12"/>
      <c r="AK308" s="12">
        <v>5.55555555555555</v>
      </c>
      <c r="AL308" s="12"/>
      <c r="AM308" s="12">
        <v>2.53164556962025</v>
      </c>
      <c r="AN308" s="12">
        <v>9.09090909090909</v>
      </c>
      <c r="AO308" s="12">
        <v>6.89655172413793</v>
      </c>
      <c r="AP308" s="12">
        <v>9.6085409252669</v>
      </c>
      <c r="AQ308" s="12"/>
      <c r="AR308" s="12">
        <v>1.40845070422535</v>
      </c>
      <c r="AS308" s="12">
        <v>8.68544600938967</v>
      </c>
      <c r="AT308" s="12"/>
      <c r="AU308" s="12">
        <v>3.78151260504201</v>
      </c>
      <c r="AV308" s="12">
        <v>9.67741935483871</v>
      </c>
      <c r="AW308" s="12">
        <v>7.07964601769911</v>
      </c>
      <c r="AX308" s="12">
        <v>9.95475113122172</v>
      </c>
      <c r="AY308" s="12"/>
      <c r="AZ308" s="12">
        <v>1.7391304347826</v>
      </c>
      <c r="BA308" s="12">
        <v>8.98203592814371</v>
      </c>
      <c r="BB308" s="12"/>
      <c r="BC308" s="12">
        <v>1.42857142857142</v>
      </c>
      <c r="BD308" s="12">
        <v>8.02005012531328</v>
      </c>
      <c r="BE308" s="12">
        <v>8.66666666666666</v>
      </c>
      <c r="BF308" s="12">
        <v>17.0731707317073</v>
      </c>
      <c r="BG308" s="12"/>
      <c r="BH308" s="12">
        <v>5.63991323210412</v>
      </c>
      <c r="BI308" s="12">
        <v>11.2</v>
      </c>
      <c r="BJ308" s="12"/>
      <c r="BK308" s="12">
        <v>6.63615560640732</v>
      </c>
      <c r="BL308" s="12">
        <v>8.65051903114186</v>
      </c>
      <c r="BM308" s="12"/>
      <c r="BN308" s="12">
        <v>7.24999999999999</v>
      </c>
      <c r="BO308" s="12">
        <v>8.33333333333333</v>
      </c>
      <c r="BP308" s="12"/>
      <c r="BQ308" s="12">
        <v>3.44827586206896</v>
      </c>
      <c r="BR308" s="12">
        <v>10.759493670886</v>
      </c>
      <c r="BS308" s="12">
        <v>7.89473684210526</v>
      </c>
      <c r="BT308" s="12">
        <v>6.875</v>
      </c>
      <c r="BU308" s="12"/>
      <c r="BV308" s="12">
        <v>6.73076923076923</v>
      </c>
      <c r="BW308" s="12">
        <v>7.18232044198895</v>
      </c>
      <c r="BX308" s="12">
        <v>9.49720670391061</v>
      </c>
      <c r="BY308" s="12">
        <v>4.22535211267605</v>
      </c>
      <c r="BZ308" s="12"/>
      <c r="CA308" s="12">
        <v>7.5268817204301</v>
      </c>
      <c r="CB308" s="12">
        <v>7.22222222222222</v>
      </c>
    </row>
    <row r="309">
      <c r="B309" s="11">
        <v>3.0</v>
      </c>
      <c r="C309" s="12">
        <v>8.76712328767123</v>
      </c>
      <c r="D309" s="12"/>
      <c r="E309" s="12">
        <v>11.1111111111111</v>
      </c>
      <c r="F309" s="12">
        <v>8.14558058925476</v>
      </c>
      <c r="G309" s="12"/>
      <c r="H309" s="12">
        <v>7.90697674418604</v>
      </c>
      <c r="I309" s="12">
        <v>8.41121495327102</v>
      </c>
      <c r="J309" s="12">
        <v>10.7954545454545</v>
      </c>
      <c r="K309" s="12"/>
      <c r="L309" s="12">
        <v>9.42184154175588</v>
      </c>
      <c r="M309" s="12">
        <v>10.6382978723404</v>
      </c>
      <c r="N309" s="12">
        <v>5.26315789473684</v>
      </c>
      <c r="O309" s="12">
        <v>7.3170731707317</v>
      </c>
      <c r="P309" s="12"/>
      <c r="Q309" s="12">
        <v>5.71428571428571</v>
      </c>
      <c r="R309" s="12">
        <v>9.55631399317406</v>
      </c>
      <c r="S309" s="12"/>
      <c r="T309" s="12">
        <v>8.57142857142857</v>
      </c>
      <c r="U309" s="12">
        <v>9.64467005076142</v>
      </c>
      <c r="V309" s="12">
        <v>3.03030303030303</v>
      </c>
      <c r="W309" s="12">
        <v>8.93854748603351</v>
      </c>
      <c r="X309" s="12"/>
      <c r="Y309" s="12">
        <v>9.38023450586264</v>
      </c>
      <c r="Z309" s="12">
        <v>6.01503759398496</v>
      </c>
      <c r="AA309" s="12"/>
      <c r="AB309" s="12">
        <v>6.62983425414364</v>
      </c>
      <c r="AC309" s="12">
        <v>9.48275862068965</v>
      </c>
      <c r="AD309" s="12">
        <v>11.4406779661016</v>
      </c>
      <c r="AE309" s="12"/>
      <c r="AF309" s="12">
        <v>7.03125</v>
      </c>
      <c r="AG309" s="12">
        <v>10.7843137254901</v>
      </c>
      <c r="AH309" s="12"/>
      <c r="AI309" s="12">
        <v>14.2857142857142</v>
      </c>
      <c r="AJ309" s="12"/>
      <c r="AK309" s="12">
        <v>7.63888888888888</v>
      </c>
      <c r="AL309" s="12"/>
      <c r="AM309" s="12">
        <v>8.22784810126582</v>
      </c>
      <c r="AN309" s="12">
        <v>9.09090909090909</v>
      </c>
      <c r="AO309" s="12">
        <v>6.20689655172413</v>
      </c>
      <c r="AP309" s="12">
        <v>10.3202846975088</v>
      </c>
      <c r="AQ309" s="12"/>
      <c r="AR309" s="12">
        <v>7.04225352112676</v>
      </c>
      <c r="AS309" s="12">
        <v>8.92018779342723</v>
      </c>
      <c r="AT309" s="12"/>
      <c r="AU309" s="12">
        <v>8.40336134453781</v>
      </c>
      <c r="AV309" s="12">
        <v>9.03225806451612</v>
      </c>
      <c r="AW309" s="12">
        <v>6.19469026548672</v>
      </c>
      <c r="AX309" s="12">
        <v>10.4072398190045</v>
      </c>
      <c r="AY309" s="12"/>
      <c r="AZ309" s="12">
        <v>6.95652173913043</v>
      </c>
      <c r="BA309" s="12">
        <v>8.98203592814371</v>
      </c>
      <c r="BB309" s="12"/>
      <c r="BC309" s="12">
        <v>1.42857142857142</v>
      </c>
      <c r="BD309" s="12">
        <v>9.52380952380952</v>
      </c>
      <c r="BE309" s="12">
        <v>13.3333333333333</v>
      </c>
      <c r="BF309" s="12">
        <v>9.75609756097561</v>
      </c>
      <c r="BG309" s="12"/>
      <c r="BH309" s="12">
        <v>6.50759219088937</v>
      </c>
      <c r="BI309" s="12">
        <v>12.8</v>
      </c>
      <c r="BJ309" s="12"/>
      <c r="BK309" s="12">
        <v>7.78032036613272</v>
      </c>
      <c r="BL309" s="12">
        <v>10.3806228373702</v>
      </c>
      <c r="BM309" s="12"/>
      <c r="BN309" s="12">
        <v>8.75</v>
      </c>
      <c r="BO309" s="12">
        <v>8.88888888888889</v>
      </c>
      <c r="BP309" s="12"/>
      <c r="BQ309" s="12">
        <v>7.58620689655172</v>
      </c>
      <c r="BR309" s="12">
        <v>5.69620253164557</v>
      </c>
      <c r="BS309" s="12">
        <v>15.7894736842105</v>
      </c>
      <c r="BT309" s="12">
        <v>8.75</v>
      </c>
      <c r="BU309" s="12"/>
      <c r="BV309" s="12">
        <v>10.0961538461538</v>
      </c>
      <c r="BW309" s="12">
        <v>7.73480662983425</v>
      </c>
      <c r="BX309" s="12">
        <v>8.93854748603351</v>
      </c>
      <c r="BY309" s="12">
        <v>9.85915492957746</v>
      </c>
      <c r="BZ309" s="12"/>
      <c r="CA309" s="12">
        <v>8.9605734767025</v>
      </c>
      <c r="CB309" s="12">
        <v>9.16666666666666</v>
      </c>
    </row>
    <row r="310">
      <c r="B310" s="11">
        <v>4.0</v>
      </c>
      <c r="C310" s="12">
        <v>7.26027397260273</v>
      </c>
      <c r="D310" s="12"/>
      <c r="E310" s="12">
        <v>6.66666666666666</v>
      </c>
      <c r="F310" s="12">
        <v>7.2790294627383</v>
      </c>
      <c r="G310" s="12"/>
      <c r="H310" s="12">
        <v>5.11627906976744</v>
      </c>
      <c r="I310" s="12">
        <v>9.34579439252336</v>
      </c>
      <c r="J310" s="12">
        <v>6.25</v>
      </c>
      <c r="K310" s="12"/>
      <c r="L310" s="12">
        <v>7.70877944325481</v>
      </c>
      <c r="M310" s="12">
        <v>2.12765957446808</v>
      </c>
      <c r="N310" s="12">
        <v>7.01754385964912</v>
      </c>
      <c r="O310" s="12">
        <v>6.09756097560975</v>
      </c>
      <c r="P310" s="12"/>
      <c r="Q310" s="12">
        <v>5.71428571428571</v>
      </c>
      <c r="R310" s="12">
        <v>7.67918088737201</v>
      </c>
      <c r="S310" s="12"/>
      <c r="T310" s="12">
        <v>8.57142857142857</v>
      </c>
      <c r="U310" s="12">
        <v>7.61421319796954</v>
      </c>
      <c r="V310" s="12">
        <v>3.03030303030303</v>
      </c>
      <c r="W310" s="12">
        <v>7.26256983240223</v>
      </c>
      <c r="X310" s="12"/>
      <c r="Y310" s="12">
        <v>7.03517587939698</v>
      </c>
      <c r="Z310" s="12">
        <v>8.27067669172932</v>
      </c>
      <c r="AA310" s="12"/>
      <c r="AB310" s="12">
        <v>7.73480662983425</v>
      </c>
      <c r="AC310" s="12">
        <v>9.05172413793103</v>
      </c>
      <c r="AD310" s="12">
        <v>6.77966101694915</v>
      </c>
      <c r="AE310" s="12"/>
      <c r="AF310" s="12">
        <v>5.859375</v>
      </c>
      <c r="AG310" s="12">
        <v>3.92156862745098</v>
      </c>
      <c r="AH310" s="12"/>
      <c r="AI310" s="12">
        <v>7.14285714285714</v>
      </c>
      <c r="AJ310" s="12"/>
      <c r="AK310" s="12">
        <v>9.72222222222222</v>
      </c>
      <c r="AL310" s="12"/>
      <c r="AM310" s="12">
        <v>5.69620253164557</v>
      </c>
      <c r="AN310" s="12">
        <v>6.99300699300699</v>
      </c>
      <c r="AO310" s="12">
        <v>8.96551724137931</v>
      </c>
      <c r="AP310" s="12">
        <v>7.47330960854092</v>
      </c>
      <c r="AQ310" s="12"/>
      <c r="AR310" s="12">
        <v>2.8169014084507</v>
      </c>
      <c r="AS310" s="12">
        <v>7.98122065727699</v>
      </c>
      <c r="AT310" s="12"/>
      <c r="AU310" s="12">
        <v>6.30252100840336</v>
      </c>
      <c r="AV310" s="12">
        <v>7.74193548387096</v>
      </c>
      <c r="AW310" s="12">
        <v>8.84955752212389</v>
      </c>
      <c r="AX310" s="12">
        <v>7.23981900452488</v>
      </c>
      <c r="AY310" s="12"/>
      <c r="AZ310" s="12">
        <v>3.47826086956521</v>
      </c>
      <c r="BA310" s="12">
        <v>7.78443113772455</v>
      </c>
      <c r="BB310" s="12"/>
      <c r="BC310" s="12">
        <v>2.14285714285714</v>
      </c>
      <c r="BD310" s="12">
        <v>8.7719298245614</v>
      </c>
      <c r="BE310" s="12">
        <v>8.0</v>
      </c>
      <c r="BF310" s="12">
        <v>7.3170731707317</v>
      </c>
      <c r="BG310" s="12"/>
      <c r="BH310" s="12">
        <v>6.72451193058568</v>
      </c>
      <c r="BI310" s="12">
        <v>8.79999999999999</v>
      </c>
      <c r="BJ310" s="12"/>
      <c r="BK310" s="12">
        <v>6.63615560640732</v>
      </c>
      <c r="BL310" s="12">
        <v>8.30449826989619</v>
      </c>
      <c r="BM310" s="12"/>
      <c r="BN310" s="12">
        <v>8.5</v>
      </c>
      <c r="BO310" s="12">
        <v>4.44444444444444</v>
      </c>
      <c r="BP310" s="12"/>
      <c r="BQ310" s="12">
        <v>5.51724137931034</v>
      </c>
      <c r="BR310" s="12">
        <v>11.3924050632911</v>
      </c>
      <c r="BS310" s="12">
        <v>4.3859649122807</v>
      </c>
      <c r="BT310" s="12">
        <v>7.5</v>
      </c>
      <c r="BU310" s="12"/>
      <c r="BV310" s="12">
        <v>9.13461538461538</v>
      </c>
      <c r="BW310" s="12">
        <v>4.97237569060773</v>
      </c>
      <c r="BX310" s="12">
        <v>10.0558659217877</v>
      </c>
      <c r="BY310" s="12">
        <v>5.6338028169014</v>
      </c>
      <c r="BZ310" s="12"/>
      <c r="CA310" s="12">
        <v>8.9605734767025</v>
      </c>
      <c r="CB310" s="12">
        <v>6.94444444444444</v>
      </c>
    </row>
    <row r="311">
      <c r="B311" s="11">
        <v>5.0</v>
      </c>
      <c r="C311" s="12">
        <v>18.6301369863013</v>
      </c>
      <c r="D311" s="12"/>
      <c r="E311" s="12">
        <v>18.5185185185185</v>
      </c>
      <c r="F311" s="12">
        <v>18.5441941074523</v>
      </c>
      <c r="G311" s="12"/>
      <c r="H311" s="12">
        <v>14.8837209302325</v>
      </c>
      <c r="I311" s="12">
        <v>22.7414330218068</v>
      </c>
      <c r="J311" s="12">
        <v>15.9090909090909</v>
      </c>
      <c r="K311" s="12"/>
      <c r="L311" s="12">
        <v>18.2012847965738</v>
      </c>
      <c r="M311" s="12">
        <v>14.8936170212765</v>
      </c>
      <c r="N311" s="12">
        <v>21.6374269005847</v>
      </c>
      <c r="O311" s="12">
        <v>20.3252032520325</v>
      </c>
      <c r="P311" s="12"/>
      <c r="Q311" s="12">
        <v>19.2857142857142</v>
      </c>
      <c r="R311" s="12">
        <v>18.259385665529</v>
      </c>
      <c r="S311" s="12"/>
      <c r="T311" s="12">
        <v>14.2857142857142</v>
      </c>
      <c r="U311" s="12">
        <v>18.7817258883248</v>
      </c>
      <c r="V311" s="12">
        <v>24.2424242424242</v>
      </c>
      <c r="W311" s="12">
        <v>18.4357541899441</v>
      </c>
      <c r="X311" s="12"/>
      <c r="Y311" s="12">
        <v>18.7604690117252</v>
      </c>
      <c r="Z311" s="12">
        <v>18.0451127819548</v>
      </c>
      <c r="AA311" s="12"/>
      <c r="AB311" s="12">
        <v>18.7845303867403</v>
      </c>
      <c r="AC311" s="12">
        <v>17.2413793103448</v>
      </c>
      <c r="AD311" s="12">
        <v>20.3389830508474</v>
      </c>
      <c r="AE311" s="12"/>
      <c r="AF311" s="12">
        <v>19.921875</v>
      </c>
      <c r="AG311" s="12">
        <v>15.6862745098039</v>
      </c>
      <c r="AH311" s="12"/>
      <c r="AI311" s="12">
        <v>12.5</v>
      </c>
      <c r="AJ311" s="12"/>
      <c r="AK311" s="12">
        <v>22.2222222222222</v>
      </c>
      <c r="AL311" s="12"/>
      <c r="AM311" s="12">
        <v>17.0886075949367</v>
      </c>
      <c r="AN311" s="12">
        <v>16.083916083916</v>
      </c>
      <c r="AO311" s="12">
        <v>22.0689655172413</v>
      </c>
      <c r="AP311" s="12">
        <v>18.8612099644128</v>
      </c>
      <c r="AQ311" s="12"/>
      <c r="AR311" s="12">
        <v>15.4929577464788</v>
      </c>
      <c r="AS311" s="12">
        <v>19.9530516431924</v>
      </c>
      <c r="AT311" s="12"/>
      <c r="AU311" s="12">
        <v>15.9663865546218</v>
      </c>
      <c r="AV311" s="12">
        <v>16.7741935483871</v>
      </c>
      <c r="AW311" s="12">
        <v>26.5486725663716</v>
      </c>
      <c r="AX311" s="12">
        <v>18.552036199095</v>
      </c>
      <c r="AY311" s="12"/>
      <c r="AZ311" s="12">
        <v>17.391304347826</v>
      </c>
      <c r="BA311" s="12">
        <v>21.2574850299401</v>
      </c>
      <c r="BB311" s="12"/>
      <c r="BC311" s="12">
        <v>18.5714285714285</v>
      </c>
      <c r="BD311" s="12">
        <v>20.5513784461152</v>
      </c>
      <c r="BE311" s="12">
        <v>17.3333333333333</v>
      </c>
      <c r="BF311" s="12">
        <v>4.8780487804878</v>
      </c>
      <c r="BG311" s="12"/>
      <c r="BH311" s="12">
        <v>20.173535791757</v>
      </c>
      <c r="BI311" s="12">
        <v>16.0</v>
      </c>
      <c r="BJ311" s="12"/>
      <c r="BK311" s="12">
        <v>15.7894736842105</v>
      </c>
      <c r="BL311" s="12">
        <v>23.1833910034602</v>
      </c>
      <c r="BM311" s="12"/>
      <c r="BN311" s="12">
        <v>21.0</v>
      </c>
      <c r="BO311" s="12">
        <v>13.3333333333333</v>
      </c>
      <c r="BP311" s="12"/>
      <c r="BQ311" s="12">
        <v>20.6896551724137</v>
      </c>
      <c r="BR311" s="12">
        <v>18.9873417721519</v>
      </c>
      <c r="BS311" s="12">
        <v>17.5438596491228</v>
      </c>
      <c r="BT311" s="12">
        <v>20.0</v>
      </c>
      <c r="BU311" s="12"/>
      <c r="BV311" s="12">
        <v>17.3076923076923</v>
      </c>
      <c r="BW311" s="12">
        <v>19.8895027624309</v>
      </c>
      <c r="BX311" s="12">
        <v>17.3184357541899</v>
      </c>
      <c r="BY311" s="12">
        <v>22.5352112676056</v>
      </c>
      <c r="BZ311" s="12"/>
      <c r="CA311" s="12">
        <v>17.921146953405</v>
      </c>
      <c r="CB311" s="12">
        <v>19.1666666666666</v>
      </c>
    </row>
    <row r="312">
      <c r="B312" s="11">
        <v>6.0</v>
      </c>
      <c r="C312" s="12">
        <v>10.2739726027397</v>
      </c>
      <c r="D312" s="12"/>
      <c r="E312" s="12">
        <v>11.8518518518518</v>
      </c>
      <c r="F312" s="12">
        <v>10.2253032928942</v>
      </c>
      <c r="G312" s="12"/>
      <c r="H312" s="12">
        <v>17.2093023255813</v>
      </c>
      <c r="I312" s="12">
        <v>7.47663551401869</v>
      </c>
      <c r="J312" s="12">
        <v>6.81818181818181</v>
      </c>
      <c r="K312" s="12"/>
      <c r="L312" s="12">
        <v>10.2783725910064</v>
      </c>
      <c r="M312" s="12">
        <v>6.38297872340425</v>
      </c>
      <c r="N312" s="12">
        <v>11.1111111111111</v>
      </c>
      <c r="O312" s="12">
        <v>10.9756097560975</v>
      </c>
      <c r="P312" s="12"/>
      <c r="Q312" s="12">
        <v>12.1428571428571</v>
      </c>
      <c r="R312" s="12">
        <v>9.8976109215017</v>
      </c>
      <c r="S312" s="12"/>
      <c r="T312" s="12">
        <v>14.2857142857142</v>
      </c>
      <c r="U312" s="12">
        <v>9.64467005076142</v>
      </c>
      <c r="V312" s="12">
        <v>10.6060606060606</v>
      </c>
      <c r="W312" s="12">
        <v>11.1731843575419</v>
      </c>
      <c r="X312" s="12"/>
      <c r="Y312" s="12">
        <v>10.0502512562814</v>
      </c>
      <c r="Z312" s="12">
        <v>11.2781954887218</v>
      </c>
      <c r="AA312" s="12"/>
      <c r="AB312" s="12">
        <v>11.049723756906</v>
      </c>
      <c r="AC312" s="12">
        <v>10.7758620689655</v>
      </c>
      <c r="AD312" s="12">
        <v>8.89830508474576</v>
      </c>
      <c r="AE312" s="12"/>
      <c r="AF312" s="12">
        <v>10.546875</v>
      </c>
      <c r="AG312" s="12">
        <v>8.8235294117647</v>
      </c>
      <c r="AH312" s="12"/>
      <c r="AI312" s="12">
        <v>10.7142857142857</v>
      </c>
      <c r="AJ312" s="12"/>
      <c r="AK312" s="12">
        <v>11.8055555555555</v>
      </c>
      <c r="AL312" s="12"/>
      <c r="AM312" s="12">
        <v>16.4556962025316</v>
      </c>
      <c r="AN312" s="12">
        <v>10.4895104895104</v>
      </c>
      <c r="AO312" s="12">
        <v>11.0344827586206</v>
      </c>
      <c r="AP312" s="12">
        <v>6.04982206405693</v>
      </c>
      <c r="AQ312" s="12"/>
      <c r="AR312" s="12">
        <v>18.3098591549295</v>
      </c>
      <c r="AS312" s="12">
        <v>7.74647887323943</v>
      </c>
      <c r="AT312" s="12"/>
      <c r="AU312" s="12">
        <v>14.7058823529411</v>
      </c>
      <c r="AV312" s="12">
        <v>10.3225806451612</v>
      </c>
      <c r="AW312" s="12">
        <v>9.73451327433628</v>
      </c>
      <c r="AX312" s="12">
        <v>5.88235294117647</v>
      </c>
      <c r="AY312" s="12"/>
      <c r="AZ312" s="12">
        <v>16.5217391304347</v>
      </c>
      <c r="BA312" s="12">
        <v>7.18562874251497</v>
      </c>
      <c r="BB312" s="12"/>
      <c r="BC312" s="12">
        <v>12.8571428571428</v>
      </c>
      <c r="BD312" s="12">
        <v>11.2781954887218</v>
      </c>
      <c r="BE312" s="12">
        <v>8.0</v>
      </c>
      <c r="BF312" s="12">
        <v>0.0</v>
      </c>
      <c r="BG312" s="12"/>
      <c r="BH312" s="12">
        <v>13.8828633405639</v>
      </c>
      <c r="BI312" s="12">
        <v>3.2</v>
      </c>
      <c r="BJ312" s="12"/>
      <c r="BK312" s="12">
        <v>12.1281464530892</v>
      </c>
      <c r="BL312" s="12">
        <v>7.61245674740484</v>
      </c>
      <c r="BM312" s="12"/>
      <c r="BN312" s="12">
        <v>8.5</v>
      </c>
      <c r="BO312" s="12">
        <v>13.8888888888888</v>
      </c>
      <c r="BP312" s="12"/>
      <c r="BQ312" s="12">
        <v>11.0344827586206</v>
      </c>
      <c r="BR312" s="12">
        <v>10.126582278481</v>
      </c>
      <c r="BS312" s="12">
        <v>5.26315789473684</v>
      </c>
      <c r="BT312" s="12">
        <v>13.125</v>
      </c>
      <c r="BU312" s="12"/>
      <c r="BV312" s="12">
        <v>12.0192307692307</v>
      </c>
      <c r="BW312" s="12">
        <v>9.94475138121547</v>
      </c>
      <c r="BX312" s="12">
        <v>7.26256983240223</v>
      </c>
      <c r="BY312" s="12">
        <v>8.45070422535211</v>
      </c>
      <c r="BZ312" s="12"/>
      <c r="CA312" s="12">
        <v>7.8853046594982</v>
      </c>
      <c r="CB312" s="12">
        <v>11.1111111111111</v>
      </c>
    </row>
    <row r="313">
      <c r="B313" s="11">
        <v>7.0</v>
      </c>
      <c r="C313" s="12">
        <v>14.1095890410958</v>
      </c>
      <c r="D313" s="12"/>
      <c r="E313" s="12">
        <v>19.2592592592592</v>
      </c>
      <c r="F313" s="12">
        <v>12.8249566724436</v>
      </c>
      <c r="G313" s="12"/>
      <c r="H313" s="12">
        <v>20.0</v>
      </c>
      <c r="I313" s="12">
        <v>12.7725856697819</v>
      </c>
      <c r="J313" s="12">
        <v>10.2272727272727</v>
      </c>
      <c r="K313" s="12"/>
      <c r="L313" s="12">
        <v>13.0620985010706</v>
      </c>
      <c r="M313" s="12">
        <v>25.531914893617</v>
      </c>
      <c r="N313" s="12">
        <v>12.2807017543859</v>
      </c>
      <c r="O313" s="12">
        <v>16.260162601626</v>
      </c>
      <c r="P313" s="12"/>
      <c r="Q313" s="12">
        <v>19.2857142857142</v>
      </c>
      <c r="R313" s="12">
        <v>12.9692832764505</v>
      </c>
      <c r="S313" s="12"/>
      <c r="T313" s="12">
        <v>15.7142857142857</v>
      </c>
      <c r="U313" s="12">
        <v>12.6903553299492</v>
      </c>
      <c r="V313" s="12">
        <v>22.7272727272727</v>
      </c>
      <c r="W313" s="12">
        <v>13.9664804469273</v>
      </c>
      <c r="X313" s="12"/>
      <c r="Y313" s="12">
        <v>13.5678391959799</v>
      </c>
      <c r="Z313" s="12">
        <v>16.5413533834586</v>
      </c>
      <c r="AA313" s="12"/>
      <c r="AB313" s="12">
        <v>12.7071823204419</v>
      </c>
      <c r="AC313" s="12">
        <v>15.9482758620689</v>
      </c>
      <c r="AD313" s="12">
        <v>15.2542372881355</v>
      </c>
      <c r="AE313" s="12"/>
      <c r="AF313" s="12">
        <v>17.1875</v>
      </c>
      <c r="AG313" s="12">
        <v>17.6470588235294</v>
      </c>
      <c r="AH313" s="12"/>
      <c r="AI313" s="12">
        <v>14.2857142857142</v>
      </c>
      <c r="AJ313" s="12"/>
      <c r="AK313" s="12">
        <v>11.1111111111111</v>
      </c>
      <c r="AL313" s="12"/>
      <c r="AM313" s="12">
        <v>15.8227848101265</v>
      </c>
      <c r="AN313" s="12">
        <v>18.8811188811188</v>
      </c>
      <c r="AO313" s="12">
        <v>13.103448275862</v>
      </c>
      <c r="AP313" s="12">
        <v>11.0320284697508</v>
      </c>
      <c r="AQ313" s="12"/>
      <c r="AR313" s="12">
        <v>18.3098591549295</v>
      </c>
      <c r="AS313" s="12">
        <v>11.7370892018779</v>
      </c>
      <c r="AT313" s="12"/>
      <c r="AU313" s="12">
        <v>15.9663865546218</v>
      </c>
      <c r="AV313" s="12">
        <v>18.7096774193548</v>
      </c>
      <c r="AW313" s="12">
        <v>12.3893805309734</v>
      </c>
      <c r="AX313" s="12">
        <v>9.50226244343891</v>
      </c>
      <c r="AY313" s="12"/>
      <c r="AZ313" s="12">
        <v>20.8695652173913</v>
      </c>
      <c r="BA313" s="12">
        <v>10.4790419161676</v>
      </c>
      <c r="BB313" s="12"/>
      <c r="BC313" s="12">
        <v>22.1428571428571</v>
      </c>
      <c r="BD313" s="12">
        <v>14.5363408521303</v>
      </c>
      <c r="BE313" s="12">
        <v>9.33333333333333</v>
      </c>
      <c r="BF313" s="12">
        <v>0.0</v>
      </c>
      <c r="BG313" s="12"/>
      <c r="BH313" s="12">
        <v>18.0043383947939</v>
      </c>
      <c r="BI313" s="12">
        <v>6.8</v>
      </c>
      <c r="BJ313" s="12"/>
      <c r="BK313" s="12">
        <v>14.41647597254</v>
      </c>
      <c r="BL313" s="12">
        <v>12.8027681660899</v>
      </c>
      <c r="BM313" s="12"/>
      <c r="BN313" s="12">
        <v>12.75</v>
      </c>
      <c r="BO313" s="12">
        <v>17.2222222222222</v>
      </c>
      <c r="BP313" s="12"/>
      <c r="BQ313" s="12">
        <v>18.6206896551724</v>
      </c>
      <c r="BR313" s="12">
        <v>14.5569620253164</v>
      </c>
      <c r="BS313" s="12">
        <v>15.7894736842105</v>
      </c>
      <c r="BT313" s="12">
        <v>9.375</v>
      </c>
      <c r="BU313" s="12"/>
      <c r="BV313" s="12">
        <v>12.9807692307692</v>
      </c>
      <c r="BW313" s="12">
        <v>20.9944751381215</v>
      </c>
      <c r="BX313" s="12">
        <v>10.0558659217877</v>
      </c>
      <c r="BY313" s="12">
        <v>14.0845070422535</v>
      </c>
      <c r="BZ313" s="12"/>
      <c r="CA313" s="12">
        <v>15.7706093189964</v>
      </c>
      <c r="CB313" s="12">
        <v>13.6111111111111</v>
      </c>
    </row>
    <row r="314">
      <c r="B314" s="11">
        <v>8.0</v>
      </c>
      <c r="C314" s="12">
        <v>7.53424657534246</v>
      </c>
      <c r="D314" s="12"/>
      <c r="E314" s="12">
        <v>8.88888888888889</v>
      </c>
      <c r="F314" s="12">
        <v>7.2790294627383</v>
      </c>
      <c r="G314" s="12"/>
      <c r="H314" s="12">
        <v>7.90697674418604</v>
      </c>
      <c r="I314" s="12">
        <v>6.85358255451713</v>
      </c>
      <c r="J314" s="12">
        <v>7.95454545454545</v>
      </c>
      <c r="K314" s="12"/>
      <c r="L314" s="12">
        <v>7.06638115631691</v>
      </c>
      <c r="M314" s="12">
        <v>6.38297872340425</v>
      </c>
      <c r="N314" s="12">
        <v>9.94152046783625</v>
      </c>
      <c r="O314" s="12">
        <v>8.94308943089431</v>
      </c>
      <c r="P314" s="12"/>
      <c r="Q314" s="12">
        <v>7.14285714285714</v>
      </c>
      <c r="R314" s="12">
        <v>7.50853242320819</v>
      </c>
      <c r="S314" s="12"/>
      <c r="T314" s="12">
        <v>7.14285714285714</v>
      </c>
      <c r="U314" s="12">
        <v>6.85279187817258</v>
      </c>
      <c r="V314" s="12">
        <v>7.57575757575757</v>
      </c>
      <c r="W314" s="12">
        <v>9.49720670391061</v>
      </c>
      <c r="X314" s="12"/>
      <c r="Y314" s="12">
        <v>7.53768844221105</v>
      </c>
      <c r="Z314" s="12">
        <v>7.5187969924812</v>
      </c>
      <c r="AA314" s="12"/>
      <c r="AB314" s="12">
        <v>7.73480662983425</v>
      </c>
      <c r="AC314" s="12">
        <v>6.46551724137931</v>
      </c>
      <c r="AD314" s="12">
        <v>7.62711864406779</v>
      </c>
      <c r="AE314" s="12"/>
      <c r="AF314" s="12">
        <v>5.078125</v>
      </c>
      <c r="AG314" s="12">
        <v>7.84313725490196</v>
      </c>
      <c r="AH314" s="12"/>
      <c r="AI314" s="12">
        <v>1.78571428571428</v>
      </c>
      <c r="AJ314" s="12"/>
      <c r="AK314" s="12">
        <v>9.02777777777777</v>
      </c>
      <c r="AL314" s="12"/>
      <c r="AM314" s="12">
        <v>10.126582278481</v>
      </c>
      <c r="AN314" s="12">
        <v>8.39160839160839</v>
      </c>
      <c r="AO314" s="12">
        <v>8.27586206896551</v>
      </c>
      <c r="AP314" s="12">
        <v>5.33807829181494</v>
      </c>
      <c r="AQ314" s="12"/>
      <c r="AR314" s="12">
        <v>18.3098591549295</v>
      </c>
      <c r="AS314" s="12">
        <v>6.33802816901408</v>
      </c>
      <c r="AT314" s="12"/>
      <c r="AU314" s="12">
        <v>9.66386554621848</v>
      </c>
      <c r="AV314" s="12">
        <v>7.09677419354838</v>
      </c>
      <c r="AW314" s="12">
        <v>8.84955752212389</v>
      </c>
      <c r="AX314" s="12">
        <v>4.97737556561086</v>
      </c>
      <c r="AY314" s="12"/>
      <c r="AZ314" s="12">
        <v>12.1739130434782</v>
      </c>
      <c r="BA314" s="12">
        <v>6.28742514970059</v>
      </c>
      <c r="BB314" s="12"/>
      <c r="BC314" s="12">
        <v>20.7142857142857</v>
      </c>
      <c r="BD314" s="12">
        <v>5.51378446115288</v>
      </c>
      <c r="BE314" s="12">
        <v>2.66666666666666</v>
      </c>
      <c r="BF314" s="12">
        <v>0.0</v>
      </c>
      <c r="BG314" s="12"/>
      <c r="BH314" s="12">
        <v>9.76138828633405</v>
      </c>
      <c r="BI314" s="12">
        <v>3.2</v>
      </c>
      <c r="BJ314" s="12"/>
      <c r="BK314" s="12">
        <v>10.5263157894736</v>
      </c>
      <c r="BL314" s="12">
        <v>3.11418685121107</v>
      </c>
      <c r="BM314" s="12"/>
      <c r="BN314" s="12">
        <v>6.0</v>
      </c>
      <c r="BO314" s="12">
        <v>10.5555555555555</v>
      </c>
      <c r="BP314" s="12"/>
      <c r="BQ314" s="12">
        <v>10.3448275862068</v>
      </c>
      <c r="BR314" s="12">
        <v>8.86075949367088</v>
      </c>
      <c r="BS314" s="12">
        <v>5.26315789473684</v>
      </c>
      <c r="BT314" s="12">
        <v>8.125</v>
      </c>
      <c r="BU314" s="12"/>
      <c r="BV314" s="12">
        <v>6.25</v>
      </c>
      <c r="BW314" s="12">
        <v>7.18232044198895</v>
      </c>
      <c r="BX314" s="12">
        <v>7.26256983240223</v>
      </c>
      <c r="BY314" s="12">
        <v>12.6760563380281</v>
      </c>
      <c r="BZ314" s="12"/>
      <c r="CA314" s="12">
        <v>6.0931899641577</v>
      </c>
      <c r="CB314" s="12">
        <v>8.61111111111111</v>
      </c>
    </row>
    <row r="315">
      <c r="B315" s="11">
        <v>9.0</v>
      </c>
      <c r="C315" s="12">
        <v>1.78082191780821</v>
      </c>
      <c r="D315" s="12"/>
      <c r="E315" s="12">
        <v>1.48148148148148</v>
      </c>
      <c r="F315" s="12">
        <v>1.90641247833622</v>
      </c>
      <c r="G315" s="12"/>
      <c r="H315" s="12">
        <v>0.465116279069767</v>
      </c>
      <c r="I315" s="12">
        <v>2.18068535825545</v>
      </c>
      <c r="J315" s="12">
        <v>2.84090909090909</v>
      </c>
      <c r="K315" s="12"/>
      <c r="L315" s="12">
        <v>1.49892933618843</v>
      </c>
      <c r="M315" s="12">
        <v>2.12765957446808</v>
      </c>
      <c r="N315" s="12">
        <v>2.92397660818713</v>
      </c>
      <c r="O315" s="12">
        <v>2.4390243902439</v>
      </c>
      <c r="P315" s="12"/>
      <c r="Q315" s="12">
        <v>2.14285714285714</v>
      </c>
      <c r="R315" s="12">
        <v>1.70648464163822</v>
      </c>
      <c r="S315" s="12"/>
      <c r="T315" s="12">
        <v>1.42857142857142</v>
      </c>
      <c r="U315" s="12">
        <v>1.5228426395939</v>
      </c>
      <c r="V315" s="12">
        <v>3.03030303030303</v>
      </c>
      <c r="W315" s="12">
        <v>2.23463687150837</v>
      </c>
      <c r="X315" s="12"/>
      <c r="Y315" s="12">
        <v>1.50753768844221</v>
      </c>
      <c r="Z315" s="12">
        <v>3.00751879699248</v>
      </c>
      <c r="AA315" s="12"/>
      <c r="AB315" s="12">
        <v>1.65745856353591</v>
      </c>
      <c r="AC315" s="12">
        <v>1.72413793103448</v>
      </c>
      <c r="AD315" s="12">
        <v>1.69491525423728</v>
      </c>
      <c r="AE315" s="12"/>
      <c r="AF315" s="12">
        <v>1.953125</v>
      </c>
      <c r="AG315" s="12">
        <v>0.0</v>
      </c>
      <c r="AH315" s="12"/>
      <c r="AI315" s="12">
        <v>1.78571428571428</v>
      </c>
      <c r="AJ315" s="12"/>
      <c r="AK315" s="12">
        <v>1.38888888888888</v>
      </c>
      <c r="AL315" s="12"/>
      <c r="AM315" s="12">
        <v>1.89873417721519</v>
      </c>
      <c r="AN315" s="12">
        <v>1.39860139860139</v>
      </c>
      <c r="AO315" s="12">
        <v>2.75862068965517</v>
      </c>
      <c r="AP315" s="12">
        <v>1.42348754448398</v>
      </c>
      <c r="AQ315" s="12"/>
      <c r="AR315" s="12">
        <v>1.40845070422535</v>
      </c>
      <c r="AS315" s="12">
        <v>1.87793427230046</v>
      </c>
      <c r="AT315" s="12"/>
      <c r="AU315" s="12">
        <v>3.36134453781512</v>
      </c>
      <c r="AV315" s="12">
        <v>0.64516129032258</v>
      </c>
      <c r="AW315" s="12">
        <v>0.884955752212389</v>
      </c>
      <c r="AX315" s="12">
        <v>1.35746606334841</v>
      </c>
      <c r="AY315" s="12"/>
      <c r="AZ315" s="12">
        <v>2.60869565217391</v>
      </c>
      <c r="BA315" s="12">
        <v>1.19760479041916</v>
      </c>
      <c r="BB315" s="12"/>
      <c r="BC315" s="12">
        <v>4.28571428571428</v>
      </c>
      <c r="BD315" s="12">
        <v>1.50375939849624</v>
      </c>
      <c r="BE315" s="12">
        <v>0.666666666666666</v>
      </c>
      <c r="BF315" s="12">
        <v>0.0</v>
      </c>
      <c r="BG315" s="12"/>
      <c r="BH315" s="12">
        <v>2.81995661605206</v>
      </c>
      <c r="BI315" s="12">
        <v>0.0</v>
      </c>
      <c r="BJ315" s="12"/>
      <c r="BK315" s="12">
        <v>2.05949656750572</v>
      </c>
      <c r="BL315" s="12">
        <v>1.38408304498269</v>
      </c>
      <c r="BM315" s="12"/>
      <c r="BN315" s="12">
        <v>1.5</v>
      </c>
      <c r="BO315" s="12">
        <v>1.66666666666666</v>
      </c>
      <c r="BP315" s="12"/>
      <c r="BQ315" s="12">
        <v>2.06896551724137</v>
      </c>
      <c r="BR315" s="12">
        <v>0.0</v>
      </c>
      <c r="BS315" s="12">
        <v>1.75438596491228</v>
      </c>
      <c r="BT315" s="12">
        <v>2.5</v>
      </c>
      <c r="BU315" s="12"/>
      <c r="BV315" s="12">
        <v>0.961538461538461</v>
      </c>
      <c r="BW315" s="12">
        <v>2.20994475138121</v>
      </c>
      <c r="BX315" s="12">
        <v>1.67597765363128</v>
      </c>
      <c r="BY315" s="12">
        <v>0.0</v>
      </c>
      <c r="BZ315" s="12"/>
      <c r="CA315" s="12">
        <v>1.7921146953405</v>
      </c>
      <c r="CB315" s="12">
        <v>1.11111111111111</v>
      </c>
    </row>
    <row r="316">
      <c r="B316" s="11" t="s">
        <v>173</v>
      </c>
      <c r="C316" s="12">
        <v>3.83561643835616</v>
      </c>
      <c r="D316" s="12"/>
      <c r="E316" s="12">
        <v>2.22222222222222</v>
      </c>
      <c r="F316" s="12">
        <v>4.33275563258232</v>
      </c>
      <c r="G316" s="12"/>
      <c r="H316" s="12">
        <v>3.72093023255813</v>
      </c>
      <c r="I316" s="12">
        <v>4.3613707165109</v>
      </c>
      <c r="J316" s="12">
        <v>3.4090909090909</v>
      </c>
      <c r="K316" s="12"/>
      <c r="L316" s="12">
        <v>2.5695931477516</v>
      </c>
      <c r="M316" s="12">
        <v>4.25531914893617</v>
      </c>
      <c r="N316" s="12">
        <v>7.01754385964912</v>
      </c>
      <c r="O316" s="12">
        <v>5.6910569105691</v>
      </c>
      <c r="P316" s="12"/>
      <c r="Q316" s="12">
        <v>7.85714285714285</v>
      </c>
      <c r="R316" s="12">
        <v>2.73037542662116</v>
      </c>
      <c r="S316" s="12"/>
      <c r="T316" s="12">
        <v>5.71428571428571</v>
      </c>
      <c r="U316" s="12">
        <v>1.77664974619289</v>
      </c>
      <c r="V316" s="12">
        <v>10.6060606060606</v>
      </c>
      <c r="W316" s="12">
        <v>3.91061452513966</v>
      </c>
      <c r="X316" s="12"/>
      <c r="Y316" s="12">
        <v>3.51758793969849</v>
      </c>
      <c r="Z316" s="12">
        <v>5.26315789473684</v>
      </c>
      <c r="AA316" s="12"/>
      <c r="AB316" s="12">
        <v>4.97237569060773</v>
      </c>
      <c r="AC316" s="12">
        <v>1.29310344827586</v>
      </c>
      <c r="AD316" s="12">
        <v>3.38983050847457</v>
      </c>
      <c r="AE316" s="12"/>
      <c r="AF316" s="12">
        <v>3.90625</v>
      </c>
      <c r="AG316" s="12">
        <v>3.92156862745098</v>
      </c>
      <c r="AH316" s="12"/>
      <c r="AI316" s="12">
        <v>1.78571428571428</v>
      </c>
      <c r="AJ316" s="12"/>
      <c r="AK316" s="12">
        <v>4.86111111111111</v>
      </c>
      <c r="AL316" s="12"/>
      <c r="AM316" s="12">
        <v>8.22784810126582</v>
      </c>
      <c r="AN316" s="12">
        <v>1.39860139860139</v>
      </c>
      <c r="AO316" s="12">
        <v>3.44827586206896</v>
      </c>
      <c r="AP316" s="12">
        <v>2.84697508896797</v>
      </c>
      <c r="AQ316" s="12"/>
      <c r="AR316" s="12">
        <v>5.6338028169014</v>
      </c>
      <c r="AS316" s="12">
        <v>3.05164319248826</v>
      </c>
      <c r="AT316" s="12"/>
      <c r="AU316" s="12">
        <v>6.30252100840336</v>
      </c>
      <c r="AV316" s="12">
        <v>3.2258064516129</v>
      </c>
      <c r="AW316" s="12">
        <v>1.76991150442477</v>
      </c>
      <c r="AX316" s="12">
        <v>2.71493212669683</v>
      </c>
      <c r="AY316" s="12"/>
      <c r="AZ316" s="12">
        <v>4.34782608695652</v>
      </c>
      <c r="BA316" s="12">
        <v>2.39520958083832</v>
      </c>
      <c r="BB316" s="12"/>
      <c r="BC316" s="12">
        <v>12.1428571428571</v>
      </c>
      <c r="BD316" s="12">
        <v>2.5062656641604</v>
      </c>
      <c r="BE316" s="12">
        <v>0.666666666666666</v>
      </c>
      <c r="BF316" s="12">
        <v>0.0</v>
      </c>
      <c r="BG316" s="12"/>
      <c r="BH316" s="12">
        <v>4.98915401301518</v>
      </c>
      <c r="BI316" s="12">
        <v>1.6</v>
      </c>
      <c r="BJ316" s="12"/>
      <c r="BK316" s="12">
        <v>4.11899313501144</v>
      </c>
      <c r="BL316" s="12">
        <v>3.46020761245674</v>
      </c>
      <c r="BM316" s="12"/>
      <c r="BN316" s="12">
        <v>3.5</v>
      </c>
      <c r="BO316" s="12">
        <v>2.77777777777777</v>
      </c>
      <c r="BP316" s="12"/>
      <c r="BQ316" s="12">
        <v>5.51724137931034</v>
      </c>
      <c r="BR316" s="12">
        <v>2.53164556962025</v>
      </c>
      <c r="BS316" s="12">
        <v>3.50877192982456</v>
      </c>
      <c r="BT316" s="12">
        <v>1.25</v>
      </c>
      <c r="BU316" s="12"/>
      <c r="BV316" s="12">
        <v>0.961538461538461</v>
      </c>
      <c r="BW316" s="12">
        <v>1.65745856353591</v>
      </c>
      <c r="BX316" s="12">
        <v>5.58659217877095</v>
      </c>
      <c r="BY316" s="12">
        <v>7.04225352112676</v>
      </c>
      <c r="BZ316" s="12"/>
      <c r="CA316" s="12">
        <v>4.3010752688172</v>
      </c>
      <c r="CB316" s="12">
        <v>2.22222222222222</v>
      </c>
    </row>
    <row r="317">
      <c r="B317" s="11"/>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c r="AR317" s="12"/>
      <c r="AS317" s="12"/>
      <c r="AT317" s="12"/>
      <c r="AU317" s="12"/>
      <c r="AV317" s="12"/>
      <c r="AW317" s="12"/>
      <c r="AX317" s="12"/>
      <c r="AY317" s="12"/>
      <c r="AZ317" s="12"/>
      <c r="BA317" s="12"/>
      <c r="BB317" s="12"/>
      <c r="BC317" s="12"/>
      <c r="BD317" s="12"/>
      <c r="BE317" s="12"/>
      <c r="BF317" s="12"/>
      <c r="BG317" s="12"/>
      <c r="BH317" s="12"/>
      <c r="BI317" s="12"/>
      <c r="BJ317" s="12"/>
      <c r="BK317" s="12"/>
      <c r="BL317" s="12"/>
      <c r="BM317" s="12"/>
      <c r="BN317" s="12"/>
      <c r="BO317" s="12"/>
      <c r="BP317" s="12"/>
      <c r="BQ317" s="12"/>
      <c r="BR317" s="12"/>
      <c r="BS317" s="12"/>
      <c r="BT317" s="12"/>
      <c r="BU317" s="12"/>
      <c r="BV317" s="12"/>
      <c r="BW317" s="12"/>
      <c r="BX317" s="12"/>
      <c r="BY317" s="12"/>
      <c r="BZ317" s="12"/>
      <c r="CA317" s="12"/>
      <c r="CB317" s="12"/>
    </row>
    <row r="318">
      <c r="B318" s="15" t="s">
        <v>174</v>
      </c>
      <c r="C318" s="12">
        <f>sum(round(C306,0),round(C307,0),round(C308,0),round(C309,0),round(C310,0))</f>
        <v>44</v>
      </c>
      <c r="D318" s="12"/>
      <c r="E318" s="12">
        <f t="shared" ref="E318:CB318" si="66">sum(round(E306,0),round(E307,0),round(E308,0),round(E309,0),round(E310,0))</f>
        <v>38</v>
      </c>
      <c r="F318" s="12">
        <f t="shared" si="66"/>
        <v>44</v>
      </c>
      <c r="G318" s="12">
        <f t="shared" si="66"/>
        <v>0</v>
      </c>
      <c r="H318" s="12">
        <f t="shared" si="66"/>
        <v>36</v>
      </c>
      <c r="I318" s="12">
        <f t="shared" si="66"/>
        <v>43</v>
      </c>
      <c r="J318" s="12">
        <f t="shared" si="66"/>
        <v>52</v>
      </c>
      <c r="K318" s="12">
        <f t="shared" si="66"/>
        <v>0</v>
      </c>
      <c r="L318" s="12">
        <f t="shared" si="66"/>
        <v>47</v>
      </c>
      <c r="M318" s="12">
        <f t="shared" si="66"/>
        <v>41</v>
      </c>
      <c r="N318" s="12">
        <f t="shared" si="66"/>
        <v>35</v>
      </c>
      <c r="O318" s="12">
        <f t="shared" si="66"/>
        <v>35</v>
      </c>
      <c r="P318" s="12">
        <f t="shared" si="66"/>
        <v>0</v>
      </c>
      <c r="Q318" s="12">
        <f t="shared" si="66"/>
        <v>32</v>
      </c>
      <c r="R318" s="12">
        <f t="shared" si="66"/>
        <v>48</v>
      </c>
      <c r="S318" s="12">
        <f t="shared" si="66"/>
        <v>0</v>
      </c>
      <c r="T318" s="12">
        <f t="shared" si="66"/>
        <v>42</v>
      </c>
      <c r="U318" s="12">
        <f t="shared" si="66"/>
        <v>50</v>
      </c>
      <c r="V318" s="12">
        <f t="shared" si="66"/>
        <v>22</v>
      </c>
      <c r="W318" s="12">
        <f t="shared" si="66"/>
        <v>40</v>
      </c>
      <c r="X318" s="12">
        <f t="shared" si="66"/>
        <v>0</v>
      </c>
      <c r="Y318" s="12">
        <f t="shared" si="66"/>
        <v>44</v>
      </c>
      <c r="Z318" s="12">
        <f t="shared" si="66"/>
        <v>39</v>
      </c>
      <c r="AA318" s="12">
        <f t="shared" si="66"/>
        <v>0</v>
      </c>
      <c r="AB318" s="12">
        <f t="shared" si="66"/>
        <v>44</v>
      </c>
      <c r="AC318" s="12">
        <f t="shared" si="66"/>
        <v>46</v>
      </c>
      <c r="AD318" s="12">
        <f t="shared" si="66"/>
        <v>43</v>
      </c>
      <c r="AE318" s="12">
        <f t="shared" si="66"/>
        <v>0</v>
      </c>
      <c r="AF318" s="12">
        <f t="shared" si="66"/>
        <v>41</v>
      </c>
      <c r="AG318" s="12">
        <f t="shared" si="66"/>
        <v>47</v>
      </c>
      <c r="AH318" s="12">
        <f t="shared" si="66"/>
        <v>0</v>
      </c>
      <c r="AI318" s="12">
        <f t="shared" si="66"/>
        <v>57</v>
      </c>
      <c r="AJ318" s="12">
        <f t="shared" si="66"/>
        <v>0</v>
      </c>
      <c r="AK318" s="12">
        <f t="shared" si="66"/>
        <v>41</v>
      </c>
      <c r="AL318" s="12">
        <f t="shared" si="66"/>
        <v>0</v>
      </c>
      <c r="AM318" s="12">
        <f t="shared" si="66"/>
        <v>30</v>
      </c>
      <c r="AN318" s="12">
        <f t="shared" si="66"/>
        <v>43</v>
      </c>
      <c r="AO318" s="12">
        <f t="shared" si="66"/>
        <v>39</v>
      </c>
      <c r="AP318" s="12">
        <f t="shared" si="66"/>
        <v>54</v>
      </c>
      <c r="AQ318" s="12">
        <f t="shared" si="66"/>
        <v>0</v>
      </c>
      <c r="AR318" s="12">
        <f t="shared" si="66"/>
        <v>22</v>
      </c>
      <c r="AS318" s="12">
        <f t="shared" si="66"/>
        <v>50</v>
      </c>
      <c r="AT318" s="12">
        <f t="shared" si="66"/>
        <v>0</v>
      </c>
      <c r="AU318" s="12">
        <f t="shared" si="66"/>
        <v>33</v>
      </c>
      <c r="AV318" s="12">
        <f t="shared" si="66"/>
        <v>44</v>
      </c>
      <c r="AW318" s="12">
        <f t="shared" si="66"/>
        <v>39</v>
      </c>
      <c r="AX318" s="12">
        <f t="shared" si="66"/>
        <v>56</v>
      </c>
      <c r="AY318" s="12">
        <f t="shared" si="66"/>
        <v>0</v>
      </c>
      <c r="AZ318" s="12">
        <f t="shared" si="66"/>
        <v>26</v>
      </c>
      <c r="BA318" s="12">
        <f t="shared" si="66"/>
        <v>51</v>
      </c>
      <c r="BB318" s="12">
        <f t="shared" si="66"/>
        <v>0</v>
      </c>
      <c r="BC318" s="12">
        <f t="shared" si="66"/>
        <v>8</v>
      </c>
      <c r="BD318" s="12">
        <f t="shared" si="66"/>
        <v>45</v>
      </c>
      <c r="BE318" s="12">
        <f t="shared" si="66"/>
        <v>61</v>
      </c>
      <c r="BF318" s="12">
        <f t="shared" si="66"/>
        <v>95</v>
      </c>
      <c r="BG318" s="12">
        <f t="shared" si="66"/>
        <v>0</v>
      </c>
      <c r="BH318" s="12">
        <f t="shared" si="66"/>
        <v>31</v>
      </c>
      <c r="BI318" s="12">
        <f t="shared" si="66"/>
        <v>70</v>
      </c>
      <c r="BJ318" s="12">
        <f t="shared" si="66"/>
        <v>0</v>
      </c>
      <c r="BK318" s="12">
        <f t="shared" si="66"/>
        <v>42</v>
      </c>
      <c r="BL318" s="12">
        <f t="shared" si="66"/>
        <v>48</v>
      </c>
      <c r="BM318" s="12">
        <f t="shared" si="66"/>
        <v>0</v>
      </c>
      <c r="BN318" s="12">
        <f t="shared" si="66"/>
        <v>48</v>
      </c>
      <c r="BO318" s="12">
        <f t="shared" si="66"/>
        <v>40</v>
      </c>
      <c r="BP318" s="12">
        <f t="shared" si="66"/>
        <v>0</v>
      </c>
      <c r="BQ318" s="12">
        <f t="shared" si="66"/>
        <v>33</v>
      </c>
      <c r="BR318" s="12">
        <f t="shared" si="66"/>
        <v>45</v>
      </c>
      <c r="BS318" s="12">
        <f t="shared" si="66"/>
        <v>51</v>
      </c>
      <c r="BT318" s="12">
        <f t="shared" si="66"/>
        <v>47</v>
      </c>
      <c r="BU318" s="12">
        <f t="shared" si="66"/>
        <v>0</v>
      </c>
      <c r="BV318" s="12">
        <f t="shared" si="66"/>
        <v>50</v>
      </c>
      <c r="BW318" s="12">
        <f t="shared" si="66"/>
        <v>38</v>
      </c>
      <c r="BX318" s="12">
        <f t="shared" si="66"/>
        <v>50</v>
      </c>
      <c r="BY318" s="12">
        <f t="shared" si="66"/>
        <v>35</v>
      </c>
      <c r="BZ318" s="12">
        <f t="shared" si="66"/>
        <v>0</v>
      </c>
      <c r="CA318" s="12">
        <f t="shared" si="66"/>
        <v>47</v>
      </c>
      <c r="CB318" s="12">
        <f t="shared" si="66"/>
        <v>44</v>
      </c>
    </row>
    <row r="319">
      <c r="B319" s="15" t="s">
        <v>175</v>
      </c>
      <c r="C319" s="12">
        <f>sum(round(C311,0),round(C312,0),round(C313,0))</f>
        <v>43</v>
      </c>
      <c r="D319" s="12"/>
      <c r="E319" s="12">
        <f t="shared" ref="E319:CB319" si="67">sum(round(E311,0),round(E312,0),round(E313,0))</f>
        <v>50</v>
      </c>
      <c r="F319" s="12">
        <f t="shared" si="67"/>
        <v>42</v>
      </c>
      <c r="G319" s="12">
        <f t="shared" si="67"/>
        <v>0</v>
      </c>
      <c r="H319" s="12">
        <f t="shared" si="67"/>
        <v>52</v>
      </c>
      <c r="I319" s="12">
        <f t="shared" si="67"/>
        <v>43</v>
      </c>
      <c r="J319" s="12">
        <f t="shared" si="67"/>
        <v>33</v>
      </c>
      <c r="K319" s="12">
        <f t="shared" si="67"/>
        <v>0</v>
      </c>
      <c r="L319" s="12">
        <f t="shared" si="67"/>
        <v>41</v>
      </c>
      <c r="M319" s="12">
        <f t="shared" si="67"/>
        <v>47</v>
      </c>
      <c r="N319" s="12">
        <f t="shared" si="67"/>
        <v>45</v>
      </c>
      <c r="O319" s="12">
        <f t="shared" si="67"/>
        <v>47</v>
      </c>
      <c r="P319" s="12">
        <f t="shared" si="67"/>
        <v>0</v>
      </c>
      <c r="Q319" s="12">
        <f t="shared" si="67"/>
        <v>50</v>
      </c>
      <c r="R319" s="12">
        <f t="shared" si="67"/>
        <v>41</v>
      </c>
      <c r="S319" s="12">
        <f t="shared" si="67"/>
        <v>0</v>
      </c>
      <c r="T319" s="12">
        <f t="shared" si="67"/>
        <v>44</v>
      </c>
      <c r="U319" s="12">
        <f t="shared" si="67"/>
        <v>42</v>
      </c>
      <c r="V319" s="12">
        <f t="shared" si="67"/>
        <v>58</v>
      </c>
      <c r="W319" s="12">
        <f t="shared" si="67"/>
        <v>43</v>
      </c>
      <c r="X319" s="12">
        <f t="shared" si="67"/>
        <v>0</v>
      </c>
      <c r="Y319" s="12">
        <f t="shared" si="67"/>
        <v>43</v>
      </c>
      <c r="Z319" s="12">
        <f t="shared" si="67"/>
        <v>46</v>
      </c>
      <c r="AA319" s="12">
        <f t="shared" si="67"/>
        <v>0</v>
      </c>
      <c r="AB319" s="12">
        <f t="shared" si="67"/>
        <v>43</v>
      </c>
      <c r="AC319" s="12">
        <f t="shared" si="67"/>
        <v>44</v>
      </c>
      <c r="AD319" s="12">
        <f t="shared" si="67"/>
        <v>44</v>
      </c>
      <c r="AE319" s="12">
        <f t="shared" si="67"/>
        <v>0</v>
      </c>
      <c r="AF319" s="12">
        <f t="shared" si="67"/>
        <v>48</v>
      </c>
      <c r="AG319" s="12">
        <f t="shared" si="67"/>
        <v>43</v>
      </c>
      <c r="AH319" s="12">
        <f t="shared" si="67"/>
        <v>0</v>
      </c>
      <c r="AI319" s="12">
        <f t="shared" si="67"/>
        <v>38</v>
      </c>
      <c r="AJ319" s="12">
        <f t="shared" si="67"/>
        <v>0</v>
      </c>
      <c r="AK319" s="12">
        <f t="shared" si="67"/>
        <v>45</v>
      </c>
      <c r="AL319" s="12">
        <f t="shared" si="67"/>
        <v>0</v>
      </c>
      <c r="AM319" s="12">
        <f t="shared" si="67"/>
        <v>49</v>
      </c>
      <c r="AN319" s="12">
        <f t="shared" si="67"/>
        <v>45</v>
      </c>
      <c r="AO319" s="12">
        <f t="shared" si="67"/>
        <v>46</v>
      </c>
      <c r="AP319" s="12">
        <f t="shared" si="67"/>
        <v>36</v>
      </c>
      <c r="AQ319" s="12">
        <f t="shared" si="67"/>
        <v>0</v>
      </c>
      <c r="AR319" s="12">
        <f t="shared" si="67"/>
        <v>51</v>
      </c>
      <c r="AS319" s="12">
        <f t="shared" si="67"/>
        <v>40</v>
      </c>
      <c r="AT319" s="12">
        <f t="shared" si="67"/>
        <v>0</v>
      </c>
      <c r="AU319" s="12">
        <f t="shared" si="67"/>
        <v>47</v>
      </c>
      <c r="AV319" s="12">
        <f t="shared" si="67"/>
        <v>46</v>
      </c>
      <c r="AW319" s="12">
        <f t="shared" si="67"/>
        <v>49</v>
      </c>
      <c r="AX319" s="12">
        <f t="shared" si="67"/>
        <v>35</v>
      </c>
      <c r="AY319" s="12">
        <f t="shared" si="67"/>
        <v>0</v>
      </c>
      <c r="AZ319" s="12">
        <f t="shared" si="67"/>
        <v>55</v>
      </c>
      <c r="BA319" s="12">
        <f t="shared" si="67"/>
        <v>38</v>
      </c>
      <c r="BB319" s="12">
        <f t="shared" si="67"/>
        <v>0</v>
      </c>
      <c r="BC319" s="12">
        <f t="shared" si="67"/>
        <v>54</v>
      </c>
      <c r="BD319" s="12">
        <f t="shared" si="67"/>
        <v>47</v>
      </c>
      <c r="BE319" s="12">
        <f t="shared" si="67"/>
        <v>34</v>
      </c>
      <c r="BF319" s="12">
        <f t="shared" si="67"/>
        <v>5</v>
      </c>
      <c r="BG319" s="12">
        <f t="shared" si="67"/>
        <v>0</v>
      </c>
      <c r="BH319" s="12">
        <f t="shared" si="67"/>
        <v>52</v>
      </c>
      <c r="BI319" s="12">
        <f t="shared" si="67"/>
        <v>26</v>
      </c>
      <c r="BJ319" s="12">
        <f t="shared" si="67"/>
        <v>0</v>
      </c>
      <c r="BK319" s="12">
        <f t="shared" si="67"/>
        <v>42</v>
      </c>
      <c r="BL319" s="12">
        <f t="shared" si="67"/>
        <v>44</v>
      </c>
      <c r="BM319" s="12">
        <f t="shared" si="67"/>
        <v>0</v>
      </c>
      <c r="BN319" s="12">
        <f t="shared" si="67"/>
        <v>43</v>
      </c>
      <c r="BO319" s="12">
        <f t="shared" si="67"/>
        <v>44</v>
      </c>
      <c r="BP319" s="12">
        <f t="shared" si="67"/>
        <v>0</v>
      </c>
      <c r="BQ319" s="12">
        <f t="shared" si="67"/>
        <v>51</v>
      </c>
      <c r="BR319" s="12">
        <f t="shared" si="67"/>
        <v>44</v>
      </c>
      <c r="BS319" s="12">
        <f t="shared" si="67"/>
        <v>39</v>
      </c>
      <c r="BT319" s="12">
        <f t="shared" si="67"/>
        <v>42</v>
      </c>
      <c r="BU319" s="12">
        <f t="shared" si="67"/>
        <v>0</v>
      </c>
      <c r="BV319" s="12">
        <f t="shared" si="67"/>
        <v>42</v>
      </c>
      <c r="BW319" s="12">
        <f t="shared" si="67"/>
        <v>51</v>
      </c>
      <c r="BX319" s="12">
        <f t="shared" si="67"/>
        <v>34</v>
      </c>
      <c r="BY319" s="12">
        <f t="shared" si="67"/>
        <v>45</v>
      </c>
      <c r="BZ319" s="12">
        <f t="shared" si="67"/>
        <v>0</v>
      </c>
      <c r="CA319" s="12">
        <f t="shared" si="67"/>
        <v>42</v>
      </c>
      <c r="CB319" s="12">
        <f t="shared" si="67"/>
        <v>44</v>
      </c>
    </row>
    <row r="320">
      <c r="B320" s="15" t="s">
        <v>176</v>
      </c>
      <c r="C320" s="12">
        <f>sum(round(C314,0),round(C315,0),round(C316,0))</f>
        <v>14</v>
      </c>
      <c r="D320" s="12"/>
      <c r="E320" s="12">
        <f t="shared" ref="E320:CB320" si="68">sum(round(E314,0),round(E315,0),round(E316,0))</f>
        <v>12</v>
      </c>
      <c r="F320" s="12">
        <f t="shared" si="68"/>
        <v>13</v>
      </c>
      <c r="G320" s="12">
        <f t="shared" si="68"/>
        <v>0</v>
      </c>
      <c r="H320" s="12">
        <f t="shared" si="68"/>
        <v>12</v>
      </c>
      <c r="I320" s="12">
        <f t="shared" si="68"/>
        <v>13</v>
      </c>
      <c r="J320" s="12">
        <f t="shared" si="68"/>
        <v>14</v>
      </c>
      <c r="K320" s="12">
        <f t="shared" si="68"/>
        <v>0</v>
      </c>
      <c r="L320" s="12">
        <f t="shared" si="68"/>
        <v>11</v>
      </c>
      <c r="M320" s="12">
        <f t="shared" si="68"/>
        <v>12</v>
      </c>
      <c r="N320" s="12">
        <f t="shared" si="68"/>
        <v>20</v>
      </c>
      <c r="O320" s="12">
        <f t="shared" si="68"/>
        <v>17</v>
      </c>
      <c r="P320" s="12">
        <f t="shared" si="68"/>
        <v>0</v>
      </c>
      <c r="Q320" s="12">
        <f t="shared" si="68"/>
        <v>17</v>
      </c>
      <c r="R320" s="12">
        <f t="shared" si="68"/>
        <v>13</v>
      </c>
      <c r="S320" s="12">
        <f t="shared" si="68"/>
        <v>0</v>
      </c>
      <c r="T320" s="12">
        <f t="shared" si="68"/>
        <v>14</v>
      </c>
      <c r="U320" s="12">
        <f t="shared" si="68"/>
        <v>11</v>
      </c>
      <c r="V320" s="12">
        <f t="shared" si="68"/>
        <v>22</v>
      </c>
      <c r="W320" s="12">
        <f t="shared" si="68"/>
        <v>15</v>
      </c>
      <c r="X320" s="12">
        <f t="shared" si="68"/>
        <v>0</v>
      </c>
      <c r="Y320" s="12">
        <f t="shared" si="68"/>
        <v>14</v>
      </c>
      <c r="Z320" s="12">
        <f t="shared" si="68"/>
        <v>16</v>
      </c>
      <c r="AA320" s="12">
        <f t="shared" si="68"/>
        <v>0</v>
      </c>
      <c r="AB320" s="12">
        <f t="shared" si="68"/>
        <v>15</v>
      </c>
      <c r="AC320" s="12">
        <f t="shared" si="68"/>
        <v>9</v>
      </c>
      <c r="AD320" s="12">
        <f t="shared" si="68"/>
        <v>13</v>
      </c>
      <c r="AE320" s="12">
        <f t="shared" si="68"/>
        <v>0</v>
      </c>
      <c r="AF320" s="12">
        <f t="shared" si="68"/>
        <v>11</v>
      </c>
      <c r="AG320" s="12">
        <f t="shared" si="68"/>
        <v>12</v>
      </c>
      <c r="AH320" s="12">
        <f t="shared" si="68"/>
        <v>0</v>
      </c>
      <c r="AI320" s="12">
        <f t="shared" si="68"/>
        <v>6</v>
      </c>
      <c r="AJ320" s="12">
        <f t="shared" si="68"/>
        <v>0</v>
      </c>
      <c r="AK320" s="12">
        <f t="shared" si="68"/>
        <v>15</v>
      </c>
      <c r="AL320" s="12">
        <f t="shared" si="68"/>
        <v>0</v>
      </c>
      <c r="AM320" s="12">
        <f t="shared" si="68"/>
        <v>20</v>
      </c>
      <c r="AN320" s="12">
        <f t="shared" si="68"/>
        <v>10</v>
      </c>
      <c r="AO320" s="12">
        <f t="shared" si="68"/>
        <v>14</v>
      </c>
      <c r="AP320" s="12">
        <f t="shared" si="68"/>
        <v>9</v>
      </c>
      <c r="AQ320" s="12">
        <f t="shared" si="68"/>
        <v>0</v>
      </c>
      <c r="AR320" s="12">
        <f t="shared" si="68"/>
        <v>25</v>
      </c>
      <c r="AS320" s="12">
        <f t="shared" si="68"/>
        <v>11</v>
      </c>
      <c r="AT320" s="12">
        <f t="shared" si="68"/>
        <v>0</v>
      </c>
      <c r="AU320" s="12">
        <f t="shared" si="68"/>
        <v>19</v>
      </c>
      <c r="AV320" s="12">
        <f t="shared" si="68"/>
        <v>11</v>
      </c>
      <c r="AW320" s="12">
        <f t="shared" si="68"/>
        <v>12</v>
      </c>
      <c r="AX320" s="12">
        <f t="shared" si="68"/>
        <v>9</v>
      </c>
      <c r="AY320" s="12">
        <f t="shared" si="68"/>
        <v>0</v>
      </c>
      <c r="AZ320" s="12">
        <f t="shared" si="68"/>
        <v>19</v>
      </c>
      <c r="BA320" s="12">
        <f t="shared" si="68"/>
        <v>9</v>
      </c>
      <c r="BB320" s="12">
        <f t="shared" si="68"/>
        <v>0</v>
      </c>
      <c r="BC320" s="12">
        <f t="shared" si="68"/>
        <v>37</v>
      </c>
      <c r="BD320" s="12">
        <f t="shared" si="68"/>
        <v>11</v>
      </c>
      <c r="BE320" s="12">
        <f t="shared" si="68"/>
        <v>5</v>
      </c>
      <c r="BF320" s="12">
        <f t="shared" si="68"/>
        <v>0</v>
      </c>
      <c r="BG320" s="12">
        <f t="shared" si="68"/>
        <v>0</v>
      </c>
      <c r="BH320" s="12">
        <f t="shared" si="68"/>
        <v>18</v>
      </c>
      <c r="BI320" s="12">
        <f t="shared" si="68"/>
        <v>5</v>
      </c>
      <c r="BJ320" s="12">
        <f t="shared" si="68"/>
        <v>0</v>
      </c>
      <c r="BK320" s="12">
        <f t="shared" si="68"/>
        <v>17</v>
      </c>
      <c r="BL320" s="12">
        <f t="shared" si="68"/>
        <v>7</v>
      </c>
      <c r="BM320" s="12">
        <f t="shared" si="68"/>
        <v>0</v>
      </c>
      <c r="BN320" s="12">
        <f t="shared" si="68"/>
        <v>12</v>
      </c>
      <c r="BO320" s="12">
        <f t="shared" si="68"/>
        <v>16</v>
      </c>
      <c r="BP320" s="12">
        <f t="shared" si="68"/>
        <v>0</v>
      </c>
      <c r="BQ320" s="12">
        <f t="shared" si="68"/>
        <v>18</v>
      </c>
      <c r="BR320" s="12">
        <f t="shared" si="68"/>
        <v>12</v>
      </c>
      <c r="BS320" s="12">
        <f t="shared" si="68"/>
        <v>11</v>
      </c>
      <c r="BT320" s="12">
        <f t="shared" si="68"/>
        <v>12</v>
      </c>
      <c r="BU320" s="12">
        <f t="shared" si="68"/>
        <v>0</v>
      </c>
      <c r="BV320" s="12">
        <f t="shared" si="68"/>
        <v>8</v>
      </c>
      <c r="BW320" s="12">
        <f t="shared" si="68"/>
        <v>11</v>
      </c>
      <c r="BX320" s="12">
        <f t="shared" si="68"/>
        <v>15</v>
      </c>
      <c r="BY320" s="12">
        <f t="shared" si="68"/>
        <v>20</v>
      </c>
      <c r="BZ320" s="12">
        <f t="shared" si="68"/>
        <v>0</v>
      </c>
      <c r="CA320" s="12">
        <f t="shared" si="68"/>
        <v>12</v>
      </c>
      <c r="CB320" s="12">
        <f t="shared" si="68"/>
        <v>12</v>
      </c>
    </row>
    <row r="321">
      <c r="A321" s="4"/>
      <c r="B321" s="5"/>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c r="AY321" s="6"/>
      <c r="AZ321" s="6"/>
      <c r="BA321" s="6"/>
      <c r="BB321" s="6"/>
      <c r="BC321" s="6"/>
      <c r="BD321" s="6"/>
      <c r="BE321" s="6"/>
      <c r="BF321" s="6"/>
      <c r="BG321" s="6"/>
      <c r="BH321" s="6"/>
      <c r="BI321" s="6"/>
      <c r="BJ321" s="6"/>
      <c r="BK321" s="6"/>
      <c r="BL321" s="6"/>
      <c r="BM321" s="6"/>
      <c r="BN321" s="6"/>
      <c r="BO321" s="6"/>
      <c r="BP321" s="6"/>
      <c r="BQ321" s="6"/>
      <c r="BR321" s="6"/>
      <c r="BS321" s="6"/>
      <c r="BT321" s="6"/>
      <c r="BU321" s="6"/>
      <c r="BV321" s="6"/>
      <c r="BW321" s="6"/>
      <c r="BX321" s="6"/>
      <c r="BY321" s="6"/>
      <c r="BZ321" s="6"/>
      <c r="CA321" s="6"/>
      <c r="CB321" s="6"/>
    </row>
    <row r="322">
      <c r="A322" s="10" t="s">
        <v>15</v>
      </c>
      <c r="B322" s="11" t="s">
        <v>177</v>
      </c>
      <c r="C322" s="12">
        <v>19.1256830601092</v>
      </c>
      <c r="D322" s="12"/>
      <c r="E322" s="12">
        <v>22.2222222222222</v>
      </c>
      <c r="F322" s="12">
        <v>18.4801381692573</v>
      </c>
      <c r="G322" s="12"/>
      <c r="H322" s="12">
        <v>20.73732718894</v>
      </c>
      <c r="I322" s="12">
        <v>15.2647975077881</v>
      </c>
      <c r="J322" s="12">
        <v>22.1590909090909</v>
      </c>
      <c r="K322" s="12"/>
      <c r="L322" s="12">
        <v>15.7782515991471</v>
      </c>
      <c r="M322" s="12">
        <v>29.7872340425531</v>
      </c>
      <c r="N322" s="12">
        <v>25.7309941520467</v>
      </c>
      <c r="O322" s="12">
        <v>26.4227642276422</v>
      </c>
      <c r="P322" s="12"/>
      <c r="Q322" s="12">
        <v>28.5714285714285</v>
      </c>
      <c r="R322" s="12">
        <v>16.6666666666666</v>
      </c>
      <c r="S322" s="12"/>
      <c r="T322" s="12">
        <v>20.0</v>
      </c>
      <c r="U322" s="12">
        <v>14.6464646464646</v>
      </c>
      <c r="V322" s="12">
        <v>39.3939393939393</v>
      </c>
      <c r="W322" s="12">
        <v>21.7877094972067</v>
      </c>
      <c r="X322" s="12"/>
      <c r="Y322" s="12">
        <v>18.6978297161936</v>
      </c>
      <c r="Z322" s="12">
        <v>21.0526315789473</v>
      </c>
      <c r="AA322" s="12"/>
      <c r="AB322" s="12">
        <v>19.5054945054945</v>
      </c>
      <c r="AC322" s="12">
        <v>15.9482758620689</v>
      </c>
      <c r="AD322" s="12">
        <v>19.9152542372881</v>
      </c>
      <c r="AE322" s="12"/>
      <c r="AF322" s="12">
        <v>16.7315175097276</v>
      </c>
      <c r="AG322" s="12">
        <v>21.5686274509803</v>
      </c>
      <c r="AH322" s="12"/>
      <c r="AI322" s="12">
        <v>15.7894736842105</v>
      </c>
      <c r="AJ322" s="12"/>
      <c r="AK322" s="12">
        <v>22.9166666666666</v>
      </c>
      <c r="AL322" s="12"/>
      <c r="AM322" s="12">
        <v>25.7861635220125</v>
      </c>
      <c r="AN322" s="12">
        <v>15.9722222222222</v>
      </c>
      <c r="AO322" s="12">
        <v>17.2413793103448</v>
      </c>
      <c r="AP322" s="12">
        <v>18.1494661921708</v>
      </c>
      <c r="AQ322" s="12"/>
      <c r="AR322" s="12">
        <v>40.8450704225352</v>
      </c>
      <c r="AS322" s="12">
        <v>17.8403755868544</v>
      </c>
      <c r="AT322" s="12"/>
      <c r="AU322" s="12">
        <v>27.0833333333333</v>
      </c>
      <c r="AV322" s="12">
        <v>10.9677419354838</v>
      </c>
      <c r="AW322" s="12">
        <v>18.5840707964601</v>
      </c>
      <c r="AX322" s="12">
        <v>16.7420814479638</v>
      </c>
      <c r="AY322" s="12"/>
      <c r="AZ322" s="12">
        <v>38.2608695652173</v>
      </c>
      <c r="BA322" s="12">
        <v>17.3652694610778</v>
      </c>
      <c r="BB322" s="12"/>
      <c r="BC322" s="12">
        <v>100.0</v>
      </c>
      <c r="BD322" s="12">
        <v>0.0</v>
      </c>
      <c r="BE322" s="12">
        <v>0.0</v>
      </c>
      <c r="BF322" s="12">
        <v>0.0</v>
      </c>
      <c r="BG322" s="12"/>
      <c r="BH322" s="12">
        <v>23.4273318872017</v>
      </c>
      <c r="BI322" s="12">
        <v>10.3585657370517</v>
      </c>
      <c r="BJ322" s="12"/>
      <c r="BK322" s="12">
        <v>22.6027397260273</v>
      </c>
      <c r="BL322" s="12">
        <v>14.1379310344827</v>
      </c>
      <c r="BM322" s="12"/>
      <c r="BN322" s="12">
        <v>16.5</v>
      </c>
      <c r="BO322" s="12">
        <v>20.9944751381215</v>
      </c>
      <c r="BP322" s="12"/>
      <c r="BQ322" s="12">
        <v>27.5862068965517</v>
      </c>
      <c r="BR322" s="12">
        <v>20.886075949367</v>
      </c>
      <c r="BS322" s="12">
        <v>10.4347826086956</v>
      </c>
      <c r="BT322" s="12">
        <v>13.75</v>
      </c>
      <c r="BU322" s="12"/>
      <c r="BV322" s="12">
        <v>15.8653846153846</v>
      </c>
      <c r="BW322" s="12">
        <v>13.2596685082872</v>
      </c>
      <c r="BX322" s="12">
        <v>15.6424581005586</v>
      </c>
      <c r="BY322" s="12">
        <v>38.8888888888888</v>
      </c>
      <c r="BZ322" s="12"/>
      <c r="CA322" s="12">
        <v>17.2043010752688</v>
      </c>
      <c r="CB322" s="12">
        <v>18.0055401662049</v>
      </c>
    </row>
    <row r="323">
      <c r="B323" s="11" t="s">
        <v>178</v>
      </c>
      <c r="C323" s="12">
        <v>54.5081967213114</v>
      </c>
      <c r="D323" s="12"/>
      <c r="E323" s="12">
        <v>51.1111111111111</v>
      </c>
      <c r="F323" s="12">
        <v>54.9222797927461</v>
      </c>
      <c r="G323" s="12"/>
      <c r="H323" s="12">
        <v>58.0645161290322</v>
      </c>
      <c r="I323" s="12">
        <v>55.1401869158878</v>
      </c>
      <c r="J323" s="12">
        <v>50.0</v>
      </c>
      <c r="K323" s="12"/>
      <c r="L323" s="12">
        <v>56.503198294243</v>
      </c>
      <c r="M323" s="12">
        <v>51.063829787234</v>
      </c>
      <c r="N323" s="12">
        <v>50.2923976608187</v>
      </c>
      <c r="O323" s="12">
        <v>49.5934959349593</v>
      </c>
      <c r="P323" s="12"/>
      <c r="Q323" s="12">
        <v>53.5714285714285</v>
      </c>
      <c r="R323" s="12">
        <v>54.9319727891156</v>
      </c>
      <c r="S323" s="12"/>
      <c r="T323" s="12">
        <v>55.7142857142857</v>
      </c>
      <c r="U323" s="12">
        <v>57.070707070707</v>
      </c>
      <c r="V323" s="12">
        <v>50.0</v>
      </c>
      <c r="W323" s="12">
        <v>49.1620111731843</v>
      </c>
      <c r="X323" s="12"/>
      <c r="Y323" s="12">
        <v>54.4240400667779</v>
      </c>
      <c r="Z323" s="12">
        <v>54.8872180451127</v>
      </c>
      <c r="AA323" s="12"/>
      <c r="AB323" s="12">
        <v>57.1428571428571</v>
      </c>
      <c r="AC323" s="12">
        <v>51.7241379310344</v>
      </c>
      <c r="AD323" s="12">
        <v>52.9661016949152</v>
      </c>
      <c r="AE323" s="12"/>
      <c r="AF323" s="12">
        <v>55.2529182879377</v>
      </c>
      <c r="AG323" s="12">
        <v>50.9803921568627</v>
      </c>
      <c r="AH323" s="12"/>
      <c r="AI323" s="12">
        <v>40.3508771929824</v>
      </c>
      <c r="AJ323" s="12"/>
      <c r="AK323" s="12">
        <v>54.1666666666666</v>
      </c>
      <c r="AL323" s="12"/>
      <c r="AM323" s="12">
        <v>55.9748427672956</v>
      </c>
      <c r="AN323" s="12">
        <v>54.8611111111111</v>
      </c>
      <c r="AO323" s="12">
        <v>55.8620689655172</v>
      </c>
      <c r="AP323" s="12">
        <v>52.6690391459074</v>
      </c>
      <c r="AQ323" s="12"/>
      <c r="AR323" s="12">
        <v>52.112676056338</v>
      </c>
      <c r="AS323" s="12">
        <v>53.7558685446009</v>
      </c>
      <c r="AT323" s="12"/>
      <c r="AU323" s="12">
        <v>51.2499999999999</v>
      </c>
      <c r="AV323" s="12">
        <v>57.4193548387096</v>
      </c>
      <c r="AW323" s="12">
        <v>52.2123893805309</v>
      </c>
      <c r="AX323" s="12">
        <v>57.0135746606334</v>
      </c>
      <c r="AY323" s="12"/>
      <c r="AZ323" s="12">
        <v>47.8260869565217</v>
      </c>
      <c r="BA323" s="12">
        <v>55.3892215568862</v>
      </c>
      <c r="BB323" s="12"/>
      <c r="BC323" s="12">
        <v>0.0</v>
      </c>
      <c r="BD323" s="12">
        <v>100.0</v>
      </c>
      <c r="BE323" s="12">
        <v>0.0</v>
      </c>
      <c r="BF323" s="12">
        <v>0.0</v>
      </c>
      <c r="BG323" s="12"/>
      <c r="BH323" s="12">
        <v>57.700650759219</v>
      </c>
      <c r="BI323" s="12">
        <v>49.402390438247</v>
      </c>
      <c r="BJ323" s="12"/>
      <c r="BK323" s="12">
        <v>53.1963470319634</v>
      </c>
      <c r="BL323" s="12">
        <v>55.8620689655172</v>
      </c>
      <c r="BM323" s="12"/>
      <c r="BN323" s="12">
        <v>56.0</v>
      </c>
      <c r="BO323" s="12">
        <v>52.4861878453038</v>
      </c>
      <c r="BP323" s="12"/>
      <c r="BQ323" s="12">
        <v>53.103448275862</v>
      </c>
      <c r="BR323" s="12">
        <v>53.1645569620253</v>
      </c>
      <c r="BS323" s="12">
        <v>53.0434782608695</v>
      </c>
      <c r="BT323" s="12">
        <v>58.125</v>
      </c>
      <c r="BU323" s="12"/>
      <c r="BV323" s="12">
        <v>56.7307692307692</v>
      </c>
      <c r="BW323" s="12">
        <v>61.878453038674</v>
      </c>
      <c r="BX323" s="12">
        <v>51.9553072625698</v>
      </c>
      <c r="BY323" s="12">
        <v>44.4444444444444</v>
      </c>
      <c r="BZ323" s="12"/>
      <c r="CA323" s="12">
        <v>54.1218637992831</v>
      </c>
      <c r="CB323" s="12">
        <v>56.5096952908587</v>
      </c>
    </row>
    <row r="324">
      <c r="B324" s="11" t="s">
        <v>179</v>
      </c>
      <c r="C324" s="12">
        <v>20.7650273224043</v>
      </c>
      <c r="D324" s="12"/>
      <c r="E324" s="12">
        <v>21.4814814814814</v>
      </c>
      <c r="F324" s="12">
        <v>20.8981001727115</v>
      </c>
      <c r="G324" s="12"/>
      <c r="H324" s="12">
        <v>16.1290322580645</v>
      </c>
      <c r="I324" s="12">
        <v>24.6105919003115</v>
      </c>
      <c r="J324" s="12">
        <v>20.4545454545454</v>
      </c>
      <c r="K324" s="12"/>
      <c r="L324" s="12">
        <v>22.6012793176972</v>
      </c>
      <c r="M324" s="12">
        <v>14.8936170212765</v>
      </c>
      <c r="N324" s="12">
        <v>16.3742690058479</v>
      </c>
      <c r="O324" s="12">
        <v>17.8861788617886</v>
      </c>
      <c r="P324" s="12"/>
      <c r="Q324" s="12">
        <v>10.7142857142857</v>
      </c>
      <c r="R324" s="12">
        <v>23.1292517006802</v>
      </c>
      <c r="S324" s="12"/>
      <c r="T324" s="12">
        <v>15.7142857142857</v>
      </c>
      <c r="U324" s="12">
        <v>23.7373737373737</v>
      </c>
      <c r="V324" s="12">
        <v>6.06060606060606</v>
      </c>
      <c r="W324" s="12">
        <v>22.3463687150838</v>
      </c>
      <c r="X324" s="12"/>
      <c r="Y324" s="12">
        <v>21.5358931552587</v>
      </c>
      <c r="Z324" s="12">
        <v>17.2932330827067</v>
      </c>
      <c r="AA324" s="12"/>
      <c r="AB324" s="12">
        <v>18.6813186813186</v>
      </c>
      <c r="AC324" s="12">
        <v>27.1551724137931</v>
      </c>
      <c r="AD324" s="12">
        <v>21.6101694915254</v>
      </c>
      <c r="AE324" s="12"/>
      <c r="AF324" s="12">
        <v>22.9571984435797</v>
      </c>
      <c r="AG324" s="12">
        <v>18.6274509803921</v>
      </c>
      <c r="AH324" s="12"/>
      <c r="AI324" s="12">
        <v>36.8421052631578</v>
      </c>
      <c r="AJ324" s="12"/>
      <c r="AK324" s="12">
        <v>18.75</v>
      </c>
      <c r="AL324" s="12"/>
      <c r="AM324" s="12">
        <v>11.9496855345911</v>
      </c>
      <c r="AN324" s="12">
        <v>22.9166666666666</v>
      </c>
      <c r="AO324" s="12">
        <v>22.7586206896551</v>
      </c>
      <c r="AP324" s="12">
        <v>23.4875444839857</v>
      </c>
      <c r="AQ324" s="12"/>
      <c r="AR324" s="12">
        <v>1.40845070422535</v>
      </c>
      <c r="AS324" s="12">
        <v>23.2394366197183</v>
      </c>
      <c r="AT324" s="12"/>
      <c r="AU324" s="12">
        <v>15.4166666666666</v>
      </c>
      <c r="AV324" s="12">
        <v>25.8064516129032</v>
      </c>
      <c r="AW324" s="12">
        <v>24.7787610619469</v>
      </c>
      <c r="AX324" s="12">
        <v>20.814479638009</v>
      </c>
      <c r="AY324" s="12"/>
      <c r="AZ324" s="12">
        <v>7.82608695652174</v>
      </c>
      <c r="BA324" s="12">
        <v>22.1556886227544</v>
      </c>
      <c r="BB324" s="12"/>
      <c r="BC324" s="12">
        <v>0.0</v>
      </c>
      <c r="BD324" s="12">
        <v>0.0</v>
      </c>
      <c r="BE324" s="12">
        <v>100.0</v>
      </c>
      <c r="BF324" s="12">
        <v>0.0</v>
      </c>
      <c r="BG324" s="12"/>
      <c r="BH324" s="12">
        <v>16.0520607375271</v>
      </c>
      <c r="BI324" s="12">
        <v>29.4820717131474</v>
      </c>
      <c r="BJ324" s="12"/>
      <c r="BK324" s="12">
        <v>19.4063926940639</v>
      </c>
      <c r="BL324" s="12">
        <v>23.103448275862</v>
      </c>
      <c r="BM324" s="12"/>
      <c r="BN324" s="12">
        <v>21.75</v>
      </c>
      <c r="BO324" s="12">
        <v>20.9944751381215</v>
      </c>
      <c r="BP324" s="12"/>
      <c r="BQ324" s="12">
        <v>13.103448275862</v>
      </c>
      <c r="BR324" s="12">
        <v>20.253164556962</v>
      </c>
      <c r="BS324" s="12">
        <v>30.4347826086956</v>
      </c>
      <c r="BT324" s="12">
        <v>23.75</v>
      </c>
      <c r="BU324" s="12"/>
      <c r="BV324" s="12">
        <v>22.5961538461538</v>
      </c>
      <c r="BW324" s="12">
        <v>19.8895027624309</v>
      </c>
      <c r="BX324" s="12">
        <v>23.4636871508379</v>
      </c>
      <c r="BY324" s="12">
        <v>13.8888888888888</v>
      </c>
      <c r="BZ324" s="12"/>
      <c r="CA324" s="12">
        <v>24.7311827956989</v>
      </c>
      <c r="CB324" s="12">
        <v>18.2825484764542</v>
      </c>
    </row>
    <row r="325">
      <c r="B325" s="11" t="s">
        <v>180</v>
      </c>
      <c r="C325" s="12">
        <v>5.60109289617486</v>
      </c>
      <c r="D325" s="12"/>
      <c r="E325" s="12">
        <v>5.18518518518518</v>
      </c>
      <c r="F325" s="12">
        <v>5.69948186528497</v>
      </c>
      <c r="G325" s="12"/>
      <c r="H325" s="12">
        <v>5.06912442396313</v>
      </c>
      <c r="I325" s="12">
        <v>4.98442367601246</v>
      </c>
      <c r="J325" s="12">
        <v>7.38636363636363</v>
      </c>
      <c r="K325" s="12"/>
      <c r="L325" s="12">
        <v>5.11727078891258</v>
      </c>
      <c r="M325" s="12">
        <v>4.25531914893617</v>
      </c>
      <c r="N325" s="12">
        <v>7.60233918128654</v>
      </c>
      <c r="O325" s="12">
        <v>6.09756097560975</v>
      </c>
      <c r="P325" s="12"/>
      <c r="Q325" s="12">
        <v>7.14285714285714</v>
      </c>
      <c r="R325" s="12">
        <v>5.27210884353741</v>
      </c>
      <c r="S325" s="12"/>
      <c r="T325" s="12">
        <v>8.57142857142857</v>
      </c>
      <c r="U325" s="12">
        <v>4.54545454545454</v>
      </c>
      <c r="V325" s="12">
        <v>4.54545454545454</v>
      </c>
      <c r="W325" s="12">
        <v>6.70391061452514</v>
      </c>
      <c r="X325" s="12"/>
      <c r="Y325" s="12">
        <v>5.34223706176961</v>
      </c>
      <c r="Z325" s="12">
        <v>6.76691729323308</v>
      </c>
      <c r="AA325" s="12"/>
      <c r="AB325" s="12">
        <v>4.67032967032967</v>
      </c>
      <c r="AC325" s="12">
        <v>5.17241379310344</v>
      </c>
      <c r="AD325" s="12">
        <v>5.50847457627118</v>
      </c>
      <c r="AE325" s="12"/>
      <c r="AF325" s="12">
        <v>5.05836575875486</v>
      </c>
      <c r="AG325" s="12">
        <v>8.8235294117647</v>
      </c>
      <c r="AH325" s="12"/>
      <c r="AI325" s="12">
        <v>7.01754385964912</v>
      </c>
      <c r="AJ325" s="12"/>
      <c r="AK325" s="12">
        <v>4.16666666666666</v>
      </c>
      <c r="AL325" s="12"/>
      <c r="AM325" s="12">
        <v>6.28930817610062</v>
      </c>
      <c r="AN325" s="12">
        <v>6.25</v>
      </c>
      <c r="AO325" s="12">
        <v>4.13793103448275</v>
      </c>
      <c r="AP325" s="12">
        <v>5.69395017793594</v>
      </c>
      <c r="AQ325" s="12"/>
      <c r="AR325" s="12">
        <v>5.6338028169014</v>
      </c>
      <c r="AS325" s="12">
        <v>5.16431924882629</v>
      </c>
      <c r="AT325" s="12"/>
      <c r="AU325" s="12">
        <v>6.25</v>
      </c>
      <c r="AV325" s="12">
        <v>5.80645161290322</v>
      </c>
      <c r="AW325" s="12">
        <v>4.42477876106194</v>
      </c>
      <c r="AX325" s="12">
        <v>5.42986425339366</v>
      </c>
      <c r="AY325" s="12"/>
      <c r="AZ325" s="12">
        <v>6.08695652173913</v>
      </c>
      <c r="BA325" s="12">
        <v>5.08982035928143</v>
      </c>
      <c r="BB325" s="12"/>
      <c r="BC325" s="12">
        <v>0.0</v>
      </c>
      <c r="BD325" s="12">
        <v>0.0</v>
      </c>
      <c r="BE325" s="12">
        <v>0.0</v>
      </c>
      <c r="BF325" s="12">
        <v>100.0</v>
      </c>
      <c r="BG325" s="12"/>
      <c r="BH325" s="12">
        <v>2.81995661605206</v>
      </c>
      <c r="BI325" s="12">
        <v>10.7569721115537</v>
      </c>
      <c r="BJ325" s="12"/>
      <c r="BK325" s="12">
        <v>4.7945205479452</v>
      </c>
      <c r="BL325" s="12">
        <v>6.89655172413793</v>
      </c>
      <c r="BM325" s="12"/>
      <c r="BN325" s="12">
        <v>5.75</v>
      </c>
      <c r="BO325" s="12">
        <v>5.52486187845303</v>
      </c>
      <c r="BP325" s="12"/>
      <c r="BQ325" s="12">
        <v>6.20689655172413</v>
      </c>
      <c r="BR325" s="12">
        <v>5.69620253164557</v>
      </c>
      <c r="BS325" s="12">
        <v>6.08695652173913</v>
      </c>
      <c r="BT325" s="12">
        <v>4.375</v>
      </c>
      <c r="BU325" s="12"/>
      <c r="BV325" s="12">
        <v>4.8076923076923</v>
      </c>
      <c r="BW325" s="12">
        <v>4.97237569060773</v>
      </c>
      <c r="BX325" s="12">
        <v>8.93854748603351</v>
      </c>
      <c r="BY325" s="12">
        <v>2.77777777777777</v>
      </c>
      <c r="BZ325" s="12"/>
      <c r="CA325" s="12">
        <v>3.9426523297491</v>
      </c>
      <c r="CB325" s="12">
        <v>7.20221606648199</v>
      </c>
    </row>
    <row r="326">
      <c r="A326" s="4"/>
      <c r="B326" s="5"/>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6"/>
      <c r="BE326" s="6"/>
      <c r="BF326" s="6"/>
      <c r="BG326" s="6"/>
      <c r="BH326" s="6"/>
      <c r="BI326" s="6"/>
      <c r="BJ326" s="6"/>
      <c r="BK326" s="6"/>
      <c r="BL326" s="6"/>
      <c r="BM326" s="6"/>
      <c r="BN326" s="6"/>
      <c r="BO326" s="6"/>
      <c r="BP326" s="6"/>
      <c r="BQ326" s="6"/>
      <c r="BR326" s="6"/>
      <c r="BS326" s="6"/>
      <c r="BT326" s="6"/>
      <c r="BU326" s="6"/>
      <c r="BV326" s="6"/>
      <c r="BW326" s="6"/>
      <c r="BX326" s="6"/>
      <c r="BY326" s="6"/>
      <c r="BZ326" s="6"/>
      <c r="CA326" s="6"/>
      <c r="CB326" s="6"/>
    </row>
    <row r="327">
      <c r="A327" s="10" t="s">
        <v>181</v>
      </c>
      <c r="B327" s="11" t="s">
        <v>182</v>
      </c>
      <c r="C327" s="12">
        <v>3.80228136882129</v>
      </c>
      <c r="D327" s="12"/>
      <c r="E327" s="12">
        <v>6.06060606060606</v>
      </c>
      <c r="F327" s="12">
        <v>2.66990291262135</v>
      </c>
      <c r="G327" s="12"/>
      <c r="H327" s="12">
        <v>5.16129032258064</v>
      </c>
      <c r="I327" s="12">
        <v>2.53164556962025</v>
      </c>
      <c r="J327" s="12">
        <v>4.03225806451612</v>
      </c>
      <c r="K327" s="12"/>
      <c r="L327" s="12">
        <v>3.954802259887</v>
      </c>
      <c r="M327" s="12">
        <v>3.2258064516129</v>
      </c>
      <c r="N327" s="12">
        <v>3.7037037037037</v>
      </c>
      <c r="O327" s="12">
        <v>3.16455696202531</v>
      </c>
      <c r="P327" s="12"/>
      <c r="Q327" s="12">
        <v>5.68181818181818</v>
      </c>
      <c r="R327" s="12">
        <v>3.44036697247706</v>
      </c>
      <c r="S327" s="12"/>
      <c r="T327" s="12">
        <v>3.92156862745098</v>
      </c>
      <c r="U327" s="12">
        <v>3.97350993377483</v>
      </c>
      <c r="V327" s="12">
        <v>5.88235294117647</v>
      </c>
      <c r="W327" s="12">
        <v>2.4390243902439</v>
      </c>
      <c r="X327" s="12"/>
      <c r="Y327" s="12">
        <v>3.24825986078886</v>
      </c>
      <c r="Z327" s="12">
        <v>6.31578947368421</v>
      </c>
      <c r="AA327" s="12"/>
      <c r="AB327" s="12">
        <v>2.76679841897233</v>
      </c>
      <c r="AC327" s="12">
        <v>3.91061452513966</v>
      </c>
      <c r="AD327" s="12">
        <v>3.55029585798816</v>
      </c>
      <c r="AE327" s="12"/>
      <c r="AF327" s="12">
        <v>3.60824742268041</v>
      </c>
      <c r="AG327" s="12">
        <v>8.33333333333333</v>
      </c>
      <c r="AH327" s="12"/>
      <c r="AI327" s="12">
        <v>4.65116279069767</v>
      </c>
      <c r="AJ327" s="12"/>
      <c r="AK327" s="12">
        <v>4.08163265306122</v>
      </c>
      <c r="AL327" s="12"/>
      <c r="AM327" s="12">
        <v>5.0</v>
      </c>
      <c r="AN327" s="12">
        <v>3.57142857142857</v>
      </c>
      <c r="AO327" s="12">
        <v>4.5045045045045</v>
      </c>
      <c r="AP327" s="12">
        <v>2.98507462686567</v>
      </c>
      <c r="AQ327" s="12"/>
      <c r="AR327" s="12">
        <v>2.77777777777777</v>
      </c>
      <c r="AS327" s="12">
        <v>3.52564102564102</v>
      </c>
      <c r="AT327" s="12"/>
      <c r="AU327" s="12">
        <v>7.14285714285714</v>
      </c>
      <c r="AV327" s="12">
        <v>1.6</v>
      </c>
      <c r="AW327" s="12">
        <v>2.35294117647058</v>
      </c>
      <c r="AX327" s="12">
        <v>3.14465408805031</v>
      </c>
      <c r="AY327" s="12"/>
      <c r="AZ327" s="12">
        <v>8.06451612903225</v>
      </c>
      <c r="BA327" s="12">
        <v>2.86885245901639</v>
      </c>
      <c r="BB327" s="12"/>
      <c r="BC327" s="12">
        <v>0.0</v>
      </c>
      <c r="BD327" s="12">
        <v>1.41643059490085</v>
      </c>
      <c r="BE327" s="12">
        <v>3.67647058823529</v>
      </c>
      <c r="BF327" s="12">
        <v>27.027027027027</v>
      </c>
      <c r="BG327" s="12"/>
      <c r="BH327" s="12">
        <v>2.22929936305732</v>
      </c>
      <c r="BI327" s="12">
        <v>6.53266331658291</v>
      </c>
      <c r="BJ327" s="12"/>
      <c r="BK327" s="12">
        <v>3.92156862745098</v>
      </c>
      <c r="BL327" s="12">
        <v>3.7037037037037</v>
      </c>
      <c r="BM327" s="12"/>
      <c r="BN327" s="12">
        <v>3.91566265060241</v>
      </c>
      <c r="BO327" s="12">
        <v>3.49650349650349</v>
      </c>
      <c r="BP327" s="12"/>
      <c r="BQ327" s="12">
        <v>3.84615384615384</v>
      </c>
      <c r="BR327" s="12">
        <v>3.2258064516129</v>
      </c>
      <c r="BS327" s="12">
        <v>4.90196078431372</v>
      </c>
      <c r="BT327" s="12">
        <v>2.17391304347826</v>
      </c>
      <c r="BU327" s="12"/>
      <c r="BV327" s="12">
        <v>4.02298850574712</v>
      </c>
      <c r="BW327" s="12">
        <v>3.82165605095541</v>
      </c>
      <c r="BX327" s="12">
        <v>3.35570469798657</v>
      </c>
      <c r="BY327" s="12">
        <v>4.65116279069767</v>
      </c>
      <c r="BZ327" s="12"/>
      <c r="CA327" s="12">
        <v>2.62008733624454</v>
      </c>
      <c r="CB327" s="12">
        <v>4.76190476190476</v>
      </c>
    </row>
    <row r="328">
      <c r="B328" s="11" t="s">
        <v>183</v>
      </c>
      <c r="C328" s="12">
        <v>22.0532319391635</v>
      </c>
      <c r="D328" s="12"/>
      <c r="E328" s="12">
        <v>11.1111111111111</v>
      </c>
      <c r="F328" s="12">
        <v>24.757281553398</v>
      </c>
      <c r="G328" s="12"/>
      <c r="H328" s="12">
        <v>30.9677419354838</v>
      </c>
      <c r="I328" s="12">
        <v>15.6118143459915</v>
      </c>
      <c r="J328" s="12">
        <v>19.3548387096774</v>
      </c>
      <c r="K328" s="12"/>
      <c r="L328" s="12">
        <v>18.9265536723163</v>
      </c>
      <c r="M328" s="12">
        <v>35.4838709677419</v>
      </c>
      <c r="N328" s="12">
        <v>26.8518518518518</v>
      </c>
      <c r="O328" s="12">
        <v>28.4810126582278</v>
      </c>
      <c r="P328" s="12"/>
      <c r="Q328" s="12">
        <v>21.590909090909</v>
      </c>
      <c r="R328" s="12">
        <v>21.788990825688</v>
      </c>
      <c r="S328" s="12"/>
      <c r="T328" s="12">
        <v>21.5686274509803</v>
      </c>
      <c r="U328" s="12">
        <v>18.2119205298013</v>
      </c>
      <c r="V328" s="12">
        <v>23.5294117647058</v>
      </c>
      <c r="W328" s="12">
        <v>29.2682926829268</v>
      </c>
      <c r="X328" s="12"/>
      <c r="Y328" s="12">
        <v>19.721577726218</v>
      </c>
      <c r="Z328" s="12">
        <v>32.6315789473684</v>
      </c>
      <c r="AA328" s="12"/>
      <c r="AB328" s="12">
        <v>21.7391304347826</v>
      </c>
      <c r="AC328" s="12">
        <v>21.7877094972067</v>
      </c>
      <c r="AD328" s="12">
        <v>17.7514792899408</v>
      </c>
      <c r="AE328" s="12"/>
      <c r="AF328" s="12">
        <v>18.5567010309278</v>
      </c>
      <c r="AG328" s="12">
        <v>26.3888888888888</v>
      </c>
      <c r="AH328" s="12"/>
      <c r="AI328" s="12">
        <v>25.5813953488372</v>
      </c>
      <c r="AJ328" s="12"/>
      <c r="AK328" s="12">
        <v>21.4285714285714</v>
      </c>
      <c r="AL328" s="12"/>
      <c r="AM328" s="12">
        <v>26.0</v>
      </c>
      <c r="AN328" s="12">
        <v>33.9285714285714</v>
      </c>
      <c r="AO328" s="12">
        <v>17.1171171171171</v>
      </c>
      <c r="AP328" s="12">
        <v>15.9203980099502</v>
      </c>
      <c r="AQ328" s="12"/>
      <c r="AR328" s="12">
        <v>33.3333333333333</v>
      </c>
      <c r="AS328" s="12">
        <v>16.3461538461538</v>
      </c>
      <c r="AT328" s="12"/>
      <c r="AU328" s="12">
        <v>24.025974025974</v>
      </c>
      <c r="AV328" s="12">
        <v>29.5999999999999</v>
      </c>
      <c r="AW328" s="12">
        <v>20.0</v>
      </c>
      <c r="AX328" s="12">
        <v>15.0943396226415</v>
      </c>
      <c r="AY328" s="12"/>
      <c r="AZ328" s="12">
        <v>24.1935483870967</v>
      </c>
      <c r="BA328" s="12">
        <v>16.8032786885245</v>
      </c>
      <c r="BB328" s="12"/>
      <c r="BC328" s="12">
        <v>0.0</v>
      </c>
      <c r="BD328" s="12">
        <v>17.2804532577903</v>
      </c>
      <c r="BE328" s="12">
        <v>27.9411764705882</v>
      </c>
      <c r="BF328" s="12">
        <v>45.9459459459459</v>
      </c>
      <c r="BG328" s="12"/>
      <c r="BH328" s="12">
        <v>19.108280254777</v>
      </c>
      <c r="BI328" s="12">
        <v>26.6331658291457</v>
      </c>
      <c r="BJ328" s="12"/>
      <c r="BK328" s="12">
        <v>21.5686274509803</v>
      </c>
      <c r="BL328" s="12">
        <v>21.7592592592592</v>
      </c>
      <c r="BM328" s="12"/>
      <c r="BN328" s="12">
        <v>20.7831325301204</v>
      </c>
      <c r="BO328" s="12">
        <v>25.1748251748251</v>
      </c>
      <c r="BP328" s="12"/>
      <c r="BQ328" s="12">
        <v>25.9615384615384</v>
      </c>
      <c r="BR328" s="12">
        <v>25.0</v>
      </c>
      <c r="BS328" s="12">
        <v>20.5882352941176</v>
      </c>
      <c r="BT328" s="12">
        <v>18.1159420289855</v>
      </c>
      <c r="BU328" s="12"/>
      <c r="BV328" s="12">
        <v>17.2413793103448</v>
      </c>
      <c r="BW328" s="12">
        <v>26.1146496815286</v>
      </c>
      <c r="BX328" s="12">
        <v>24.1610738255033</v>
      </c>
      <c r="BY328" s="12">
        <v>18.6046511627907</v>
      </c>
      <c r="BZ328" s="12"/>
      <c r="CA328" s="12">
        <v>18.3406113537117</v>
      </c>
      <c r="CB328" s="12">
        <v>24.8299319727891</v>
      </c>
    </row>
    <row r="329">
      <c r="B329" s="11" t="s">
        <v>184</v>
      </c>
      <c r="C329" s="12">
        <v>16.5399239543726</v>
      </c>
      <c r="D329" s="12"/>
      <c r="E329" s="12">
        <v>14.1414141414141</v>
      </c>
      <c r="F329" s="12">
        <v>17.4757281553398</v>
      </c>
      <c r="G329" s="12"/>
      <c r="H329" s="12">
        <v>18.7096774193548</v>
      </c>
      <c r="I329" s="12">
        <v>11.8143459915611</v>
      </c>
      <c r="J329" s="12">
        <v>24.1935483870967</v>
      </c>
      <c r="K329" s="12"/>
      <c r="L329" s="12">
        <v>14.4067796610169</v>
      </c>
      <c r="M329" s="12">
        <v>22.5806451612903</v>
      </c>
      <c r="N329" s="12">
        <v>23.1481481481481</v>
      </c>
      <c r="O329" s="12">
        <v>22.7848101265822</v>
      </c>
      <c r="P329" s="12"/>
      <c r="Q329" s="12">
        <v>25.0</v>
      </c>
      <c r="R329" s="12">
        <v>14.9082568807339</v>
      </c>
      <c r="S329" s="12"/>
      <c r="T329" s="12">
        <v>19.6078431372549</v>
      </c>
      <c r="U329" s="12">
        <v>13.5761589403973</v>
      </c>
      <c r="V329" s="12">
        <v>35.2941176470588</v>
      </c>
      <c r="W329" s="12">
        <v>19.5121951219512</v>
      </c>
      <c r="X329" s="12"/>
      <c r="Y329" s="12">
        <v>16.0092807424593</v>
      </c>
      <c r="Z329" s="12">
        <v>18.9473684210526</v>
      </c>
      <c r="AA329" s="12"/>
      <c r="AB329" s="12">
        <v>14.2292490118577</v>
      </c>
      <c r="AC329" s="12">
        <v>17.3184357541899</v>
      </c>
      <c r="AD329" s="12">
        <v>18.3431952662721</v>
      </c>
      <c r="AE329" s="12"/>
      <c r="AF329" s="12">
        <v>17.0103092783505</v>
      </c>
      <c r="AG329" s="12">
        <v>15.2777777777777</v>
      </c>
      <c r="AH329" s="12"/>
      <c r="AI329" s="12">
        <v>18.6046511627907</v>
      </c>
      <c r="AJ329" s="12"/>
      <c r="AK329" s="12">
        <v>15.3061224489795</v>
      </c>
      <c r="AL329" s="12"/>
      <c r="AM329" s="12">
        <v>21.0</v>
      </c>
      <c r="AN329" s="12">
        <v>11.6071428571428</v>
      </c>
      <c r="AO329" s="12">
        <v>10.8108108108108</v>
      </c>
      <c r="AP329" s="12">
        <v>19.9004975124378</v>
      </c>
      <c r="AQ329" s="12"/>
      <c r="AR329" s="12">
        <v>19.4444444444444</v>
      </c>
      <c r="AS329" s="12">
        <v>16.6666666666666</v>
      </c>
      <c r="AT329" s="12"/>
      <c r="AU329" s="12">
        <v>19.4805194805194</v>
      </c>
      <c r="AV329" s="12">
        <v>16.0</v>
      </c>
      <c r="AW329" s="12">
        <v>5.88235294117647</v>
      </c>
      <c r="AX329" s="12">
        <v>19.4968553459119</v>
      </c>
      <c r="AY329" s="12"/>
      <c r="AZ329" s="12">
        <v>24.1935483870967</v>
      </c>
      <c r="BA329" s="12">
        <v>14.7540983606557</v>
      </c>
      <c r="BB329" s="12"/>
      <c r="BC329" s="12">
        <v>0.0</v>
      </c>
      <c r="BD329" s="12">
        <v>17.2804532577903</v>
      </c>
      <c r="BE329" s="12">
        <v>16.1764705882352</v>
      </c>
      <c r="BF329" s="12">
        <v>10.8108108108108</v>
      </c>
      <c r="BG329" s="12"/>
      <c r="BH329" s="12">
        <v>17.8343949044586</v>
      </c>
      <c r="BI329" s="12">
        <v>15.0753768844221</v>
      </c>
      <c r="BJ329" s="12"/>
      <c r="BK329" s="12">
        <v>17.9738562091503</v>
      </c>
      <c r="BL329" s="12">
        <v>14.3518518518518</v>
      </c>
      <c r="BM329" s="12"/>
      <c r="BN329" s="12">
        <v>15.0602409638554</v>
      </c>
      <c r="BO329" s="12">
        <v>19.5804195804195</v>
      </c>
      <c r="BP329" s="12"/>
      <c r="BQ329" s="12">
        <v>22.1153846153846</v>
      </c>
      <c r="BR329" s="12">
        <v>13.7096774193548</v>
      </c>
      <c r="BS329" s="12">
        <v>16.6666666666666</v>
      </c>
      <c r="BT329" s="12">
        <v>13.0434782608695</v>
      </c>
      <c r="BU329" s="12"/>
      <c r="BV329" s="12">
        <v>16.6666666666666</v>
      </c>
      <c r="BW329" s="12">
        <v>14.0127388535031</v>
      </c>
      <c r="BX329" s="12">
        <v>18.1208053691275</v>
      </c>
      <c r="BY329" s="12">
        <v>20.9302325581395</v>
      </c>
      <c r="BZ329" s="12"/>
      <c r="CA329" s="12">
        <v>12.6637554585152</v>
      </c>
      <c r="CB329" s="12">
        <v>19.7278911564625</v>
      </c>
    </row>
    <row r="330">
      <c r="B330" s="11" t="s">
        <v>185</v>
      </c>
      <c r="C330" s="12">
        <v>31.3688212927756</v>
      </c>
      <c r="D330" s="12"/>
      <c r="E330" s="12">
        <v>44.4444444444444</v>
      </c>
      <c r="F330" s="12">
        <v>28.3980582524271</v>
      </c>
      <c r="G330" s="12"/>
      <c r="H330" s="12">
        <v>20.6451612903225</v>
      </c>
      <c r="I330" s="12">
        <v>37.9746835443038</v>
      </c>
      <c r="J330" s="12">
        <v>33.8709677419354</v>
      </c>
      <c r="K330" s="12"/>
      <c r="L330" s="12">
        <v>33.3333333333333</v>
      </c>
      <c r="M330" s="12">
        <v>16.1290322580645</v>
      </c>
      <c r="N330" s="12">
        <v>26.8518518518518</v>
      </c>
      <c r="O330" s="12">
        <v>25.9493670886075</v>
      </c>
      <c r="P330" s="12"/>
      <c r="Q330" s="12">
        <v>23.8636363636363</v>
      </c>
      <c r="R330" s="12">
        <v>33.0275229357798</v>
      </c>
      <c r="S330" s="12"/>
      <c r="T330" s="12">
        <v>23.5294117647058</v>
      </c>
      <c r="U330" s="12">
        <v>35.0993377483443</v>
      </c>
      <c r="V330" s="12">
        <v>23.5294117647058</v>
      </c>
      <c r="W330" s="12">
        <v>26.8292682926829</v>
      </c>
      <c r="X330" s="12"/>
      <c r="Y330" s="12">
        <v>33.8747099767981</v>
      </c>
      <c r="Z330" s="12">
        <v>20.0</v>
      </c>
      <c r="AA330" s="12"/>
      <c r="AB330" s="12">
        <v>31.6205533596837</v>
      </c>
      <c r="AC330" s="12">
        <v>32.9608938547486</v>
      </c>
      <c r="AD330" s="12">
        <v>34.9112426035503</v>
      </c>
      <c r="AE330" s="12"/>
      <c r="AF330" s="12">
        <v>34.020618556701</v>
      </c>
      <c r="AG330" s="12">
        <v>19.4444444444444</v>
      </c>
      <c r="AH330" s="12"/>
      <c r="AI330" s="12">
        <v>27.906976744186</v>
      </c>
      <c r="AJ330" s="12"/>
      <c r="AK330" s="12">
        <v>27.5510204081632</v>
      </c>
      <c r="AL330" s="12"/>
      <c r="AM330" s="12">
        <v>24.0</v>
      </c>
      <c r="AN330" s="12">
        <v>19.6428571428571</v>
      </c>
      <c r="AO330" s="12">
        <v>42.3423423423423</v>
      </c>
      <c r="AP330" s="12">
        <v>35.820895522388</v>
      </c>
      <c r="AQ330" s="12"/>
      <c r="AR330" s="12">
        <v>27.7777777777777</v>
      </c>
      <c r="AS330" s="12">
        <v>38.1410256410256</v>
      </c>
      <c r="AT330" s="12"/>
      <c r="AU330" s="12">
        <v>22.7272727272727</v>
      </c>
      <c r="AV330" s="12">
        <v>26.4</v>
      </c>
      <c r="AW330" s="12">
        <v>43.5294117647058</v>
      </c>
      <c r="AX330" s="12">
        <v>37.7358490566037</v>
      </c>
      <c r="AY330" s="12"/>
      <c r="AZ330" s="12">
        <v>17.7419354838709</v>
      </c>
      <c r="BA330" s="12">
        <v>39.7540983606557</v>
      </c>
      <c r="BB330" s="12"/>
      <c r="BC330" s="12">
        <v>0.0</v>
      </c>
      <c r="BD330" s="12">
        <v>37.9603399433427</v>
      </c>
      <c r="BE330" s="12">
        <v>22.0588235294117</v>
      </c>
      <c r="BF330" s="12">
        <v>2.7027027027027</v>
      </c>
      <c r="BG330" s="12"/>
      <c r="BH330" s="12">
        <v>39.171974522293</v>
      </c>
      <c r="BI330" s="12">
        <v>19.0954773869346</v>
      </c>
      <c r="BJ330" s="12"/>
      <c r="BK330" s="12">
        <v>31.3725490196078</v>
      </c>
      <c r="BL330" s="12">
        <v>31.9444444444444</v>
      </c>
      <c r="BM330" s="12"/>
      <c r="BN330" s="12">
        <v>33.7349397590361</v>
      </c>
      <c r="BO330" s="12">
        <v>27.2727272727272</v>
      </c>
      <c r="BP330" s="12"/>
      <c r="BQ330" s="12">
        <v>21.1538461538461</v>
      </c>
      <c r="BR330" s="12">
        <v>25.8064516129032</v>
      </c>
      <c r="BS330" s="12">
        <v>36.2745098039215</v>
      </c>
      <c r="BT330" s="12">
        <v>42.7536231884058</v>
      </c>
      <c r="BU330" s="12"/>
      <c r="BV330" s="12">
        <v>37.3563218390804</v>
      </c>
      <c r="BW330" s="12">
        <v>26.7515923566878</v>
      </c>
      <c r="BX330" s="12">
        <v>29.5302013422818</v>
      </c>
      <c r="BY330" s="12">
        <v>27.906976744186</v>
      </c>
      <c r="BZ330" s="12"/>
      <c r="CA330" s="12">
        <v>38.8646288209607</v>
      </c>
      <c r="CB330" s="12">
        <v>25.5102040816326</v>
      </c>
    </row>
    <row r="331">
      <c r="B331" s="11" t="s">
        <v>87</v>
      </c>
      <c r="C331" s="12">
        <v>26.2357414448669</v>
      </c>
      <c r="D331" s="12"/>
      <c r="E331" s="12">
        <v>24.2424242424242</v>
      </c>
      <c r="F331" s="12">
        <v>26.6990291262135</v>
      </c>
      <c r="G331" s="12"/>
      <c r="H331" s="12">
        <v>24.516129032258</v>
      </c>
      <c r="I331" s="12">
        <v>32.0675105485232</v>
      </c>
      <c r="J331" s="12">
        <v>18.5483870967741</v>
      </c>
      <c r="K331" s="12"/>
      <c r="L331" s="12">
        <v>29.3785310734463</v>
      </c>
      <c r="M331" s="12">
        <v>22.5806451612903</v>
      </c>
      <c r="N331" s="12">
        <v>19.4444444444444</v>
      </c>
      <c r="O331" s="12">
        <v>19.6202531645569</v>
      </c>
      <c r="P331" s="12"/>
      <c r="Q331" s="12">
        <v>23.8636363636363</v>
      </c>
      <c r="R331" s="12">
        <v>26.8348623853211</v>
      </c>
      <c r="S331" s="12"/>
      <c r="T331" s="12">
        <v>31.3725490196078</v>
      </c>
      <c r="U331" s="12">
        <v>29.1390728476821</v>
      </c>
      <c r="V331" s="12">
        <v>11.7647058823529</v>
      </c>
      <c r="W331" s="12">
        <v>21.9512195121951</v>
      </c>
      <c r="X331" s="12"/>
      <c r="Y331" s="12">
        <v>27.1461716937355</v>
      </c>
      <c r="Z331" s="12">
        <v>22.1052631578947</v>
      </c>
      <c r="AA331" s="12"/>
      <c r="AB331" s="12">
        <v>29.6442687747035</v>
      </c>
      <c r="AC331" s="12">
        <v>24.022346368715</v>
      </c>
      <c r="AD331" s="12">
        <v>25.4437869822485</v>
      </c>
      <c r="AE331" s="12"/>
      <c r="AF331" s="12">
        <v>26.8041237113402</v>
      </c>
      <c r="AG331" s="12">
        <v>30.5555555555555</v>
      </c>
      <c r="AH331" s="12"/>
      <c r="AI331" s="12">
        <v>23.2558139534883</v>
      </c>
      <c r="AJ331" s="12"/>
      <c r="AK331" s="12">
        <v>31.6326530612244</v>
      </c>
      <c r="AL331" s="12"/>
      <c r="AM331" s="12">
        <v>24.0</v>
      </c>
      <c r="AN331" s="12">
        <v>31.25</v>
      </c>
      <c r="AO331" s="12">
        <v>25.2252252252252</v>
      </c>
      <c r="AP331" s="12">
        <v>25.3731343283582</v>
      </c>
      <c r="AQ331" s="12"/>
      <c r="AR331" s="12">
        <v>16.6666666666666</v>
      </c>
      <c r="AS331" s="12">
        <v>25.3205128205128</v>
      </c>
      <c r="AT331" s="12"/>
      <c r="AU331" s="12">
        <v>26.6233766233766</v>
      </c>
      <c r="AV331" s="12">
        <v>26.4</v>
      </c>
      <c r="AW331" s="12">
        <v>28.235294117647</v>
      </c>
      <c r="AX331" s="12">
        <v>24.5283018867924</v>
      </c>
      <c r="AY331" s="12"/>
      <c r="AZ331" s="12">
        <v>25.8064516129032</v>
      </c>
      <c r="BA331" s="12">
        <v>25.8196721311475</v>
      </c>
      <c r="BB331" s="12"/>
      <c r="BC331" s="12">
        <v>0.0</v>
      </c>
      <c r="BD331" s="12">
        <v>26.0623229461756</v>
      </c>
      <c r="BE331" s="12">
        <v>30.1470588235294</v>
      </c>
      <c r="BF331" s="12">
        <v>13.5135135135135</v>
      </c>
      <c r="BG331" s="12"/>
      <c r="BH331" s="12">
        <v>21.656050955414</v>
      </c>
      <c r="BI331" s="12">
        <v>32.6633165829145</v>
      </c>
      <c r="BJ331" s="12"/>
      <c r="BK331" s="12">
        <v>25.1633986928104</v>
      </c>
      <c r="BL331" s="12">
        <v>28.2407407407407</v>
      </c>
      <c r="BM331" s="12"/>
      <c r="BN331" s="12">
        <v>26.5060240963855</v>
      </c>
      <c r="BO331" s="12">
        <v>24.4755244755244</v>
      </c>
      <c r="BP331" s="12"/>
      <c r="BQ331" s="12">
        <v>26.9230769230769</v>
      </c>
      <c r="BR331" s="12">
        <v>32.258064516129</v>
      </c>
      <c r="BS331" s="12">
        <v>21.5686274509803</v>
      </c>
      <c r="BT331" s="12">
        <v>23.9130434782608</v>
      </c>
      <c r="BU331" s="12"/>
      <c r="BV331" s="12">
        <v>24.7126436781609</v>
      </c>
      <c r="BW331" s="12">
        <v>29.2993630573248</v>
      </c>
      <c r="BX331" s="12">
        <v>24.8322147651006</v>
      </c>
      <c r="BY331" s="12">
        <v>27.906976744186</v>
      </c>
      <c r="BZ331" s="12"/>
      <c r="CA331" s="12">
        <v>27.5109170305676</v>
      </c>
      <c r="CB331" s="12">
        <v>25.1700680272108</v>
      </c>
    </row>
    <row r="332">
      <c r="A332" s="4"/>
      <c r="B332" s="5"/>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6"/>
      <c r="AY332" s="6"/>
      <c r="AZ332" s="6"/>
      <c r="BA332" s="6"/>
      <c r="BB332" s="6"/>
      <c r="BC332" s="6"/>
      <c r="BD332" s="6"/>
      <c r="BE332" s="6"/>
      <c r="BF332" s="6"/>
      <c r="BG332" s="6"/>
      <c r="BH332" s="6"/>
      <c r="BI332" s="6"/>
      <c r="BJ332" s="6"/>
      <c r="BK332" s="6"/>
      <c r="BL332" s="6"/>
      <c r="BM332" s="6"/>
      <c r="BN332" s="6"/>
      <c r="BO332" s="6"/>
      <c r="BP332" s="6"/>
      <c r="BQ332" s="6"/>
      <c r="BR332" s="6"/>
      <c r="BS332" s="6"/>
      <c r="BT332" s="6"/>
      <c r="BU332" s="6"/>
      <c r="BV332" s="6"/>
      <c r="BW332" s="6"/>
      <c r="BX332" s="6"/>
      <c r="BY332" s="6"/>
      <c r="BZ332" s="6"/>
      <c r="CA332" s="6"/>
      <c r="CB332" s="6"/>
    </row>
    <row r="333">
      <c r="A333" s="10" t="s">
        <v>186</v>
      </c>
      <c r="B333" s="11" t="s">
        <v>187</v>
      </c>
      <c r="C333" s="12">
        <v>47.8095238095238</v>
      </c>
      <c r="D333" s="12"/>
      <c r="E333" s="12">
        <v>57.5757575757575</v>
      </c>
      <c r="F333" s="12">
        <v>45.7420924574209</v>
      </c>
      <c r="G333" s="12"/>
      <c r="H333" s="12">
        <v>56.774193548387</v>
      </c>
      <c r="I333" s="12">
        <v>54.4303797468354</v>
      </c>
      <c r="J333" s="12">
        <v>26.0162601626016</v>
      </c>
      <c r="K333" s="12"/>
      <c r="L333" s="12">
        <v>53.5211267605633</v>
      </c>
      <c r="M333" s="12">
        <v>43.3333333333333</v>
      </c>
      <c r="N333" s="12">
        <v>29.9065420560747</v>
      </c>
      <c r="O333" s="12">
        <v>35.8974358974359</v>
      </c>
      <c r="P333" s="12"/>
      <c r="Q333" s="12">
        <v>63.2183908045977</v>
      </c>
      <c r="R333" s="12">
        <v>44.7247706422018</v>
      </c>
      <c r="S333" s="12"/>
      <c r="T333" s="12">
        <v>70.5882352941176</v>
      </c>
      <c r="U333" s="12">
        <v>50.4950495049504</v>
      </c>
      <c r="V333" s="12">
        <v>54.5454545454545</v>
      </c>
      <c r="W333" s="12">
        <v>31.1475409836065</v>
      </c>
      <c r="X333" s="12"/>
      <c r="Y333" s="12">
        <v>47.4418604651162</v>
      </c>
      <c r="Z333" s="12">
        <v>49.4736842105263</v>
      </c>
      <c r="AA333" s="12"/>
      <c r="AB333" s="12">
        <v>43.8735177865612</v>
      </c>
      <c r="AC333" s="12">
        <v>46.9273743016759</v>
      </c>
      <c r="AD333" s="12">
        <v>50.887573964497</v>
      </c>
      <c r="AE333" s="12"/>
      <c r="AF333" s="12">
        <v>50.2590673575129</v>
      </c>
      <c r="AG333" s="12">
        <v>40.2777777777777</v>
      </c>
      <c r="AH333" s="12"/>
      <c r="AI333" s="12">
        <v>46.5116279069767</v>
      </c>
      <c r="AJ333" s="12"/>
      <c r="AK333" s="12">
        <v>51.0</v>
      </c>
      <c r="AL333" s="12"/>
      <c r="AM333" s="12">
        <v>56.9999999999999</v>
      </c>
      <c r="AN333" s="12">
        <v>55.3571428571428</v>
      </c>
      <c r="AO333" s="12">
        <v>53.1531531531531</v>
      </c>
      <c r="AP333" s="12">
        <v>35.5</v>
      </c>
      <c r="AQ333" s="12"/>
      <c r="AR333" s="12">
        <v>66.6666666666666</v>
      </c>
      <c r="AS333" s="12">
        <v>41.8006430868167</v>
      </c>
      <c r="AT333" s="12"/>
      <c r="AU333" s="12">
        <v>58.4415584415584</v>
      </c>
      <c r="AV333" s="12">
        <v>55.2</v>
      </c>
      <c r="AW333" s="12">
        <v>55.2941176470588</v>
      </c>
      <c r="AX333" s="12">
        <v>27.8481012658227</v>
      </c>
      <c r="AY333" s="12"/>
      <c r="AZ333" s="12">
        <v>61.2903225806451</v>
      </c>
      <c r="BA333" s="12">
        <v>37.4485596707819</v>
      </c>
      <c r="BB333" s="12"/>
      <c r="BC333" s="12">
        <v>0.0</v>
      </c>
      <c r="BD333" s="12">
        <v>49.2917847025495</v>
      </c>
      <c r="BE333" s="12">
        <v>45.9259259259259</v>
      </c>
      <c r="BF333" s="12">
        <v>40.5405405405405</v>
      </c>
      <c r="BG333" s="12"/>
      <c r="BH333" s="12">
        <v>48.2428115015974</v>
      </c>
      <c r="BI333" s="12">
        <v>47.7386934673366</v>
      </c>
      <c r="BJ333" s="12"/>
      <c r="BK333" s="12">
        <v>42.8104575163398</v>
      </c>
      <c r="BL333" s="12">
        <v>54.8837209302325</v>
      </c>
      <c r="BM333" s="12"/>
      <c r="BN333" s="12">
        <v>42.9003021148036</v>
      </c>
      <c r="BO333" s="12">
        <v>55.9440559440559</v>
      </c>
      <c r="BP333" s="12"/>
      <c r="BQ333" s="12">
        <v>56.1904761904761</v>
      </c>
      <c r="BR333" s="12">
        <v>45.1612903225806</v>
      </c>
      <c r="BS333" s="12">
        <v>50.9803921568627</v>
      </c>
      <c r="BT333" s="12">
        <v>45.2554744525547</v>
      </c>
      <c r="BU333" s="12"/>
      <c r="BV333" s="12">
        <v>39.6551724137931</v>
      </c>
      <c r="BW333" s="12">
        <v>57.9617834394904</v>
      </c>
      <c r="BX333" s="12">
        <v>45.6375838926174</v>
      </c>
      <c r="BY333" s="12">
        <v>53.4883720930232</v>
      </c>
      <c r="BZ333" s="12"/>
      <c r="CA333" s="12">
        <v>51.3157894736842</v>
      </c>
      <c r="CB333" s="12">
        <v>45.4237288135593</v>
      </c>
    </row>
    <row r="334">
      <c r="B334" s="11" t="s">
        <v>188</v>
      </c>
      <c r="C334" s="12">
        <v>38.8571428571428</v>
      </c>
      <c r="D334" s="12"/>
      <c r="E334" s="12">
        <v>30.3030303030303</v>
      </c>
      <c r="F334" s="12">
        <v>40.1459854014598</v>
      </c>
      <c r="G334" s="12"/>
      <c r="H334" s="12">
        <v>49.6774193548387</v>
      </c>
      <c r="I334" s="12">
        <v>38.3966244725738</v>
      </c>
      <c r="J334" s="12">
        <v>28.4552845528455</v>
      </c>
      <c r="K334" s="12"/>
      <c r="L334" s="12">
        <v>39.7183098591549</v>
      </c>
      <c r="M334" s="12">
        <v>53.3333333333333</v>
      </c>
      <c r="N334" s="12">
        <v>35.5140186915887</v>
      </c>
      <c r="O334" s="12">
        <v>37.8205128205128</v>
      </c>
      <c r="P334" s="12"/>
      <c r="Q334" s="12">
        <v>40.2298850574712</v>
      </c>
      <c r="R334" s="12">
        <v>38.5321100917431</v>
      </c>
      <c r="S334" s="12"/>
      <c r="T334" s="12">
        <v>43.1372549019607</v>
      </c>
      <c r="U334" s="12">
        <v>38.9438943894389</v>
      </c>
      <c r="V334" s="12">
        <v>36.3636363636363</v>
      </c>
      <c r="W334" s="12">
        <v>38.5245901639344</v>
      </c>
      <c r="X334" s="12"/>
      <c r="Y334" s="12">
        <v>36.2790697674418</v>
      </c>
      <c r="Z334" s="12">
        <v>50.5263157894736</v>
      </c>
      <c r="AA334" s="12"/>
      <c r="AB334" s="12">
        <v>39.1304347826086</v>
      </c>
      <c r="AC334" s="12">
        <v>41.8994413407821</v>
      </c>
      <c r="AD334" s="12">
        <v>36.094674556213</v>
      </c>
      <c r="AE334" s="12"/>
      <c r="AF334" s="12">
        <v>44.041450777202</v>
      </c>
      <c r="AG334" s="12">
        <v>45.8333333333333</v>
      </c>
      <c r="AH334" s="12"/>
      <c r="AI334" s="12">
        <v>46.5116279069767</v>
      </c>
      <c r="AJ334" s="12"/>
      <c r="AK334" s="12">
        <v>35.0</v>
      </c>
      <c r="AL334" s="12"/>
      <c r="AM334" s="12">
        <v>40.0</v>
      </c>
      <c r="AN334" s="12">
        <v>46.4285714285714</v>
      </c>
      <c r="AO334" s="12">
        <v>45.045045045045</v>
      </c>
      <c r="AP334" s="12">
        <v>30.5</v>
      </c>
      <c r="AQ334" s="12"/>
      <c r="AR334" s="12">
        <v>47.2222222222222</v>
      </c>
      <c r="AS334" s="12">
        <v>35.6913183279742</v>
      </c>
      <c r="AT334" s="12"/>
      <c r="AU334" s="12">
        <v>37.012987012987</v>
      </c>
      <c r="AV334" s="12">
        <v>45.6</v>
      </c>
      <c r="AW334" s="12">
        <v>47.0588235294117</v>
      </c>
      <c r="AX334" s="12">
        <v>29.7468354430379</v>
      </c>
      <c r="AY334" s="12"/>
      <c r="AZ334" s="12">
        <v>37.0967741935483</v>
      </c>
      <c r="BA334" s="12">
        <v>35.8024691358024</v>
      </c>
      <c r="BB334" s="12"/>
      <c r="BC334" s="12">
        <v>0.0</v>
      </c>
      <c r="BD334" s="12">
        <v>37.6770538243626</v>
      </c>
      <c r="BE334" s="12">
        <v>43.7037037037037</v>
      </c>
      <c r="BF334" s="12">
        <v>32.4324324324324</v>
      </c>
      <c r="BG334" s="12"/>
      <c r="BH334" s="12">
        <v>44.0894568690095</v>
      </c>
      <c r="BI334" s="12">
        <v>30.6532663316582</v>
      </c>
      <c r="BJ334" s="12"/>
      <c r="BK334" s="12">
        <v>41.1764705882352</v>
      </c>
      <c r="BL334" s="12">
        <v>35.813953488372</v>
      </c>
      <c r="BM334" s="12"/>
      <c r="BN334" s="12">
        <v>34.7432024169184</v>
      </c>
      <c r="BO334" s="12">
        <v>46.8531468531468</v>
      </c>
      <c r="BP334" s="12"/>
      <c r="BQ334" s="12">
        <v>43.8095238095238</v>
      </c>
      <c r="BR334" s="12">
        <v>37.0967741935483</v>
      </c>
      <c r="BS334" s="12">
        <v>42.156862745098</v>
      </c>
      <c r="BT334" s="12">
        <v>36.4963503649635</v>
      </c>
      <c r="BU334" s="12"/>
      <c r="BV334" s="12">
        <v>37.3563218390804</v>
      </c>
      <c r="BW334" s="12">
        <v>36.9426751592356</v>
      </c>
      <c r="BX334" s="12">
        <v>44.9664429530201</v>
      </c>
      <c r="BY334" s="12">
        <v>32.5581395348837</v>
      </c>
      <c r="BZ334" s="12"/>
      <c r="CA334" s="12">
        <v>39.4736842105263</v>
      </c>
      <c r="CB334" s="12">
        <v>38.6440677966101</v>
      </c>
    </row>
    <row r="335">
      <c r="B335" s="11" t="s">
        <v>189</v>
      </c>
      <c r="C335" s="12">
        <v>34.2857142857142</v>
      </c>
      <c r="D335" s="12"/>
      <c r="E335" s="12">
        <v>48.4848484848484</v>
      </c>
      <c r="F335" s="12">
        <v>31.1435523114355</v>
      </c>
      <c r="G335" s="12"/>
      <c r="H335" s="12">
        <v>36.1290322580645</v>
      </c>
      <c r="I335" s="12">
        <v>37.1308016877637</v>
      </c>
      <c r="J335" s="12">
        <v>28.4552845528455</v>
      </c>
      <c r="K335" s="12"/>
      <c r="L335" s="12">
        <v>33.2394366197183</v>
      </c>
      <c r="M335" s="12">
        <v>50.0</v>
      </c>
      <c r="N335" s="12">
        <v>30.8411214953271</v>
      </c>
      <c r="O335" s="12">
        <v>34.6153846153846</v>
      </c>
      <c r="P335" s="12"/>
      <c r="Q335" s="12">
        <v>32.183908045977</v>
      </c>
      <c r="R335" s="12">
        <v>34.6330275229357</v>
      </c>
      <c r="S335" s="12"/>
      <c r="T335" s="12">
        <v>29.4117647058823</v>
      </c>
      <c r="U335" s="12">
        <v>33.9933993399339</v>
      </c>
      <c r="V335" s="12">
        <v>36.3636363636363</v>
      </c>
      <c r="W335" s="12">
        <v>33.6065573770491</v>
      </c>
      <c r="X335" s="12"/>
      <c r="Y335" s="12">
        <v>33.2558139534883</v>
      </c>
      <c r="Z335" s="12">
        <v>38.9473684210526</v>
      </c>
      <c r="AA335" s="12"/>
      <c r="AB335" s="12">
        <v>27.6679841897233</v>
      </c>
      <c r="AC335" s="12">
        <v>39.1061452513966</v>
      </c>
      <c r="AD335" s="12">
        <v>41.4201183431952</v>
      </c>
      <c r="AE335" s="12"/>
      <c r="AF335" s="12">
        <v>36.7875647668393</v>
      </c>
      <c r="AG335" s="12">
        <v>37.5</v>
      </c>
      <c r="AH335" s="12"/>
      <c r="AI335" s="12">
        <v>32.5581395348837</v>
      </c>
      <c r="AJ335" s="12"/>
      <c r="AK335" s="12">
        <v>25.0</v>
      </c>
      <c r="AL335" s="12"/>
      <c r="AM335" s="12">
        <v>32.0</v>
      </c>
      <c r="AN335" s="12">
        <v>32.1428571428571</v>
      </c>
      <c r="AO335" s="12">
        <v>44.1441441441441</v>
      </c>
      <c r="AP335" s="12">
        <v>31.5</v>
      </c>
      <c r="AQ335" s="12"/>
      <c r="AR335" s="12">
        <v>36.1111111111111</v>
      </c>
      <c r="AS335" s="12">
        <v>36.0128617363344</v>
      </c>
      <c r="AT335" s="12"/>
      <c r="AU335" s="12">
        <v>29.8701298701298</v>
      </c>
      <c r="AV335" s="12">
        <v>35.1999999999999</v>
      </c>
      <c r="AW335" s="12">
        <v>44.7058823529411</v>
      </c>
      <c r="AX335" s="12">
        <v>32.2784810126582</v>
      </c>
      <c r="AY335" s="12"/>
      <c r="AZ335" s="12">
        <v>33.8709677419354</v>
      </c>
      <c r="BA335" s="12">
        <v>36.6255144032921</v>
      </c>
      <c r="BB335" s="12"/>
      <c r="BC335" s="12">
        <v>0.0</v>
      </c>
      <c r="BD335" s="12">
        <v>30.5949008498583</v>
      </c>
      <c r="BE335" s="12">
        <v>41.4814814814814</v>
      </c>
      <c r="BF335" s="12">
        <v>43.2432432432432</v>
      </c>
      <c r="BG335" s="12"/>
      <c r="BH335" s="12">
        <v>37.0607028753993</v>
      </c>
      <c r="BI335" s="12">
        <v>31.1557788944723</v>
      </c>
      <c r="BJ335" s="12"/>
      <c r="BK335" s="12">
        <v>37.2549019607843</v>
      </c>
      <c r="BL335" s="12">
        <v>29.7674418604651</v>
      </c>
      <c r="BM335" s="12"/>
      <c r="BN335" s="12">
        <v>32.9305135951661</v>
      </c>
      <c r="BO335" s="12">
        <v>35.6643356643356</v>
      </c>
      <c r="BP335" s="12"/>
      <c r="BQ335" s="12">
        <v>38.095238095238</v>
      </c>
      <c r="BR335" s="12">
        <v>29.8387096774193</v>
      </c>
      <c r="BS335" s="12">
        <v>30.392156862745</v>
      </c>
      <c r="BT335" s="12">
        <v>38.6861313868613</v>
      </c>
      <c r="BU335" s="12"/>
      <c r="BV335" s="12">
        <v>38.5057471264367</v>
      </c>
      <c r="BW335" s="12">
        <v>35.0318471337579</v>
      </c>
      <c r="BX335" s="12">
        <v>28.1879194630872</v>
      </c>
      <c r="BY335" s="12">
        <v>34.8837209302325</v>
      </c>
      <c r="BZ335" s="12"/>
      <c r="CA335" s="12">
        <v>32.8947368421052</v>
      </c>
      <c r="CB335" s="12">
        <v>35.2542372881355</v>
      </c>
    </row>
    <row r="336">
      <c r="B336" s="11" t="s">
        <v>190</v>
      </c>
      <c r="C336" s="12">
        <v>22.2857142857142</v>
      </c>
      <c r="D336" s="12"/>
      <c r="E336" s="12">
        <v>22.2222222222222</v>
      </c>
      <c r="F336" s="12">
        <v>21.654501216545</v>
      </c>
      <c r="G336" s="12"/>
      <c r="H336" s="12">
        <v>27.0967741935483</v>
      </c>
      <c r="I336" s="12">
        <v>23.2067510548523</v>
      </c>
      <c r="J336" s="12">
        <v>14.6341463414634</v>
      </c>
      <c r="K336" s="12"/>
      <c r="L336" s="12">
        <v>21.9718309859154</v>
      </c>
      <c r="M336" s="12">
        <v>26.6666666666666</v>
      </c>
      <c r="N336" s="12">
        <v>21.4953271028037</v>
      </c>
      <c r="O336" s="12">
        <v>23.7179487179487</v>
      </c>
      <c r="P336" s="12"/>
      <c r="Q336" s="12">
        <v>20.6896551724137</v>
      </c>
      <c r="R336" s="12">
        <v>22.7064220183486</v>
      </c>
      <c r="S336" s="12"/>
      <c r="T336" s="12">
        <v>15.6862745098039</v>
      </c>
      <c r="U336" s="12">
        <v>23.1023102310231</v>
      </c>
      <c r="V336" s="12">
        <v>30.3030303030303</v>
      </c>
      <c r="W336" s="12">
        <v>22.1311475409836</v>
      </c>
      <c r="X336" s="12"/>
      <c r="Y336" s="12">
        <v>20.4651162790697</v>
      </c>
      <c r="Z336" s="12">
        <v>30.5263157894736</v>
      </c>
      <c r="AA336" s="12"/>
      <c r="AB336" s="12">
        <v>21.3438735177865</v>
      </c>
      <c r="AC336" s="12">
        <v>26.2569832402234</v>
      </c>
      <c r="AD336" s="12">
        <v>21.3017751479289</v>
      </c>
      <c r="AE336" s="12"/>
      <c r="AF336" s="12">
        <v>24.3523316062176</v>
      </c>
      <c r="AG336" s="12">
        <v>16.6666666666666</v>
      </c>
      <c r="AH336" s="12"/>
      <c r="AI336" s="12">
        <v>18.6046511627907</v>
      </c>
      <c r="AJ336" s="12"/>
      <c r="AK336" s="12">
        <v>28.0</v>
      </c>
      <c r="AL336" s="12"/>
      <c r="AM336" s="12">
        <v>25.0</v>
      </c>
      <c r="AN336" s="12">
        <v>24.1071428571428</v>
      </c>
      <c r="AO336" s="12">
        <v>22.5225225225225</v>
      </c>
      <c r="AP336" s="12">
        <v>20.0</v>
      </c>
      <c r="AQ336" s="12"/>
      <c r="AR336" s="12">
        <v>30.5555555555555</v>
      </c>
      <c r="AS336" s="12">
        <v>20.9003215434083</v>
      </c>
      <c r="AT336" s="12"/>
      <c r="AU336" s="12">
        <v>26.6233766233766</v>
      </c>
      <c r="AV336" s="12">
        <v>21.6</v>
      </c>
      <c r="AW336" s="12">
        <v>24.7058823529411</v>
      </c>
      <c r="AX336" s="12">
        <v>17.0886075949367</v>
      </c>
      <c r="AY336" s="12"/>
      <c r="AZ336" s="12">
        <v>24.1935483870967</v>
      </c>
      <c r="BA336" s="12">
        <v>19.753086419753</v>
      </c>
      <c r="BB336" s="12"/>
      <c r="BC336" s="12">
        <v>0.0</v>
      </c>
      <c r="BD336" s="12">
        <v>20.113314447592</v>
      </c>
      <c r="BE336" s="12">
        <v>28.8888888888888</v>
      </c>
      <c r="BF336" s="12">
        <v>18.9189189189189</v>
      </c>
      <c r="BG336" s="12"/>
      <c r="BH336" s="12">
        <v>23.961661341853</v>
      </c>
      <c r="BI336" s="12">
        <v>20.1005025125628</v>
      </c>
      <c r="BJ336" s="12"/>
      <c r="BK336" s="12">
        <v>21.8954248366013</v>
      </c>
      <c r="BL336" s="12">
        <v>23.2558139534883</v>
      </c>
      <c r="BM336" s="12"/>
      <c r="BN336" s="12">
        <v>19.6374622356495</v>
      </c>
      <c r="BO336" s="12">
        <v>26.5734265734265</v>
      </c>
      <c r="BP336" s="12"/>
      <c r="BQ336" s="12">
        <v>25.7142857142857</v>
      </c>
      <c r="BR336" s="12">
        <v>21.774193548387</v>
      </c>
      <c r="BS336" s="12">
        <v>24.5098039215686</v>
      </c>
      <c r="BT336" s="12">
        <v>20.4379562043795</v>
      </c>
      <c r="BU336" s="12"/>
      <c r="BV336" s="12">
        <v>18.9655172413793</v>
      </c>
      <c r="BW336" s="12">
        <v>22.2929936305732</v>
      </c>
      <c r="BX336" s="12">
        <v>28.1879194630872</v>
      </c>
      <c r="BY336" s="12">
        <v>16.2790697674418</v>
      </c>
      <c r="BZ336" s="12"/>
      <c r="CA336" s="12">
        <v>21.4912280701754</v>
      </c>
      <c r="CB336" s="12">
        <v>22.7118644067796</v>
      </c>
    </row>
    <row r="337">
      <c r="B337" s="11" t="s">
        <v>191</v>
      </c>
      <c r="C337" s="12">
        <v>18.6666666666666</v>
      </c>
      <c r="D337" s="12"/>
      <c r="E337" s="12">
        <v>12.1212121212121</v>
      </c>
      <c r="F337" s="12">
        <v>20.4379562043795</v>
      </c>
      <c r="G337" s="12"/>
      <c r="H337" s="12">
        <v>2.58064516129032</v>
      </c>
      <c r="I337" s="12">
        <v>9.70464135021097</v>
      </c>
      <c r="J337" s="12">
        <v>53.6585365853658</v>
      </c>
      <c r="K337" s="12"/>
      <c r="L337" s="12">
        <v>17.7464788732394</v>
      </c>
      <c r="M337" s="12">
        <v>10.0</v>
      </c>
      <c r="N337" s="12">
        <v>26.1682242990654</v>
      </c>
      <c r="O337" s="12">
        <v>21.1538461538461</v>
      </c>
      <c r="P337" s="12"/>
      <c r="Q337" s="12">
        <v>4.59770114942528</v>
      </c>
      <c r="R337" s="12">
        <v>21.5596330275229</v>
      </c>
      <c r="S337" s="12"/>
      <c r="T337" s="12">
        <v>7.84313725490196</v>
      </c>
      <c r="U337" s="12">
        <v>19.4719471947194</v>
      </c>
      <c r="V337" s="12">
        <v>0.0</v>
      </c>
      <c r="W337" s="12">
        <v>27.0491803278688</v>
      </c>
      <c r="X337" s="12"/>
      <c r="Y337" s="12">
        <v>22.3255813953488</v>
      </c>
      <c r="Z337" s="12">
        <v>2.10526315789473</v>
      </c>
      <c r="AA337" s="12"/>
      <c r="AB337" s="12">
        <v>19.7628458498023</v>
      </c>
      <c r="AC337" s="12">
        <v>16.7597765363128</v>
      </c>
      <c r="AD337" s="12">
        <v>15.9763313609467</v>
      </c>
      <c r="AE337" s="12"/>
      <c r="AF337" s="12">
        <v>19.6891191709844</v>
      </c>
      <c r="AG337" s="12">
        <v>19.4444444444444</v>
      </c>
      <c r="AH337" s="12"/>
      <c r="AI337" s="12">
        <v>18.6046511627907</v>
      </c>
      <c r="AJ337" s="12"/>
      <c r="AK337" s="12">
        <v>14.0</v>
      </c>
      <c r="AL337" s="12"/>
      <c r="AM337" s="12">
        <v>4.0</v>
      </c>
      <c r="AN337" s="12">
        <v>7.14285714285714</v>
      </c>
      <c r="AO337" s="12">
        <v>10.8108108108108</v>
      </c>
      <c r="AP337" s="12">
        <v>37.0</v>
      </c>
      <c r="AQ337" s="12"/>
      <c r="AR337" s="12">
        <v>5.55555555555555</v>
      </c>
      <c r="AS337" s="12">
        <v>27.652733118971</v>
      </c>
      <c r="AT337" s="12"/>
      <c r="AU337" s="12">
        <v>5.84415584415584</v>
      </c>
      <c r="AV337" s="12">
        <v>8.0</v>
      </c>
      <c r="AW337" s="12">
        <v>11.7647058823529</v>
      </c>
      <c r="AX337" s="12">
        <v>43.6708860759493</v>
      </c>
      <c r="AY337" s="12"/>
      <c r="AZ337" s="12">
        <v>8.06451612903225</v>
      </c>
      <c r="BA337" s="12">
        <v>32.5102880658436</v>
      </c>
      <c r="BB337" s="12"/>
      <c r="BC337" s="12">
        <v>0.0</v>
      </c>
      <c r="BD337" s="12">
        <v>19.8300283286119</v>
      </c>
      <c r="BE337" s="12">
        <v>16.2962962962962</v>
      </c>
      <c r="BF337" s="12">
        <v>16.2162162162162</v>
      </c>
      <c r="BG337" s="12"/>
      <c r="BH337" s="12">
        <v>17.2523961661341</v>
      </c>
      <c r="BI337" s="12">
        <v>19.5979899497487</v>
      </c>
      <c r="BJ337" s="12"/>
      <c r="BK337" s="12">
        <v>16.3398692810457</v>
      </c>
      <c r="BL337" s="12">
        <v>21.3953488372093</v>
      </c>
      <c r="BM337" s="12"/>
      <c r="BN337" s="12">
        <v>25.0755287009063</v>
      </c>
      <c r="BO337" s="12">
        <v>7.69230769230769</v>
      </c>
      <c r="BP337" s="12"/>
      <c r="BQ337" s="12">
        <v>8.57142857142857</v>
      </c>
      <c r="BR337" s="12">
        <v>18.5483870967741</v>
      </c>
      <c r="BS337" s="12">
        <v>21.5686274509803</v>
      </c>
      <c r="BT337" s="12">
        <v>20.4379562043795</v>
      </c>
      <c r="BU337" s="12"/>
      <c r="BV337" s="12">
        <v>25.8620689655172</v>
      </c>
      <c r="BW337" s="12">
        <v>12.7388535031847</v>
      </c>
      <c r="BX337" s="12">
        <v>13.4228187919463</v>
      </c>
      <c r="BY337" s="12">
        <v>27.906976744186</v>
      </c>
      <c r="BZ337" s="12"/>
      <c r="CA337" s="12">
        <v>15.3508771929824</v>
      </c>
      <c r="CB337" s="12">
        <v>21.3559322033898</v>
      </c>
    </row>
    <row r="338">
      <c r="B338" s="11" t="s">
        <v>105</v>
      </c>
      <c r="C338" s="12">
        <v>9.71428571428571</v>
      </c>
      <c r="D338" s="12"/>
      <c r="E338" s="12">
        <v>11.1111111111111</v>
      </c>
      <c r="F338" s="12">
        <v>8.75912408759124</v>
      </c>
      <c r="G338" s="12"/>
      <c r="H338" s="12">
        <v>10.3225806451612</v>
      </c>
      <c r="I338" s="12">
        <v>9.28270042194092</v>
      </c>
      <c r="J338" s="12">
        <v>8.94308943089431</v>
      </c>
      <c r="K338" s="12"/>
      <c r="L338" s="12">
        <v>8.16901408450704</v>
      </c>
      <c r="M338" s="12">
        <v>13.3333333333333</v>
      </c>
      <c r="N338" s="12">
        <v>11.214953271028</v>
      </c>
      <c r="O338" s="12">
        <v>11.5384615384615</v>
      </c>
      <c r="P338" s="12"/>
      <c r="Q338" s="12">
        <v>13.7931034482758</v>
      </c>
      <c r="R338" s="12">
        <v>8.94495412844036</v>
      </c>
      <c r="S338" s="12"/>
      <c r="T338" s="12">
        <v>9.80392156862745</v>
      </c>
      <c r="U338" s="12">
        <v>7.92079207920792</v>
      </c>
      <c r="V338" s="12">
        <v>15.1515151515151</v>
      </c>
      <c r="W338" s="12">
        <v>10.655737704918</v>
      </c>
      <c r="X338" s="12"/>
      <c r="Y338" s="12">
        <v>9.30232558139535</v>
      </c>
      <c r="Z338" s="12">
        <v>11.578947368421</v>
      </c>
      <c r="AA338" s="12"/>
      <c r="AB338" s="12">
        <v>7.90513833992094</v>
      </c>
      <c r="AC338" s="12">
        <v>10.0558659217877</v>
      </c>
      <c r="AD338" s="12">
        <v>14.2011834319526</v>
      </c>
      <c r="AE338" s="12"/>
      <c r="AF338" s="12">
        <v>8.80829015544041</v>
      </c>
      <c r="AG338" s="12">
        <v>15.2777777777777</v>
      </c>
      <c r="AH338" s="12"/>
      <c r="AI338" s="12">
        <v>16.2790697674418</v>
      </c>
      <c r="AJ338" s="12"/>
      <c r="AK338" s="12">
        <v>10.0</v>
      </c>
      <c r="AL338" s="12"/>
      <c r="AM338" s="12">
        <v>10.0</v>
      </c>
      <c r="AN338" s="12">
        <v>10.7142857142857</v>
      </c>
      <c r="AO338" s="12">
        <v>6.3063063063063</v>
      </c>
      <c r="AP338" s="12">
        <v>11.0</v>
      </c>
      <c r="AQ338" s="12"/>
      <c r="AR338" s="12">
        <v>8.33333333333333</v>
      </c>
      <c r="AS338" s="12">
        <v>9.32475884244373</v>
      </c>
      <c r="AT338" s="12"/>
      <c r="AU338" s="12">
        <v>12.3376623376623</v>
      </c>
      <c r="AV338" s="12">
        <v>8.79999999999999</v>
      </c>
      <c r="AW338" s="12">
        <v>4.70588235294117</v>
      </c>
      <c r="AX338" s="12">
        <v>10.759493670886</v>
      </c>
      <c r="AY338" s="12"/>
      <c r="AZ338" s="12">
        <v>9.67741935483871</v>
      </c>
      <c r="BA338" s="12">
        <v>8.64197530864197</v>
      </c>
      <c r="BB338" s="12"/>
      <c r="BC338" s="12">
        <v>0.0</v>
      </c>
      <c r="BD338" s="12">
        <v>10.1983002832861</v>
      </c>
      <c r="BE338" s="12">
        <v>8.88888888888889</v>
      </c>
      <c r="BF338" s="12">
        <v>8.1081081081081</v>
      </c>
      <c r="BG338" s="12"/>
      <c r="BH338" s="12">
        <v>9.26517571884984</v>
      </c>
      <c r="BI338" s="12">
        <v>10.5527638190954</v>
      </c>
      <c r="BJ338" s="12"/>
      <c r="BK338" s="12">
        <v>12.4183006535947</v>
      </c>
      <c r="BL338" s="12">
        <v>5.5813953488372</v>
      </c>
      <c r="BM338" s="12"/>
      <c r="BN338" s="12">
        <v>9.06344410876133</v>
      </c>
      <c r="BO338" s="12">
        <v>10.4895104895104</v>
      </c>
      <c r="BP338" s="12"/>
      <c r="BQ338" s="12">
        <v>14.2857142857142</v>
      </c>
      <c r="BR338" s="12">
        <v>12.0967741935483</v>
      </c>
      <c r="BS338" s="12">
        <v>5.88235294117647</v>
      </c>
      <c r="BT338" s="12">
        <v>6.56934306569343</v>
      </c>
      <c r="BU338" s="12"/>
      <c r="BV338" s="12">
        <v>10.919540229885</v>
      </c>
      <c r="BW338" s="12">
        <v>10.1910828025477</v>
      </c>
      <c r="BX338" s="12">
        <v>8.05369127516778</v>
      </c>
      <c r="BY338" s="12">
        <v>9.30232558139535</v>
      </c>
      <c r="BZ338" s="12"/>
      <c r="CA338" s="12">
        <v>9.21052631578947</v>
      </c>
      <c r="CB338" s="12">
        <v>10.1694915254237</v>
      </c>
    </row>
    <row r="339">
      <c r="A339" s="4"/>
      <c r="B339" s="5"/>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6"/>
      <c r="AY339" s="6"/>
      <c r="AZ339" s="6"/>
      <c r="BA339" s="6"/>
      <c r="BB339" s="6"/>
      <c r="BC339" s="6"/>
      <c r="BD339" s="6"/>
      <c r="BE339" s="6"/>
      <c r="BF339" s="6"/>
      <c r="BG339" s="6"/>
      <c r="BH339" s="6"/>
      <c r="BI339" s="6"/>
      <c r="BJ339" s="6"/>
      <c r="BK339" s="6"/>
      <c r="BL339" s="6"/>
      <c r="BM339" s="6"/>
      <c r="BN339" s="6"/>
      <c r="BO339" s="6"/>
      <c r="BP339" s="6"/>
      <c r="BQ339" s="6"/>
      <c r="BR339" s="6"/>
      <c r="BS339" s="6"/>
      <c r="BT339" s="6"/>
      <c r="BU339" s="6"/>
      <c r="BV339" s="6"/>
      <c r="BW339" s="6"/>
      <c r="BX339" s="6"/>
      <c r="BY339" s="6"/>
      <c r="BZ339" s="6"/>
      <c r="CA339" s="6"/>
      <c r="CB339" s="6"/>
    </row>
    <row r="340">
      <c r="A340" s="10" t="s">
        <v>192</v>
      </c>
      <c r="B340" s="5"/>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6"/>
      <c r="AY340" s="6"/>
      <c r="AZ340" s="6"/>
      <c r="BA340" s="6"/>
      <c r="BB340" s="6"/>
      <c r="BC340" s="6"/>
      <c r="BD340" s="6"/>
      <c r="BE340" s="6"/>
      <c r="BF340" s="6"/>
      <c r="BG340" s="6"/>
      <c r="BH340" s="6"/>
      <c r="BI340" s="6"/>
      <c r="BJ340" s="6"/>
      <c r="BK340" s="6"/>
      <c r="BL340" s="6"/>
      <c r="BM340" s="6"/>
      <c r="BN340" s="6"/>
      <c r="BO340" s="6"/>
      <c r="BP340" s="6"/>
      <c r="BQ340" s="6"/>
      <c r="BR340" s="6"/>
      <c r="BS340" s="6"/>
      <c r="BT340" s="6"/>
      <c r="BU340" s="6"/>
      <c r="BV340" s="6"/>
      <c r="BW340" s="6"/>
      <c r="BX340" s="6"/>
      <c r="BY340" s="6"/>
      <c r="BZ340" s="6"/>
      <c r="CA340" s="6"/>
      <c r="CB340" s="6"/>
    </row>
    <row r="341">
      <c r="A341" s="4"/>
      <c r="B341" s="5"/>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6"/>
      <c r="AY341" s="6"/>
      <c r="AZ341" s="6"/>
      <c r="BA341" s="6"/>
      <c r="BB341" s="6"/>
      <c r="BC341" s="6"/>
      <c r="BD341" s="6"/>
      <c r="BE341" s="6"/>
      <c r="BF341" s="6"/>
      <c r="BG341" s="6"/>
      <c r="BH341" s="6"/>
      <c r="BI341" s="6"/>
      <c r="BJ341" s="6"/>
      <c r="BK341" s="6"/>
      <c r="BL341" s="6"/>
      <c r="BM341" s="6"/>
      <c r="BN341" s="6"/>
      <c r="BO341" s="6"/>
      <c r="BP341" s="6"/>
      <c r="BQ341" s="6"/>
      <c r="BR341" s="6"/>
      <c r="BS341" s="6"/>
      <c r="BT341" s="6"/>
      <c r="BU341" s="6"/>
      <c r="BV341" s="6"/>
      <c r="BW341" s="6"/>
      <c r="BX341" s="6"/>
      <c r="BY341" s="6"/>
      <c r="BZ341" s="6"/>
      <c r="CA341" s="6"/>
      <c r="CB341" s="6"/>
    </row>
    <row r="342">
      <c r="A342" s="10" t="s">
        <v>193</v>
      </c>
      <c r="B342" s="11" t="s">
        <v>194</v>
      </c>
      <c r="C342" s="12">
        <v>3.47985347985348</v>
      </c>
      <c r="D342" s="12"/>
      <c r="E342" s="12">
        <v>1.96078431372549</v>
      </c>
      <c r="F342" s="12">
        <v>3.95348837209302</v>
      </c>
      <c r="G342" s="12"/>
      <c r="H342" s="12">
        <v>2.29885057471264</v>
      </c>
      <c r="I342" s="12">
        <v>3.23886639676113</v>
      </c>
      <c r="J342" s="12">
        <v>6.08695652173913</v>
      </c>
      <c r="K342" s="12"/>
      <c r="L342" s="12">
        <v>2.23463687150837</v>
      </c>
      <c r="M342" s="12">
        <v>8.33333333333333</v>
      </c>
      <c r="N342" s="12">
        <v>4.2016806722689</v>
      </c>
      <c r="O342" s="12">
        <v>4.54545454545454</v>
      </c>
      <c r="P342" s="12"/>
      <c r="Q342" s="12">
        <v>5.26315789473684</v>
      </c>
      <c r="R342" s="12">
        <v>3.125</v>
      </c>
      <c r="S342" s="12"/>
      <c r="T342" s="12">
        <v>6.38297872340425</v>
      </c>
      <c r="U342" s="12">
        <v>1.62337662337662</v>
      </c>
      <c r="V342" s="12">
        <v>2.17391304347826</v>
      </c>
      <c r="W342" s="12">
        <v>5.38461538461538</v>
      </c>
      <c r="X342" s="12"/>
      <c r="Y342" s="12">
        <v>2.89532293986637</v>
      </c>
      <c r="Z342" s="12">
        <v>6.18556701030927</v>
      </c>
      <c r="AA342" s="12"/>
      <c r="AB342" s="12">
        <v>4.08921933085501</v>
      </c>
      <c r="AC342" s="12">
        <v>3.44827586206896</v>
      </c>
      <c r="AD342" s="12">
        <v>2.76243093922651</v>
      </c>
      <c r="AE342" s="12"/>
      <c r="AF342" s="12">
        <v>4.23280423280423</v>
      </c>
      <c r="AG342" s="12">
        <v>0.0</v>
      </c>
      <c r="AH342" s="12"/>
      <c r="AI342" s="12">
        <v>6.81818181818181</v>
      </c>
      <c r="AJ342" s="12"/>
      <c r="AK342" s="12">
        <v>2.75229357798165</v>
      </c>
      <c r="AL342" s="12"/>
      <c r="AM342" s="12">
        <v>3.50877192982456</v>
      </c>
      <c r="AN342" s="12">
        <v>2.54237288135593</v>
      </c>
      <c r="AO342" s="12">
        <v>5.88235294117647</v>
      </c>
      <c r="AP342" s="12">
        <v>2.59067357512953</v>
      </c>
      <c r="AQ342" s="12"/>
      <c r="AR342" s="12">
        <v>1.88679245283018</v>
      </c>
      <c r="AS342" s="12">
        <v>3.84615384615384</v>
      </c>
      <c r="AT342" s="12"/>
      <c r="AU342" s="12">
        <v>3.42857142857142</v>
      </c>
      <c r="AV342" s="12">
        <v>2.38095238095238</v>
      </c>
      <c r="AW342" s="12">
        <v>4.3010752688172</v>
      </c>
      <c r="AX342" s="12">
        <v>4.02684563758389</v>
      </c>
      <c r="AY342" s="12"/>
      <c r="AZ342" s="12">
        <v>1.23456790123456</v>
      </c>
      <c r="BA342" s="12">
        <v>4.13223140495867</v>
      </c>
      <c r="BB342" s="12"/>
      <c r="BC342" s="12">
        <v>5.15463917525773</v>
      </c>
      <c r="BD342" s="12">
        <v>1.31147540983606</v>
      </c>
      <c r="BE342" s="12">
        <v>4.3859649122807</v>
      </c>
      <c r="BF342" s="12">
        <v>17.2413793103448</v>
      </c>
      <c r="BG342" s="12"/>
      <c r="BH342" s="12">
        <v>2.63157894736842</v>
      </c>
      <c r="BI342" s="12">
        <v>4.73684210526315</v>
      </c>
      <c r="BJ342" s="12"/>
      <c r="BK342" s="12">
        <v>3.26409495548961</v>
      </c>
      <c r="BL342" s="12">
        <v>3.90243902439024</v>
      </c>
      <c r="BM342" s="12"/>
      <c r="BN342" s="12">
        <v>3.6144578313253</v>
      </c>
      <c r="BO342" s="12">
        <v>3.06748466257668</v>
      </c>
      <c r="BP342" s="12"/>
      <c r="BQ342" s="12">
        <v>4.83870967741935</v>
      </c>
      <c r="BR342" s="12">
        <v>1.49253731343283</v>
      </c>
      <c r="BS342" s="12">
        <v>2.04081632653061</v>
      </c>
      <c r="BT342" s="12">
        <v>2.87769784172661</v>
      </c>
      <c r="BU342" s="12"/>
      <c r="BV342" s="12">
        <v>4.04624277456647</v>
      </c>
      <c r="BW342" s="12">
        <v>1.89873417721519</v>
      </c>
      <c r="BX342" s="12">
        <v>3.24675324675324</v>
      </c>
      <c r="BY342" s="12">
        <v>6.77966101694915</v>
      </c>
      <c r="BZ342" s="12"/>
      <c r="CA342" s="12">
        <v>4.18410041841004</v>
      </c>
      <c r="CB342" s="12">
        <v>2.94117647058823</v>
      </c>
    </row>
    <row r="343">
      <c r="B343" s="11">
        <v>1.0</v>
      </c>
      <c r="C343" s="12">
        <v>52.5641025641025</v>
      </c>
      <c r="D343" s="12"/>
      <c r="E343" s="12">
        <v>54.9019607843137</v>
      </c>
      <c r="F343" s="12">
        <v>52.5581395348837</v>
      </c>
      <c r="G343" s="12"/>
      <c r="H343" s="12">
        <v>46.551724137931</v>
      </c>
      <c r="I343" s="12">
        <v>57.0850202429149</v>
      </c>
      <c r="J343" s="12">
        <v>51.3043478260869</v>
      </c>
      <c r="K343" s="12"/>
      <c r="L343" s="12">
        <v>53.072625698324</v>
      </c>
      <c r="M343" s="12">
        <v>38.8888888888888</v>
      </c>
      <c r="N343" s="12">
        <v>50.4201680672268</v>
      </c>
      <c r="O343" s="12">
        <v>50.0</v>
      </c>
      <c r="P343" s="12"/>
      <c r="Q343" s="12">
        <v>44.2105263157894</v>
      </c>
      <c r="R343" s="12">
        <v>54.4642857142857</v>
      </c>
      <c r="S343" s="12"/>
      <c r="T343" s="12">
        <v>46.8085106382978</v>
      </c>
      <c r="U343" s="12">
        <v>54.2207792207792</v>
      </c>
      <c r="V343" s="12">
        <v>41.3043478260869</v>
      </c>
      <c r="W343" s="12">
        <v>53.076923076923</v>
      </c>
      <c r="X343" s="12"/>
      <c r="Y343" s="12">
        <v>53.674832962138</v>
      </c>
      <c r="Z343" s="12">
        <v>47.4226804123711</v>
      </c>
      <c r="AA343" s="12"/>
      <c r="AB343" s="12">
        <v>53.903345724907</v>
      </c>
      <c r="AC343" s="12">
        <v>51.1494252873563</v>
      </c>
      <c r="AD343" s="12">
        <v>53.5911602209944</v>
      </c>
      <c r="AE343" s="12"/>
      <c r="AF343" s="12">
        <v>53.9682539682539</v>
      </c>
      <c r="AG343" s="12">
        <v>64.1025641025641</v>
      </c>
      <c r="AH343" s="12"/>
      <c r="AI343" s="12">
        <v>56.8181818181818</v>
      </c>
      <c r="AJ343" s="12"/>
      <c r="AK343" s="12">
        <v>48.6238532110091</v>
      </c>
      <c r="AL343" s="12"/>
      <c r="AM343" s="12">
        <v>42.9824561403508</v>
      </c>
      <c r="AN343" s="12">
        <v>56.7796610169491</v>
      </c>
      <c r="AO343" s="12">
        <v>49.5798319327731</v>
      </c>
      <c r="AP343" s="12">
        <v>57.5129533678756</v>
      </c>
      <c r="AQ343" s="12"/>
      <c r="AR343" s="12">
        <v>37.7358490566037</v>
      </c>
      <c r="AS343" s="12">
        <v>54.4871794871794</v>
      </c>
      <c r="AT343" s="12"/>
      <c r="AU343" s="12">
        <v>47.4285714285714</v>
      </c>
      <c r="AV343" s="12">
        <v>50.7936507936507</v>
      </c>
      <c r="AW343" s="12">
        <v>55.9139784946236</v>
      </c>
      <c r="AX343" s="12">
        <v>57.0469798657718</v>
      </c>
      <c r="AY343" s="12"/>
      <c r="AZ343" s="12">
        <v>46.9135802469135</v>
      </c>
      <c r="BA343" s="12">
        <v>56.6115702479338</v>
      </c>
      <c r="BB343" s="12"/>
      <c r="BC343" s="12">
        <v>42.2680412371134</v>
      </c>
      <c r="BD343" s="12">
        <v>56.3934426229508</v>
      </c>
      <c r="BE343" s="12">
        <v>56.1403508771929</v>
      </c>
      <c r="BF343" s="12">
        <v>31.0344827586206</v>
      </c>
      <c r="BG343" s="12"/>
      <c r="BH343" s="12">
        <v>54.6783625730994</v>
      </c>
      <c r="BI343" s="12">
        <v>49.4736842105263</v>
      </c>
      <c r="BJ343" s="12"/>
      <c r="BK343" s="12">
        <v>50.4451038575667</v>
      </c>
      <c r="BL343" s="12">
        <v>55.1219512195122</v>
      </c>
      <c r="BM343" s="12"/>
      <c r="BN343" s="12">
        <v>51.5060240963855</v>
      </c>
      <c r="BO343" s="12">
        <v>52.760736196319</v>
      </c>
      <c r="BP343" s="12"/>
      <c r="BQ343" s="12">
        <v>47.5806451612903</v>
      </c>
      <c r="BR343" s="12">
        <v>50.7462686567164</v>
      </c>
      <c r="BS343" s="12">
        <v>55.1020408163265</v>
      </c>
      <c r="BT343" s="12">
        <v>52.5179856115107</v>
      </c>
      <c r="BU343" s="12"/>
      <c r="BV343" s="12">
        <v>60.6936416184971</v>
      </c>
      <c r="BW343" s="12">
        <v>54.4303797468354</v>
      </c>
      <c r="BX343" s="12">
        <v>45.4545454545454</v>
      </c>
      <c r="BY343" s="12">
        <v>40.6779661016949</v>
      </c>
      <c r="BZ343" s="12"/>
      <c r="CA343" s="12">
        <v>52.7196652719665</v>
      </c>
      <c r="CB343" s="12">
        <v>52.2875816993464</v>
      </c>
    </row>
    <row r="344">
      <c r="B344" s="11">
        <v>2.0</v>
      </c>
      <c r="C344" s="12">
        <v>17.5824175824175</v>
      </c>
      <c r="D344" s="12"/>
      <c r="E344" s="12">
        <v>12.7450980392156</v>
      </c>
      <c r="F344" s="12">
        <v>18.3720930232558</v>
      </c>
      <c r="G344" s="12"/>
      <c r="H344" s="12">
        <v>18.3908045977011</v>
      </c>
      <c r="I344" s="12">
        <v>15.7894736842105</v>
      </c>
      <c r="J344" s="12">
        <v>20.8695652173913</v>
      </c>
      <c r="K344" s="12"/>
      <c r="L344" s="12">
        <v>18.1564245810055</v>
      </c>
      <c r="M344" s="12">
        <v>16.6666666666666</v>
      </c>
      <c r="N344" s="12">
        <v>21.0084033613445</v>
      </c>
      <c r="O344" s="12">
        <v>17.6136363636363</v>
      </c>
      <c r="P344" s="12"/>
      <c r="Q344" s="12">
        <v>14.7368421052631</v>
      </c>
      <c r="R344" s="12">
        <v>18.0803571428571</v>
      </c>
      <c r="S344" s="12"/>
      <c r="T344" s="12">
        <v>14.8936170212765</v>
      </c>
      <c r="U344" s="12">
        <v>18.5064935064935</v>
      </c>
      <c r="V344" s="12">
        <v>15.2173913043478</v>
      </c>
      <c r="W344" s="12">
        <v>18.4615384615384</v>
      </c>
      <c r="X344" s="12"/>
      <c r="Y344" s="12">
        <v>17.8173719376391</v>
      </c>
      <c r="Z344" s="12">
        <v>16.4948453608247</v>
      </c>
      <c r="AA344" s="12"/>
      <c r="AB344" s="12">
        <v>19.7026022304832</v>
      </c>
      <c r="AC344" s="12">
        <v>17.8160919540229</v>
      </c>
      <c r="AD344" s="12">
        <v>13.8121546961325</v>
      </c>
      <c r="AE344" s="12"/>
      <c r="AF344" s="12">
        <v>15.8730158730158</v>
      </c>
      <c r="AG344" s="12">
        <v>14.1025641025641</v>
      </c>
      <c r="AH344" s="12"/>
      <c r="AI344" s="12">
        <v>18.1818181818181</v>
      </c>
      <c r="AJ344" s="12"/>
      <c r="AK344" s="12">
        <v>20.1834862385321</v>
      </c>
      <c r="AL344" s="12"/>
      <c r="AM344" s="12">
        <v>17.5438596491228</v>
      </c>
      <c r="AN344" s="12">
        <v>16.1016949152542</v>
      </c>
      <c r="AO344" s="12">
        <v>18.4873949579831</v>
      </c>
      <c r="AP344" s="12">
        <v>17.6165803108808</v>
      </c>
      <c r="AQ344" s="12"/>
      <c r="AR344" s="12">
        <v>18.8679245283018</v>
      </c>
      <c r="AS344" s="12">
        <v>17.9487179487179</v>
      </c>
      <c r="AT344" s="12"/>
      <c r="AU344" s="12">
        <v>17.7142857142857</v>
      </c>
      <c r="AV344" s="12">
        <v>18.2539682539682</v>
      </c>
      <c r="AW344" s="12">
        <v>17.2043010752688</v>
      </c>
      <c r="AX344" s="12">
        <v>17.4496644295302</v>
      </c>
      <c r="AY344" s="12"/>
      <c r="AZ344" s="12">
        <v>22.2222222222222</v>
      </c>
      <c r="BA344" s="12">
        <v>17.3553719008264</v>
      </c>
      <c r="BB344" s="12"/>
      <c r="BC344" s="12">
        <v>18.5567010309278</v>
      </c>
      <c r="BD344" s="12">
        <v>19.3442622950819</v>
      </c>
      <c r="BE344" s="12">
        <v>16.6666666666666</v>
      </c>
      <c r="BF344" s="12">
        <v>0.0</v>
      </c>
      <c r="BG344" s="12"/>
      <c r="BH344" s="12">
        <v>15.7894736842105</v>
      </c>
      <c r="BI344" s="12">
        <v>18.9473684210526</v>
      </c>
      <c r="BJ344" s="12"/>
      <c r="BK344" s="12">
        <v>17.2106824925816</v>
      </c>
      <c r="BL344" s="12">
        <v>18.5365853658536</v>
      </c>
      <c r="BM344" s="12"/>
      <c r="BN344" s="12">
        <v>18.6746987951807</v>
      </c>
      <c r="BO344" s="12">
        <v>18.4049079754601</v>
      </c>
      <c r="BP344" s="12"/>
      <c r="BQ344" s="12">
        <v>16.1290322580645</v>
      </c>
      <c r="BR344" s="12">
        <v>22.3880597014925</v>
      </c>
      <c r="BS344" s="12">
        <v>14.2857142857142</v>
      </c>
      <c r="BT344" s="12">
        <v>19.4244604316546</v>
      </c>
      <c r="BU344" s="12"/>
      <c r="BV344" s="12">
        <v>16.7630057803468</v>
      </c>
      <c r="BW344" s="12">
        <v>18.3544303797468</v>
      </c>
      <c r="BX344" s="12">
        <v>15.5844155844155</v>
      </c>
      <c r="BY344" s="12">
        <v>23.728813559322</v>
      </c>
      <c r="BZ344" s="12"/>
      <c r="CA344" s="12">
        <v>20.0836820083682</v>
      </c>
      <c r="CB344" s="12">
        <v>15.6862745098039</v>
      </c>
    </row>
    <row r="345">
      <c r="B345" s="11">
        <v>3.0</v>
      </c>
      <c r="C345" s="12">
        <v>7.32600732600732</v>
      </c>
      <c r="D345" s="12"/>
      <c r="E345" s="12">
        <v>9.80392156862745</v>
      </c>
      <c r="F345" s="12">
        <v>6.97674418604651</v>
      </c>
      <c r="G345" s="12"/>
      <c r="H345" s="12">
        <v>8.04597701149425</v>
      </c>
      <c r="I345" s="12">
        <v>6.47773279352226</v>
      </c>
      <c r="J345" s="12">
        <v>6.95652173913043</v>
      </c>
      <c r="K345" s="12"/>
      <c r="L345" s="12">
        <v>6.70391061452514</v>
      </c>
      <c r="M345" s="12">
        <v>13.8888888888888</v>
      </c>
      <c r="N345" s="12">
        <v>7.56302521008403</v>
      </c>
      <c r="O345" s="12">
        <v>9.09090909090909</v>
      </c>
      <c r="P345" s="12"/>
      <c r="Q345" s="12">
        <v>8.42105263157894</v>
      </c>
      <c r="R345" s="12">
        <v>7.14285714285714</v>
      </c>
      <c r="S345" s="12"/>
      <c r="T345" s="12">
        <v>4.25531914893617</v>
      </c>
      <c r="U345" s="12">
        <v>7.14285714285714</v>
      </c>
      <c r="V345" s="12">
        <v>13.0434782608695</v>
      </c>
      <c r="W345" s="12">
        <v>7.69230769230769</v>
      </c>
      <c r="X345" s="12"/>
      <c r="Y345" s="12">
        <v>7.57238307349666</v>
      </c>
      <c r="Z345" s="12">
        <v>6.18556701030927</v>
      </c>
      <c r="AA345" s="12"/>
      <c r="AB345" s="12">
        <v>5.57620817843866</v>
      </c>
      <c r="AC345" s="12">
        <v>7.47126436781609</v>
      </c>
      <c r="AD345" s="12">
        <v>7.73480662983425</v>
      </c>
      <c r="AE345" s="12"/>
      <c r="AF345" s="12">
        <v>7.4074074074074</v>
      </c>
      <c r="AG345" s="12">
        <v>8.97435897435897</v>
      </c>
      <c r="AH345" s="12"/>
      <c r="AI345" s="12">
        <v>0.0</v>
      </c>
      <c r="AJ345" s="12"/>
      <c r="AK345" s="12">
        <v>6.42201834862385</v>
      </c>
      <c r="AL345" s="12"/>
      <c r="AM345" s="12">
        <v>7.89473684210526</v>
      </c>
      <c r="AN345" s="12">
        <v>10.1694915254237</v>
      </c>
      <c r="AO345" s="12">
        <v>5.88235294117647</v>
      </c>
      <c r="AP345" s="12">
        <v>6.21761658031088</v>
      </c>
      <c r="AQ345" s="12"/>
      <c r="AR345" s="12">
        <v>9.43396226415094</v>
      </c>
      <c r="AS345" s="12">
        <v>6.08974358974358</v>
      </c>
      <c r="AT345" s="12"/>
      <c r="AU345" s="12">
        <v>9.14285714285714</v>
      </c>
      <c r="AV345" s="12">
        <v>7.93650793650793</v>
      </c>
      <c r="AW345" s="12">
        <v>6.4516129032258</v>
      </c>
      <c r="AX345" s="12">
        <v>5.36912751677852</v>
      </c>
      <c r="AY345" s="12"/>
      <c r="AZ345" s="12">
        <v>6.17283950617283</v>
      </c>
      <c r="BA345" s="12">
        <v>5.78512396694214</v>
      </c>
      <c r="BB345" s="12"/>
      <c r="BC345" s="12">
        <v>8.24742268041237</v>
      </c>
      <c r="BD345" s="12">
        <v>6.22950819672131</v>
      </c>
      <c r="BE345" s="12">
        <v>6.14035087719298</v>
      </c>
      <c r="BF345" s="12">
        <v>20.6896551724137</v>
      </c>
      <c r="BG345" s="12"/>
      <c r="BH345" s="12">
        <v>6.43274853801169</v>
      </c>
      <c r="BI345" s="12">
        <v>9.47368421052631</v>
      </c>
      <c r="BJ345" s="12"/>
      <c r="BK345" s="12">
        <v>8.30860534124629</v>
      </c>
      <c r="BL345" s="12">
        <v>5.85365853658536</v>
      </c>
      <c r="BM345" s="12"/>
      <c r="BN345" s="12">
        <v>8.43373493975903</v>
      </c>
      <c r="BO345" s="12">
        <v>4.90797546012269</v>
      </c>
      <c r="BP345" s="12"/>
      <c r="BQ345" s="12">
        <v>8.06451612903225</v>
      </c>
      <c r="BR345" s="12">
        <v>7.46268656716417</v>
      </c>
      <c r="BS345" s="12">
        <v>6.12244897959183</v>
      </c>
      <c r="BT345" s="12">
        <v>9.35251798561151</v>
      </c>
      <c r="BU345" s="12"/>
      <c r="BV345" s="12">
        <v>6.35838150289017</v>
      </c>
      <c r="BW345" s="12">
        <v>6.96202531645569</v>
      </c>
      <c r="BX345" s="12">
        <v>9.74025974025974</v>
      </c>
      <c r="BY345" s="12">
        <v>5.08474576271186</v>
      </c>
      <c r="BZ345" s="12"/>
      <c r="CA345" s="12">
        <v>7.53138075313807</v>
      </c>
      <c r="CB345" s="12">
        <v>7.18954248366013</v>
      </c>
    </row>
    <row r="346">
      <c r="B346" s="11">
        <v>4.0</v>
      </c>
      <c r="C346" s="12">
        <v>5.86080586080586</v>
      </c>
      <c r="D346" s="12"/>
      <c r="E346" s="12">
        <v>3.92156862745098</v>
      </c>
      <c r="F346" s="12">
        <v>6.04651162790697</v>
      </c>
      <c r="G346" s="12"/>
      <c r="H346" s="12">
        <v>6.89655172413793</v>
      </c>
      <c r="I346" s="12">
        <v>6.47773279352226</v>
      </c>
      <c r="J346" s="12">
        <v>3.47826086956521</v>
      </c>
      <c r="K346" s="12"/>
      <c r="L346" s="12">
        <v>6.14525139664804</v>
      </c>
      <c r="M346" s="12">
        <v>2.77777777777777</v>
      </c>
      <c r="N346" s="12">
        <v>6.72268907563025</v>
      </c>
      <c r="O346" s="12">
        <v>5.68181818181818</v>
      </c>
      <c r="P346" s="12"/>
      <c r="Q346" s="12">
        <v>5.26315789473684</v>
      </c>
      <c r="R346" s="12">
        <v>6.02678571428571</v>
      </c>
      <c r="S346" s="12"/>
      <c r="T346" s="12">
        <v>6.38297872340425</v>
      </c>
      <c r="U346" s="12">
        <v>6.16883116883116</v>
      </c>
      <c r="V346" s="12">
        <v>4.34782608695652</v>
      </c>
      <c r="W346" s="12">
        <v>6.15384615384615</v>
      </c>
      <c r="X346" s="12"/>
      <c r="Y346" s="12">
        <v>6.01336302895322</v>
      </c>
      <c r="Z346" s="12">
        <v>5.15463917525773</v>
      </c>
      <c r="AA346" s="12"/>
      <c r="AB346" s="12">
        <v>4.46096654275092</v>
      </c>
      <c r="AC346" s="12">
        <v>5.7471264367816</v>
      </c>
      <c r="AD346" s="12">
        <v>7.18232044198895</v>
      </c>
      <c r="AE346" s="12"/>
      <c r="AF346" s="12">
        <v>4.76190476190476</v>
      </c>
      <c r="AG346" s="12">
        <v>1.28205128205128</v>
      </c>
      <c r="AH346" s="12"/>
      <c r="AI346" s="12">
        <v>9.09090909090909</v>
      </c>
      <c r="AJ346" s="12"/>
      <c r="AK346" s="12">
        <v>7.3394495412844</v>
      </c>
      <c r="AL346" s="12"/>
      <c r="AM346" s="12">
        <v>6.14035087719298</v>
      </c>
      <c r="AN346" s="12">
        <v>5.9322033898305</v>
      </c>
      <c r="AO346" s="12">
        <v>6.72268907563025</v>
      </c>
      <c r="AP346" s="12">
        <v>5.18134715025906</v>
      </c>
      <c r="AQ346" s="12"/>
      <c r="AR346" s="12">
        <v>7.54716981132075</v>
      </c>
      <c r="AS346" s="12">
        <v>5.76923076923076</v>
      </c>
      <c r="AT346" s="12"/>
      <c r="AU346" s="12">
        <v>6.85714285714285</v>
      </c>
      <c r="AV346" s="12">
        <v>8.73015873015873</v>
      </c>
      <c r="AW346" s="12">
        <v>5.3763440860215</v>
      </c>
      <c r="AX346" s="12">
        <v>2.68456375838926</v>
      </c>
      <c r="AY346" s="12"/>
      <c r="AZ346" s="12">
        <v>3.7037037037037</v>
      </c>
      <c r="BA346" s="12">
        <v>3.71900826446281</v>
      </c>
      <c r="BB346" s="12"/>
      <c r="BC346" s="12">
        <v>5.15463917525773</v>
      </c>
      <c r="BD346" s="12">
        <v>4.59016393442622</v>
      </c>
      <c r="BE346" s="12">
        <v>6.14035087719298</v>
      </c>
      <c r="BF346" s="12">
        <v>20.6896551724137</v>
      </c>
      <c r="BG346" s="12"/>
      <c r="BH346" s="12">
        <v>5.84795321637426</v>
      </c>
      <c r="BI346" s="12">
        <v>6.31578947368421</v>
      </c>
      <c r="BJ346" s="12"/>
      <c r="BK346" s="12">
        <v>5.9347181008902</v>
      </c>
      <c r="BL346" s="12">
        <v>5.85365853658536</v>
      </c>
      <c r="BM346" s="12"/>
      <c r="BN346" s="12">
        <v>5.42168674698795</v>
      </c>
      <c r="BO346" s="12">
        <v>6.74846625766871</v>
      </c>
      <c r="BP346" s="12"/>
      <c r="BQ346" s="12">
        <v>4.03225806451612</v>
      </c>
      <c r="BR346" s="12">
        <v>6.71641791044776</v>
      </c>
      <c r="BS346" s="12">
        <v>8.16326530612245</v>
      </c>
      <c r="BT346" s="12">
        <v>5.03597122302158</v>
      </c>
      <c r="BU346" s="12"/>
      <c r="BV346" s="12">
        <v>2.31213872832369</v>
      </c>
      <c r="BW346" s="12">
        <v>5.0632911392405</v>
      </c>
      <c r="BX346" s="12">
        <v>12.3376623376623</v>
      </c>
      <c r="BY346" s="12">
        <v>1.69491525423728</v>
      </c>
      <c r="BZ346" s="12"/>
      <c r="CA346" s="12">
        <v>5.85774058577405</v>
      </c>
      <c r="CB346" s="12">
        <v>5.88235294117647</v>
      </c>
    </row>
    <row r="347">
      <c r="B347" s="11">
        <v>5.0</v>
      </c>
      <c r="C347" s="12">
        <v>2.01465201465201</v>
      </c>
      <c r="D347" s="12"/>
      <c r="E347" s="12">
        <v>3.92156862745098</v>
      </c>
      <c r="F347" s="12">
        <v>1.62790697674418</v>
      </c>
      <c r="G347" s="12"/>
      <c r="H347" s="12">
        <v>2.29885057471264</v>
      </c>
      <c r="I347" s="12">
        <v>2.0242914979757</v>
      </c>
      <c r="J347" s="12">
        <v>1.7391304347826</v>
      </c>
      <c r="K347" s="12"/>
      <c r="L347" s="12">
        <v>2.23463687150837</v>
      </c>
      <c r="M347" s="12">
        <v>5.55555555555555</v>
      </c>
      <c r="N347" s="12">
        <v>0.840336134453781</v>
      </c>
      <c r="O347" s="12">
        <v>1.70454545454545</v>
      </c>
      <c r="P347" s="12"/>
      <c r="Q347" s="12">
        <v>1.05263157894736</v>
      </c>
      <c r="R347" s="12">
        <v>2.23214285714285</v>
      </c>
      <c r="S347" s="12"/>
      <c r="T347" s="12">
        <v>0.0</v>
      </c>
      <c r="U347" s="12">
        <v>2.59740259740259</v>
      </c>
      <c r="V347" s="12">
        <v>2.17391304347826</v>
      </c>
      <c r="W347" s="12">
        <v>1.53846153846153</v>
      </c>
      <c r="X347" s="12"/>
      <c r="Y347" s="12">
        <v>1.78173719376391</v>
      </c>
      <c r="Z347" s="12">
        <v>3.09278350515463</v>
      </c>
      <c r="AA347" s="12"/>
      <c r="AB347" s="12">
        <v>2.23048327137546</v>
      </c>
      <c r="AC347" s="12">
        <v>2.29885057471264</v>
      </c>
      <c r="AD347" s="12">
        <v>1.65745856353591</v>
      </c>
      <c r="AE347" s="12"/>
      <c r="AF347" s="12">
        <v>3.17460317460317</v>
      </c>
      <c r="AG347" s="12">
        <v>3.84615384615384</v>
      </c>
      <c r="AH347" s="12"/>
      <c r="AI347" s="12">
        <v>0.0</v>
      </c>
      <c r="AJ347" s="12"/>
      <c r="AK347" s="12">
        <v>0.91743119266055</v>
      </c>
      <c r="AL347" s="12"/>
      <c r="AM347" s="12">
        <v>3.50877192982456</v>
      </c>
      <c r="AN347" s="12">
        <v>0.0</v>
      </c>
      <c r="AO347" s="12">
        <v>2.52100840336134</v>
      </c>
      <c r="AP347" s="12">
        <v>2.07253886010362</v>
      </c>
      <c r="AQ347" s="12"/>
      <c r="AR347" s="12">
        <v>1.88679245283018</v>
      </c>
      <c r="AS347" s="12">
        <v>2.24358974358974</v>
      </c>
      <c r="AT347" s="12"/>
      <c r="AU347" s="12">
        <v>2.28571428571428</v>
      </c>
      <c r="AV347" s="12">
        <v>0.0</v>
      </c>
      <c r="AW347" s="12">
        <v>4.3010752688172</v>
      </c>
      <c r="AX347" s="12">
        <v>2.01342281879194</v>
      </c>
      <c r="AY347" s="12"/>
      <c r="AZ347" s="12">
        <v>1.23456790123456</v>
      </c>
      <c r="BA347" s="12">
        <v>2.89256198347107</v>
      </c>
      <c r="BB347" s="12"/>
      <c r="BC347" s="12">
        <v>3.09278350515463</v>
      </c>
      <c r="BD347" s="12">
        <v>1.96721311475409</v>
      </c>
      <c r="BE347" s="12">
        <v>1.75438596491228</v>
      </c>
      <c r="BF347" s="12">
        <v>0.0</v>
      </c>
      <c r="BG347" s="12"/>
      <c r="BH347" s="12">
        <v>2.3391812865497</v>
      </c>
      <c r="BI347" s="12">
        <v>1.57894736842105</v>
      </c>
      <c r="BJ347" s="12"/>
      <c r="BK347" s="12">
        <v>2.07715133531157</v>
      </c>
      <c r="BL347" s="12">
        <v>1.95121951219512</v>
      </c>
      <c r="BM347" s="12"/>
      <c r="BN347" s="12">
        <v>1.80722891566265</v>
      </c>
      <c r="BO347" s="12">
        <v>2.45398773006134</v>
      </c>
      <c r="BP347" s="12"/>
      <c r="BQ347" s="12">
        <v>2.41935483870967</v>
      </c>
      <c r="BR347" s="12">
        <v>0.746268656716417</v>
      </c>
      <c r="BS347" s="12">
        <v>2.04081632653061</v>
      </c>
      <c r="BT347" s="12">
        <v>3.59712230215827</v>
      </c>
      <c r="BU347" s="12"/>
      <c r="BV347" s="12">
        <v>1.15606936416184</v>
      </c>
      <c r="BW347" s="12">
        <v>3.16455696202531</v>
      </c>
      <c r="BX347" s="12">
        <v>0.649350649350649</v>
      </c>
      <c r="BY347" s="12">
        <v>5.08474576271186</v>
      </c>
      <c r="BZ347" s="12"/>
      <c r="CA347" s="12">
        <v>1.25523012552301</v>
      </c>
      <c r="CB347" s="12">
        <v>2.61437908496732</v>
      </c>
    </row>
    <row r="348">
      <c r="B348" s="11">
        <v>6.0</v>
      </c>
      <c r="C348" s="12">
        <v>3.11355311355311</v>
      </c>
      <c r="D348" s="12"/>
      <c r="E348" s="12">
        <v>1.96078431372549</v>
      </c>
      <c r="F348" s="12">
        <v>3.25581395348837</v>
      </c>
      <c r="G348" s="12"/>
      <c r="H348" s="12">
        <v>4.02298850574712</v>
      </c>
      <c r="I348" s="12">
        <v>2.42914979757085</v>
      </c>
      <c r="J348" s="12">
        <v>3.47826086956521</v>
      </c>
      <c r="K348" s="12"/>
      <c r="L348" s="12">
        <v>3.35195530726257</v>
      </c>
      <c r="M348" s="12">
        <v>5.55555555555555</v>
      </c>
      <c r="N348" s="12">
        <v>2.52100840336134</v>
      </c>
      <c r="O348" s="12">
        <v>2.84090909090909</v>
      </c>
      <c r="P348" s="12"/>
      <c r="Q348" s="12">
        <v>4.21052631578947</v>
      </c>
      <c r="R348" s="12">
        <v>2.90178571428571</v>
      </c>
      <c r="S348" s="12"/>
      <c r="T348" s="12">
        <v>2.12765957446808</v>
      </c>
      <c r="U348" s="12">
        <v>3.57142857142857</v>
      </c>
      <c r="V348" s="12">
        <v>6.52173913043478</v>
      </c>
      <c r="W348" s="12">
        <v>1.53846153846153</v>
      </c>
      <c r="X348" s="12"/>
      <c r="Y348" s="12">
        <v>3.11804008908686</v>
      </c>
      <c r="Z348" s="12">
        <v>3.09278350515463</v>
      </c>
      <c r="AA348" s="12"/>
      <c r="AB348" s="12">
        <v>1.85873605947955</v>
      </c>
      <c r="AC348" s="12">
        <v>2.8735632183908</v>
      </c>
      <c r="AD348" s="12">
        <v>4.41988950276243</v>
      </c>
      <c r="AE348" s="12"/>
      <c r="AF348" s="12">
        <v>2.64550264550264</v>
      </c>
      <c r="AG348" s="12">
        <v>1.28205128205128</v>
      </c>
      <c r="AH348" s="12"/>
      <c r="AI348" s="12">
        <v>2.27272727272727</v>
      </c>
      <c r="AJ348" s="12"/>
      <c r="AK348" s="12">
        <v>5.5045871559633</v>
      </c>
      <c r="AL348" s="12"/>
      <c r="AM348" s="12">
        <v>5.26315789473684</v>
      </c>
      <c r="AN348" s="12">
        <v>0.847457627118644</v>
      </c>
      <c r="AO348" s="12">
        <v>4.2016806722689</v>
      </c>
      <c r="AP348" s="12">
        <v>2.59067357512953</v>
      </c>
      <c r="AQ348" s="12"/>
      <c r="AR348" s="12">
        <v>5.66037735849056</v>
      </c>
      <c r="AS348" s="12">
        <v>3.2051282051282</v>
      </c>
      <c r="AT348" s="12"/>
      <c r="AU348" s="12">
        <v>4.0</v>
      </c>
      <c r="AV348" s="12">
        <v>1.58730158730158</v>
      </c>
      <c r="AW348" s="12">
        <v>3.2258064516129</v>
      </c>
      <c r="AX348" s="12">
        <v>3.35570469798657</v>
      </c>
      <c r="AY348" s="12"/>
      <c r="AZ348" s="12">
        <v>3.7037037037037</v>
      </c>
      <c r="BA348" s="12">
        <v>3.30578512396694</v>
      </c>
      <c r="BB348" s="12"/>
      <c r="BC348" s="12">
        <v>4.12371134020618</v>
      </c>
      <c r="BD348" s="12">
        <v>2.62295081967213</v>
      </c>
      <c r="BE348" s="12">
        <v>3.50877192982456</v>
      </c>
      <c r="BF348" s="12">
        <v>3.44827586206896</v>
      </c>
      <c r="BG348" s="12"/>
      <c r="BH348" s="12">
        <v>2.92397660818713</v>
      </c>
      <c r="BI348" s="12">
        <v>3.68421052631578</v>
      </c>
      <c r="BJ348" s="12"/>
      <c r="BK348" s="12">
        <v>4.15430267062314</v>
      </c>
      <c r="BL348" s="12">
        <v>1.46341463414634</v>
      </c>
      <c r="BM348" s="12"/>
      <c r="BN348" s="12">
        <v>3.01204819277108</v>
      </c>
      <c r="BO348" s="12">
        <v>3.68098159509202</v>
      </c>
      <c r="BP348" s="12"/>
      <c r="BQ348" s="12">
        <v>4.83870967741935</v>
      </c>
      <c r="BR348" s="12">
        <v>2.98507462686567</v>
      </c>
      <c r="BS348" s="12">
        <v>4.08163265306122</v>
      </c>
      <c r="BT348" s="12">
        <v>1.4388489208633</v>
      </c>
      <c r="BU348" s="12"/>
      <c r="BV348" s="12">
        <v>1.73410404624277</v>
      </c>
      <c r="BW348" s="12">
        <v>2.53164556962025</v>
      </c>
      <c r="BX348" s="12">
        <v>4.54545454545454</v>
      </c>
      <c r="BY348" s="12">
        <v>5.08474576271186</v>
      </c>
      <c r="BZ348" s="12"/>
      <c r="CA348" s="12">
        <v>2.51046025104602</v>
      </c>
      <c r="CB348" s="12">
        <v>3.59477124183006</v>
      </c>
    </row>
    <row r="349">
      <c r="B349" s="11">
        <v>7.0</v>
      </c>
      <c r="C349" s="12">
        <v>1.28205128205128</v>
      </c>
      <c r="D349" s="12"/>
      <c r="E349" s="12">
        <v>0.0</v>
      </c>
      <c r="F349" s="12">
        <v>1.62790697674418</v>
      </c>
      <c r="G349" s="12"/>
      <c r="H349" s="12">
        <v>1.14942528735632</v>
      </c>
      <c r="I349" s="12">
        <v>1.61943319838056</v>
      </c>
      <c r="J349" s="12">
        <v>0.869565217391304</v>
      </c>
      <c r="K349" s="12"/>
      <c r="L349" s="12">
        <v>1.11731843575418</v>
      </c>
      <c r="M349" s="12">
        <v>0.0</v>
      </c>
      <c r="N349" s="12">
        <v>2.52100840336134</v>
      </c>
      <c r="O349" s="12">
        <v>1.70454545454545</v>
      </c>
      <c r="P349" s="12"/>
      <c r="Q349" s="12">
        <v>3.1578947368421</v>
      </c>
      <c r="R349" s="12">
        <v>0.892857142857142</v>
      </c>
      <c r="S349" s="12"/>
      <c r="T349" s="12">
        <v>4.25531914893617</v>
      </c>
      <c r="U349" s="12">
        <v>0.649350649350649</v>
      </c>
      <c r="V349" s="12">
        <v>2.17391304347826</v>
      </c>
      <c r="W349" s="12">
        <v>1.53846153846153</v>
      </c>
      <c r="X349" s="12"/>
      <c r="Y349" s="12">
        <v>1.33630289532293</v>
      </c>
      <c r="Z349" s="12">
        <v>1.03092783505154</v>
      </c>
      <c r="AA349" s="12"/>
      <c r="AB349" s="12">
        <v>1.11524163568773</v>
      </c>
      <c r="AC349" s="12">
        <v>1.14942528735632</v>
      </c>
      <c r="AD349" s="12">
        <v>1.65745856353591</v>
      </c>
      <c r="AE349" s="12"/>
      <c r="AF349" s="12">
        <v>1.58730158730158</v>
      </c>
      <c r="AG349" s="12">
        <v>0.0</v>
      </c>
      <c r="AH349" s="12"/>
      <c r="AI349" s="12">
        <v>0.0</v>
      </c>
      <c r="AJ349" s="12"/>
      <c r="AK349" s="12">
        <v>1.8348623853211</v>
      </c>
      <c r="AL349" s="12"/>
      <c r="AM349" s="12">
        <v>1.75438596491228</v>
      </c>
      <c r="AN349" s="12">
        <v>1.69491525423728</v>
      </c>
      <c r="AO349" s="12">
        <v>0.0</v>
      </c>
      <c r="AP349" s="12">
        <v>1.55440414507772</v>
      </c>
      <c r="AQ349" s="12"/>
      <c r="AR349" s="12">
        <v>3.77358490566037</v>
      </c>
      <c r="AS349" s="12">
        <v>0.961538461538461</v>
      </c>
      <c r="AT349" s="12"/>
      <c r="AU349" s="12">
        <v>1.14285714285714</v>
      </c>
      <c r="AV349" s="12">
        <v>1.58730158730158</v>
      </c>
      <c r="AW349" s="12">
        <v>0.0</v>
      </c>
      <c r="AX349" s="12">
        <v>2.01342281879194</v>
      </c>
      <c r="AY349" s="12"/>
      <c r="AZ349" s="12">
        <v>2.46913580246913</v>
      </c>
      <c r="BA349" s="12">
        <v>1.2396694214876</v>
      </c>
      <c r="BB349" s="12"/>
      <c r="BC349" s="12">
        <v>4.12371134020618</v>
      </c>
      <c r="BD349" s="12">
        <v>0.655737704918032</v>
      </c>
      <c r="BE349" s="12">
        <v>0.87719298245614</v>
      </c>
      <c r="BF349" s="12">
        <v>0.0</v>
      </c>
      <c r="BG349" s="12"/>
      <c r="BH349" s="12">
        <v>1.75438596491228</v>
      </c>
      <c r="BI349" s="12">
        <v>0.526315789473684</v>
      </c>
      <c r="BJ349" s="12"/>
      <c r="BK349" s="12">
        <v>1.18694362017804</v>
      </c>
      <c r="BL349" s="12">
        <v>1.46341463414634</v>
      </c>
      <c r="BM349" s="12"/>
      <c r="BN349" s="12">
        <v>1.50602409638554</v>
      </c>
      <c r="BO349" s="12">
        <v>1.22699386503067</v>
      </c>
      <c r="BP349" s="12"/>
      <c r="BQ349" s="12">
        <v>2.41935483870967</v>
      </c>
      <c r="BR349" s="12">
        <v>0.746268656716417</v>
      </c>
      <c r="BS349" s="12">
        <v>1.0204081632653</v>
      </c>
      <c r="BT349" s="12">
        <v>0.719424460431654</v>
      </c>
      <c r="BU349" s="12"/>
      <c r="BV349" s="12">
        <v>1.73410404624277</v>
      </c>
      <c r="BW349" s="12">
        <v>0.0</v>
      </c>
      <c r="BX349" s="12">
        <v>2.59740259740259</v>
      </c>
      <c r="BY349" s="12">
        <v>0.0</v>
      </c>
      <c r="BZ349" s="12"/>
      <c r="CA349" s="12">
        <v>1.25523012552301</v>
      </c>
      <c r="CB349" s="12">
        <v>1.30718954248366</v>
      </c>
    </row>
    <row r="350">
      <c r="B350" s="11">
        <v>8.0</v>
      </c>
      <c r="C350" s="12">
        <v>2.01465201465201</v>
      </c>
      <c r="D350" s="12"/>
      <c r="E350" s="12">
        <v>2.94117647058823</v>
      </c>
      <c r="F350" s="12">
        <v>1.3953488372093</v>
      </c>
      <c r="G350" s="12"/>
      <c r="H350" s="12">
        <v>4.02298850574712</v>
      </c>
      <c r="I350" s="12">
        <v>1.21457489878542</v>
      </c>
      <c r="J350" s="12">
        <v>0.869565217391304</v>
      </c>
      <c r="K350" s="12"/>
      <c r="L350" s="12">
        <v>1.95530726256983</v>
      </c>
      <c r="M350" s="12">
        <v>2.77777777777777</v>
      </c>
      <c r="N350" s="12">
        <v>1.68067226890756</v>
      </c>
      <c r="O350" s="12">
        <v>2.27272727272727</v>
      </c>
      <c r="P350" s="12"/>
      <c r="Q350" s="12">
        <v>6.31578947368421</v>
      </c>
      <c r="R350" s="12">
        <v>1.11607142857142</v>
      </c>
      <c r="S350" s="12"/>
      <c r="T350" s="12">
        <v>8.51063829787234</v>
      </c>
      <c r="U350" s="12">
        <v>0.974025974025974</v>
      </c>
      <c r="V350" s="12">
        <v>4.34782608695652</v>
      </c>
      <c r="W350" s="12">
        <v>1.53846153846153</v>
      </c>
      <c r="X350" s="12"/>
      <c r="Y350" s="12">
        <v>1.11358574610244</v>
      </c>
      <c r="Z350" s="12">
        <v>6.18556701030927</v>
      </c>
      <c r="AA350" s="12"/>
      <c r="AB350" s="12">
        <v>2.60223048327137</v>
      </c>
      <c r="AC350" s="12">
        <v>3.44827586206896</v>
      </c>
      <c r="AD350" s="12">
        <v>2.20994475138121</v>
      </c>
      <c r="AE350" s="12"/>
      <c r="AF350" s="12">
        <v>2.64550264550264</v>
      </c>
      <c r="AG350" s="12">
        <v>2.56410256410256</v>
      </c>
      <c r="AH350" s="12"/>
      <c r="AI350" s="12">
        <v>0.0</v>
      </c>
      <c r="AJ350" s="12"/>
      <c r="AK350" s="12">
        <v>0.91743119266055</v>
      </c>
      <c r="AL350" s="12"/>
      <c r="AM350" s="12">
        <v>4.3859649122807</v>
      </c>
      <c r="AN350" s="12">
        <v>1.69491525423728</v>
      </c>
      <c r="AO350" s="12">
        <v>1.68067226890756</v>
      </c>
      <c r="AP350" s="12">
        <v>1.03626943005181</v>
      </c>
      <c r="AQ350" s="12"/>
      <c r="AR350" s="12">
        <v>1.88679245283018</v>
      </c>
      <c r="AS350" s="12">
        <v>1.28205128205128</v>
      </c>
      <c r="AT350" s="12"/>
      <c r="AU350" s="12">
        <v>2.85714285714285</v>
      </c>
      <c r="AV350" s="12">
        <v>3.17460317460317</v>
      </c>
      <c r="AW350" s="12">
        <v>0.0</v>
      </c>
      <c r="AX350" s="12">
        <v>1.34228187919463</v>
      </c>
      <c r="AY350" s="12"/>
      <c r="AZ350" s="12">
        <v>2.46913580246913</v>
      </c>
      <c r="BA350" s="12">
        <v>0.826446280991735</v>
      </c>
      <c r="BB350" s="12"/>
      <c r="BC350" s="12">
        <v>2.06185567010309</v>
      </c>
      <c r="BD350" s="12">
        <v>2.29508196721311</v>
      </c>
      <c r="BE350" s="12">
        <v>0.87719298245614</v>
      </c>
      <c r="BF350" s="12">
        <v>3.44827586206896</v>
      </c>
      <c r="BG350" s="12"/>
      <c r="BH350" s="12">
        <v>2.92397660818713</v>
      </c>
      <c r="BI350" s="12">
        <v>0.0</v>
      </c>
      <c r="BJ350" s="12"/>
      <c r="BK350" s="12">
        <v>2.07715133531157</v>
      </c>
      <c r="BL350" s="12">
        <v>1.95121951219512</v>
      </c>
      <c r="BM350" s="12"/>
      <c r="BN350" s="12">
        <v>0.903614457831325</v>
      </c>
      <c r="BO350" s="12">
        <v>1.84049079754601</v>
      </c>
      <c r="BP350" s="12"/>
      <c r="BQ350" s="12">
        <v>1.61290322580645</v>
      </c>
      <c r="BR350" s="12">
        <v>2.98507462686567</v>
      </c>
      <c r="BS350" s="12">
        <v>3.06122448979591</v>
      </c>
      <c r="BT350" s="12">
        <v>0.719424460431654</v>
      </c>
      <c r="BU350" s="12"/>
      <c r="BV350" s="12">
        <v>0.578034682080924</v>
      </c>
      <c r="BW350" s="12">
        <v>4.43037974683544</v>
      </c>
      <c r="BX350" s="12">
        <v>0.649350649350649</v>
      </c>
      <c r="BY350" s="12">
        <v>3.38983050847457</v>
      </c>
      <c r="BZ350" s="12"/>
      <c r="CA350" s="12">
        <v>1.25523012552301</v>
      </c>
      <c r="CB350" s="12">
        <v>2.61437908496732</v>
      </c>
    </row>
    <row r="351">
      <c r="B351" s="11">
        <v>9.0</v>
      </c>
      <c r="C351" s="12">
        <v>2.19780219780219</v>
      </c>
      <c r="D351" s="12"/>
      <c r="E351" s="12">
        <v>2.94117647058823</v>
      </c>
      <c r="F351" s="12">
        <v>2.09302325581395</v>
      </c>
      <c r="G351" s="12"/>
      <c r="H351" s="12">
        <v>3.44827586206896</v>
      </c>
      <c r="I351" s="12">
        <v>2.0242914979757</v>
      </c>
      <c r="J351" s="12">
        <v>0.869565217391304</v>
      </c>
      <c r="K351" s="12"/>
      <c r="L351" s="12">
        <v>1.95530726256983</v>
      </c>
      <c r="M351" s="12">
        <v>5.55555555555555</v>
      </c>
      <c r="N351" s="12">
        <v>1.68067226890756</v>
      </c>
      <c r="O351" s="12">
        <v>2.84090909090909</v>
      </c>
      <c r="P351" s="12"/>
      <c r="Q351" s="12">
        <v>4.21052631578947</v>
      </c>
      <c r="R351" s="12">
        <v>1.5625</v>
      </c>
      <c r="S351" s="12"/>
      <c r="T351" s="12">
        <v>2.12765957446808</v>
      </c>
      <c r="U351" s="12">
        <v>1.62337662337662</v>
      </c>
      <c r="V351" s="12">
        <v>6.52173913043478</v>
      </c>
      <c r="W351" s="12">
        <v>1.53846153846153</v>
      </c>
      <c r="X351" s="12"/>
      <c r="Y351" s="12">
        <v>2.22717149220489</v>
      </c>
      <c r="Z351" s="12">
        <v>2.06185567010309</v>
      </c>
      <c r="AA351" s="12"/>
      <c r="AB351" s="12">
        <v>1.48698884758364</v>
      </c>
      <c r="AC351" s="12">
        <v>2.29885057471264</v>
      </c>
      <c r="AD351" s="12">
        <v>3.31491712707182</v>
      </c>
      <c r="AE351" s="12"/>
      <c r="AF351" s="12">
        <v>2.11640211640211</v>
      </c>
      <c r="AG351" s="12">
        <v>1.28205128205128</v>
      </c>
      <c r="AH351" s="12"/>
      <c r="AI351" s="12">
        <v>2.27272727272727</v>
      </c>
      <c r="AJ351" s="12"/>
      <c r="AK351" s="12">
        <v>2.75229357798165</v>
      </c>
      <c r="AL351" s="12"/>
      <c r="AM351" s="12">
        <v>4.3859649122807</v>
      </c>
      <c r="AN351" s="12">
        <v>3.38983050847457</v>
      </c>
      <c r="AO351" s="12">
        <v>1.68067226890756</v>
      </c>
      <c r="AP351" s="12">
        <v>0.518134715025906</v>
      </c>
      <c r="AQ351" s="12"/>
      <c r="AR351" s="12">
        <v>5.66037735849056</v>
      </c>
      <c r="AS351" s="12">
        <v>0.961538461538461</v>
      </c>
      <c r="AT351" s="12"/>
      <c r="AU351" s="12">
        <v>2.85714285714285</v>
      </c>
      <c r="AV351" s="12">
        <v>3.96825396825396</v>
      </c>
      <c r="AW351" s="12">
        <v>1.0752688172043</v>
      </c>
      <c r="AX351" s="12">
        <v>0.671140939597315</v>
      </c>
      <c r="AY351" s="12"/>
      <c r="AZ351" s="12">
        <v>4.93827160493827</v>
      </c>
      <c r="BA351" s="12">
        <v>0.826446280991735</v>
      </c>
      <c r="BB351" s="12"/>
      <c r="BC351" s="12">
        <v>3.09278350515463</v>
      </c>
      <c r="BD351" s="12">
        <v>1.63934426229508</v>
      </c>
      <c r="BE351" s="12">
        <v>2.63157894736842</v>
      </c>
      <c r="BF351" s="12">
        <v>3.44827586206896</v>
      </c>
      <c r="BG351" s="12"/>
      <c r="BH351" s="12">
        <v>2.63157894736842</v>
      </c>
      <c r="BI351" s="12">
        <v>1.57894736842105</v>
      </c>
      <c r="BJ351" s="12"/>
      <c r="BK351" s="12">
        <v>2.37388724035608</v>
      </c>
      <c r="BL351" s="12">
        <v>1.95121951219512</v>
      </c>
      <c r="BM351" s="12"/>
      <c r="BN351" s="12">
        <v>1.80722891566265</v>
      </c>
      <c r="BO351" s="12">
        <v>3.68098159509202</v>
      </c>
      <c r="BP351" s="12"/>
      <c r="BQ351" s="12">
        <v>4.83870967741935</v>
      </c>
      <c r="BR351" s="12">
        <v>1.49253731343283</v>
      </c>
      <c r="BS351" s="12">
        <v>2.04081632653061</v>
      </c>
      <c r="BT351" s="12">
        <v>1.4388489208633</v>
      </c>
      <c r="BU351" s="12"/>
      <c r="BV351" s="12">
        <v>2.31213872832369</v>
      </c>
      <c r="BW351" s="12">
        <v>1.26582278481012</v>
      </c>
      <c r="BX351" s="12">
        <v>3.24675324675324</v>
      </c>
      <c r="BY351" s="12">
        <v>1.69491525423728</v>
      </c>
      <c r="BZ351" s="12"/>
      <c r="CA351" s="12">
        <v>1.67364016736401</v>
      </c>
      <c r="CB351" s="12">
        <v>2.61437908496732</v>
      </c>
    </row>
    <row r="352">
      <c r="B352" s="11">
        <v>10.0</v>
      </c>
      <c r="C352" s="12">
        <v>2.56410256410256</v>
      </c>
      <c r="D352" s="12"/>
      <c r="E352" s="12">
        <v>4.90196078431372</v>
      </c>
      <c r="F352" s="12">
        <v>2.09302325581395</v>
      </c>
      <c r="G352" s="12"/>
      <c r="H352" s="12">
        <v>2.8735632183908</v>
      </c>
      <c r="I352" s="12">
        <v>1.61943319838056</v>
      </c>
      <c r="J352" s="12">
        <v>3.47826086956521</v>
      </c>
      <c r="K352" s="12"/>
      <c r="L352" s="12">
        <v>3.07262569832402</v>
      </c>
      <c r="M352" s="12">
        <v>0.0</v>
      </c>
      <c r="N352" s="12">
        <v>0.840336134453781</v>
      </c>
      <c r="O352" s="12">
        <v>1.70454545454545</v>
      </c>
      <c r="P352" s="12"/>
      <c r="Q352" s="12">
        <v>3.1578947368421</v>
      </c>
      <c r="R352" s="12">
        <v>2.45535714285714</v>
      </c>
      <c r="S352" s="12"/>
      <c r="T352" s="12">
        <v>4.25531914893617</v>
      </c>
      <c r="U352" s="12">
        <v>2.92207792207792</v>
      </c>
      <c r="V352" s="12">
        <v>2.17391304347826</v>
      </c>
      <c r="W352" s="12">
        <v>1.53846153846153</v>
      </c>
      <c r="X352" s="12"/>
      <c r="Y352" s="12">
        <v>2.44988864142538</v>
      </c>
      <c r="Z352" s="12">
        <v>3.09278350515463</v>
      </c>
      <c r="AA352" s="12"/>
      <c r="AB352" s="12">
        <v>2.97397769516728</v>
      </c>
      <c r="AC352" s="12">
        <v>2.29885057471264</v>
      </c>
      <c r="AD352" s="12">
        <v>1.65745856353591</v>
      </c>
      <c r="AE352" s="12"/>
      <c r="AF352" s="12">
        <v>1.58730158730158</v>
      </c>
      <c r="AG352" s="12">
        <v>2.56410256410256</v>
      </c>
      <c r="AH352" s="12"/>
      <c r="AI352" s="12">
        <v>4.54545454545454</v>
      </c>
      <c r="AJ352" s="12"/>
      <c r="AK352" s="12">
        <v>2.75229357798165</v>
      </c>
      <c r="AL352" s="12"/>
      <c r="AM352" s="12">
        <v>2.63157894736842</v>
      </c>
      <c r="AN352" s="12">
        <v>0.847457627118644</v>
      </c>
      <c r="AO352" s="12">
        <v>3.36134453781512</v>
      </c>
      <c r="AP352" s="12">
        <v>3.10880829015544</v>
      </c>
      <c r="AQ352" s="12"/>
      <c r="AR352" s="12">
        <v>5.66037735849056</v>
      </c>
      <c r="AS352" s="12">
        <v>3.2051282051282</v>
      </c>
      <c r="AT352" s="12"/>
      <c r="AU352" s="12">
        <v>2.28571428571428</v>
      </c>
      <c r="AV352" s="12">
        <v>1.58730158730158</v>
      </c>
      <c r="AW352" s="12">
        <v>2.1505376344086</v>
      </c>
      <c r="AX352" s="12">
        <v>4.02684563758389</v>
      </c>
      <c r="AY352" s="12"/>
      <c r="AZ352" s="12">
        <v>4.93827160493827</v>
      </c>
      <c r="BA352" s="12">
        <v>3.30578512396694</v>
      </c>
      <c r="BB352" s="12"/>
      <c r="BC352" s="12">
        <v>4.12371134020618</v>
      </c>
      <c r="BD352" s="12">
        <v>2.95081967213114</v>
      </c>
      <c r="BE352" s="12">
        <v>0.87719298245614</v>
      </c>
      <c r="BF352" s="12">
        <v>0.0</v>
      </c>
      <c r="BG352" s="12"/>
      <c r="BH352" s="12">
        <v>2.04678362573099</v>
      </c>
      <c r="BI352" s="12">
        <v>3.68421052631578</v>
      </c>
      <c r="BJ352" s="12"/>
      <c r="BK352" s="12">
        <v>2.9673590504451</v>
      </c>
      <c r="BL352" s="12">
        <v>1.95121951219512</v>
      </c>
      <c r="BM352" s="12"/>
      <c r="BN352" s="12">
        <v>3.31325301204819</v>
      </c>
      <c r="BO352" s="12">
        <v>1.22699386503067</v>
      </c>
      <c r="BP352" s="12"/>
      <c r="BQ352" s="12">
        <v>3.2258064516129</v>
      </c>
      <c r="BR352" s="12">
        <v>2.23880597014925</v>
      </c>
      <c r="BS352" s="12">
        <v>2.04081632653061</v>
      </c>
      <c r="BT352" s="12">
        <v>2.87769784172661</v>
      </c>
      <c r="BU352" s="12"/>
      <c r="BV352" s="12">
        <v>2.31213872832369</v>
      </c>
      <c r="BW352" s="12">
        <v>1.89873417721519</v>
      </c>
      <c r="BX352" s="12">
        <v>1.94805194805194</v>
      </c>
      <c r="BY352" s="12">
        <v>6.77966101694915</v>
      </c>
      <c r="BZ352" s="12"/>
      <c r="CA352" s="12">
        <v>1.67364016736401</v>
      </c>
      <c r="CB352" s="12">
        <v>3.26797385620915</v>
      </c>
    </row>
    <row r="353">
      <c r="A353" s="4"/>
      <c r="B353" s="5"/>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6"/>
      <c r="AY353" s="6"/>
      <c r="AZ353" s="6"/>
      <c r="BA353" s="6"/>
      <c r="BB353" s="6"/>
      <c r="BC353" s="6"/>
      <c r="BD353" s="6"/>
      <c r="BE353" s="6"/>
      <c r="BF353" s="6"/>
      <c r="BG353" s="6"/>
      <c r="BH353" s="6"/>
      <c r="BI353" s="6"/>
      <c r="BJ353" s="6"/>
      <c r="BK353" s="6"/>
      <c r="BL353" s="6"/>
      <c r="BM353" s="6"/>
      <c r="BN353" s="6"/>
      <c r="BO353" s="6"/>
      <c r="BP353" s="6"/>
      <c r="BQ353" s="6"/>
      <c r="BR353" s="6"/>
      <c r="BS353" s="6"/>
      <c r="BT353" s="6"/>
      <c r="BU353" s="6"/>
      <c r="BV353" s="6"/>
      <c r="BW353" s="6"/>
      <c r="BX353" s="6"/>
      <c r="BY353" s="6"/>
      <c r="BZ353" s="6"/>
      <c r="CA353" s="6"/>
      <c r="CB353" s="6"/>
    </row>
    <row r="354">
      <c r="A354" s="10" t="s">
        <v>195</v>
      </c>
      <c r="B354" s="11" t="s">
        <v>194</v>
      </c>
      <c r="C354" s="12">
        <v>10.4693140794223</v>
      </c>
      <c r="D354" s="12"/>
      <c r="E354" s="12">
        <v>11.5384615384615</v>
      </c>
      <c r="F354" s="12">
        <v>9.90783410138249</v>
      </c>
      <c r="G354" s="12"/>
      <c r="H354" s="12">
        <v>8.13953488372093</v>
      </c>
      <c r="I354" s="12">
        <v>7.87401574803149</v>
      </c>
      <c r="J354" s="12">
        <v>19.8275862068965</v>
      </c>
      <c r="K354" s="12"/>
      <c r="L354" s="12">
        <v>11.7166212534059</v>
      </c>
      <c r="M354" s="12">
        <v>8.57142857142857</v>
      </c>
      <c r="N354" s="12">
        <v>8.26446280991735</v>
      </c>
      <c r="O354" s="12">
        <v>7.38636363636363</v>
      </c>
      <c r="P354" s="12"/>
      <c r="Q354" s="12">
        <v>8.42105263157894</v>
      </c>
      <c r="R354" s="12">
        <v>10.9649122807017</v>
      </c>
      <c r="S354" s="12"/>
      <c r="T354" s="12">
        <v>8.16326530612245</v>
      </c>
      <c r="U354" s="12">
        <v>12.3809523809523</v>
      </c>
      <c r="V354" s="12">
        <v>6.81818181818181</v>
      </c>
      <c r="W354" s="12">
        <v>7.57575757575757</v>
      </c>
      <c r="X354" s="12"/>
      <c r="Y354" s="12">
        <v>10.1098901098901</v>
      </c>
      <c r="Z354" s="12">
        <v>12.1212121212121</v>
      </c>
      <c r="AA354" s="12"/>
      <c r="AB354" s="12">
        <v>7.0110701107011</v>
      </c>
      <c r="AC354" s="12">
        <v>10.3825136612021</v>
      </c>
      <c r="AD354" s="12">
        <v>13.3333333333333</v>
      </c>
      <c r="AE354" s="12"/>
      <c r="AF354" s="12">
        <v>9.64467005076142</v>
      </c>
      <c r="AG354" s="12">
        <v>8.43373493975903</v>
      </c>
      <c r="AH354" s="12"/>
      <c r="AI354" s="12">
        <v>14.2857142857142</v>
      </c>
      <c r="AJ354" s="12"/>
      <c r="AK354" s="12">
        <v>6.36363636363636</v>
      </c>
      <c r="AL354" s="12"/>
      <c r="AM354" s="12">
        <v>7.69230769230769</v>
      </c>
      <c r="AN354" s="12">
        <v>10.1694915254237</v>
      </c>
      <c r="AO354" s="12">
        <v>10.9243697478991</v>
      </c>
      <c r="AP354" s="12">
        <v>12.0603015075376</v>
      </c>
      <c r="AQ354" s="12"/>
      <c r="AR354" s="12">
        <v>7.27272727272727</v>
      </c>
      <c r="AS354" s="12">
        <v>11.6352201257861</v>
      </c>
      <c r="AT354" s="12"/>
      <c r="AU354" s="12">
        <v>10.6145251396648</v>
      </c>
      <c r="AV354" s="12">
        <v>7.93650793650793</v>
      </c>
      <c r="AW354" s="12">
        <v>9.47368421052631</v>
      </c>
      <c r="AX354" s="12">
        <v>13.2450331125827</v>
      </c>
      <c r="AY354" s="12"/>
      <c r="AZ354" s="12">
        <v>10.8433734939759</v>
      </c>
      <c r="BA354" s="12">
        <v>11.7886178861788</v>
      </c>
      <c r="BB354" s="12"/>
      <c r="BC354" s="12">
        <v>8.08080808080808</v>
      </c>
      <c r="BD354" s="12">
        <v>8.46905537459283</v>
      </c>
      <c r="BE354" s="12">
        <v>12.2807017543859</v>
      </c>
      <c r="BF354" s="12">
        <v>30.3030303030303</v>
      </c>
      <c r="BG354" s="12"/>
      <c r="BH354" s="12">
        <v>8.38150289017341</v>
      </c>
      <c r="BI354" s="12">
        <v>14.4329896907216</v>
      </c>
      <c r="BJ354" s="12"/>
      <c r="BK354" s="12">
        <v>8.87573964497041</v>
      </c>
      <c r="BL354" s="12">
        <v>12.6760563380281</v>
      </c>
      <c r="BM354" s="12"/>
      <c r="BN354" s="12">
        <v>11.8343195266272</v>
      </c>
      <c r="BO354" s="12">
        <v>9.09090909090909</v>
      </c>
      <c r="BP354" s="12"/>
      <c r="BQ354" s="12">
        <v>8.26446280991735</v>
      </c>
      <c r="BR354" s="12">
        <v>7.04225352112676</v>
      </c>
      <c r="BS354" s="12">
        <v>11.4583333333333</v>
      </c>
      <c r="BT354" s="12">
        <v>13.9860139860139</v>
      </c>
      <c r="BU354" s="12"/>
      <c r="BV354" s="12">
        <v>10.7954545454545</v>
      </c>
      <c r="BW354" s="12">
        <v>9.43396226415094</v>
      </c>
      <c r="BX354" s="12">
        <v>10.828025477707</v>
      </c>
      <c r="BY354" s="12">
        <v>11.6666666666666</v>
      </c>
      <c r="BZ354" s="12"/>
      <c r="CA354" s="12">
        <v>8.67768595041322</v>
      </c>
      <c r="CB354" s="12">
        <v>11.9354838709677</v>
      </c>
    </row>
    <row r="355">
      <c r="B355" s="11">
        <v>1.0</v>
      </c>
      <c r="C355" s="12">
        <v>7.40072202166064</v>
      </c>
      <c r="D355" s="12"/>
      <c r="E355" s="12">
        <v>5.76923076923076</v>
      </c>
      <c r="F355" s="12">
        <v>8.06451612903225</v>
      </c>
      <c r="G355" s="12"/>
      <c r="H355" s="12">
        <v>5.23255813953488</v>
      </c>
      <c r="I355" s="12">
        <v>8.26771653543307</v>
      </c>
      <c r="J355" s="12">
        <v>8.62068965517241</v>
      </c>
      <c r="K355" s="12"/>
      <c r="L355" s="12">
        <v>7.35694822888283</v>
      </c>
      <c r="M355" s="12">
        <v>11.4285714285714</v>
      </c>
      <c r="N355" s="12">
        <v>7.43801652892562</v>
      </c>
      <c r="O355" s="12">
        <v>7.95454545454545</v>
      </c>
      <c r="P355" s="12"/>
      <c r="Q355" s="12">
        <v>11.578947368421</v>
      </c>
      <c r="R355" s="12">
        <v>6.35964912280701</v>
      </c>
      <c r="S355" s="12"/>
      <c r="T355" s="12">
        <v>14.2857142857142</v>
      </c>
      <c r="U355" s="12">
        <v>6.03174603174603</v>
      </c>
      <c r="V355" s="12">
        <v>9.09090909090909</v>
      </c>
      <c r="W355" s="12">
        <v>7.57575757575757</v>
      </c>
      <c r="X355" s="12"/>
      <c r="Y355" s="12">
        <v>7.03296703296703</v>
      </c>
      <c r="Z355" s="12">
        <v>9.09090909090909</v>
      </c>
      <c r="AA355" s="12"/>
      <c r="AB355" s="12">
        <v>8.1180811808118</v>
      </c>
      <c r="AC355" s="12">
        <v>7.65027322404371</v>
      </c>
      <c r="AD355" s="12">
        <v>6.66666666666666</v>
      </c>
      <c r="AE355" s="12"/>
      <c r="AF355" s="12">
        <v>8.12182741116751</v>
      </c>
      <c r="AG355" s="12">
        <v>6.02409638554216</v>
      </c>
      <c r="AH355" s="12"/>
      <c r="AI355" s="12">
        <v>11.9047619047619</v>
      </c>
      <c r="AJ355" s="12"/>
      <c r="AK355" s="12">
        <v>11.8181818181818</v>
      </c>
      <c r="AL355" s="12"/>
      <c r="AM355" s="12">
        <v>5.12820512820512</v>
      </c>
      <c r="AN355" s="12">
        <v>6.77966101694915</v>
      </c>
      <c r="AO355" s="12">
        <v>6.72268907563025</v>
      </c>
      <c r="AP355" s="12">
        <v>9.54773869346733</v>
      </c>
      <c r="AQ355" s="12"/>
      <c r="AR355" s="12">
        <v>5.45454545454545</v>
      </c>
      <c r="AS355" s="12">
        <v>8.49056603773585</v>
      </c>
      <c r="AT355" s="12"/>
      <c r="AU355" s="12">
        <v>5.58659217877095</v>
      </c>
      <c r="AV355" s="12">
        <v>5.55555555555555</v>
      </c>
      <c r="AW355" s="12">
        <v>8.42105263157894</v>
      </c>
      <c r="AX355" s="12">
        <v>10.5960264900662</v>
      </c>
      <c r="AY355" s="12"/>
      <c r="AZ355" s="12">
        <v>3.6144578313253</v>
      </c>
      <c r="BA355" s="12">
        <v>9.75609756097561</v>
      </c>
      <c r="BB355" s="12"/>
      <c r="BC355" s="12">
        <v>9.09090909090909</v>
      </c>
      <c r="BD355" s="12">
        <v>7.81758957654723</v>
      </c>
      <c r="BE355" s="12">
        <v>6.14035087719298</v>
      </c>
      <c r="BF355" s="12">
        <v>3.03030303030303</v>
      </c>
      <c r="BG355" s="12"/>
      <c r="BH355" s="12">
        <v>7.22543352601156</v>
      </c>
      <c r="BI355" s="12">
        <v>7.73195876288659</v>
      </c>
      <c r="BJ355" s="12"/>
      <c r="BK355" s="12">
        <v>8.28402366863905</v>
      </c>
      <c r="BL355" s="12">
        <v>6.10328638497652</v>
      </c>
      <c r="BM355" s="12"/>
      <c r="BN355" s="12">
        <v>7.10059171597633</v>
      </c>
      <c r="BO355" s="12">
        <v>8.48484848484848</v>
      </c>
      <c r="BP355" s="12"/>
      <c r="BQ355" s="12">
        <v>6.61157024793388</v>
      </c>
      <c r="BR355" s="12">
        <v>11.2676056338028</v>
      </c>
      <c r="BS355" s="12">
        <v>7.29166666666666</v>
      </c>
      <c r="BT355" s="12">
        <v>4.19580419580419</v>
      </c>
      <c r="BU355" s="12"/>
      <c r="BV355" s="12">
        <v>8.52272727272727</v>
      </c>
      <c r="BW355" s="12">
        <v>5.66037735849056</v>
      </c>
      <c r="BX355" s="12">
        <v>5.09554140127388</v>
      </c>
      <c r="BY355" s="12">
        <v>15.0</v>
      </c>
      <c r="BZ355" s="12"/>
      <c r="CA355" s="12">
        <v>8.67768595041322</v>
      </c>
      <c r="CB355" s="12">
        <v>6.12903225806451</v>
      </c>
    </row>
    <row r="356">
      <c r="B356" s="11">
        <v>2.0</v>
      </c>
      <c r="C356" s="12">
        <v>17.870036101083</v>
      </c>
      <c r="D356" s="12"/>
      <c r="E356" s="12">
        <v>20.1923076923076</v>
      </c>
      <c r="F356" s="12">
        <v>17.5115207373271</v>
      </c>
      <c r="G356" s="12"/>
      <c r="H356" s="12">
        <v>10.4651162790697</v>
      </c>
      <c r="I356" s="12">
        <v>21.259842519685</v>
      </c>
      <c r="J356" s="12">
        <v>18.9655172413793</v>
      </c>
      <c r="K356" s="12"/>
      <c r="L356" s="12">
        <v>17.983651226158</v>
      </c>
      <c r="M356" s="12">
        <v>20.0</v>
      </c>
      <c r="N356" s="12">
        <v>16.5289256198347</v>
      </c>
      <c r="O356" s="12">
        <v>16.4772727272727</v>
      </c>
      <c r="P356" s="12"/>
      <c r="Q356" s="12">
        <v>12.6315789473684</v>
      </c>
      <c r="R356" s="12">
        <v>19.078947368421</v>
      </c>
      <c r="S356" s="12"/>
      <c r="T356" s="12">
        <v>14.2857142857142</v>
      </c>
      <c r="U356" s="12">
        <v>18.7301587301587</v>
      </c>
      <c r="V356" s="12">
        <v>11.3636363636363</v>
      </c>
      <c r="W356" s="12">
        <v>18.1818181818181</v>
      </c>
      <c r="X356" s="12"/>
      <c r="Y356" s="12">
        <v>17.8021978021978</v>
      </c>
      <c r="Z356" s="12">
        <v>18.1818181818181</v>
      </c>
      <c r="AA356" s="12"/>
      <c r="AB356" s="12">
        <v>18.450184501845</v>
      </c>
      <c r="AC356" s="12">
        <v>15.8469945355191</v>
      </c>
      <c r="AD356" s="12">
        <v>19.4444444444444</v>
      </c>
      <c r="AE356" s="12"/>
      <c r="AF356" s="12">
        <v>16.7512690355329</v>
      </c>
      <c r="AG356" s="12">
        <v>22.8915662650602</v>
      </c>
      <c r="AH356" s="12"/>
      <c r="AI356" s="12">
        <v>21.4285714285714</v>
      </c>
      <c r="AJ356" s="12"/>
      <c r="AK356" s="12">
        <v>24.5454545454545</v>
      </c>
      <c r="AL356" s="12"/>
      <c r="AM356" s="12">
        <v>9.4017094017094</v>
      </c>
      <c r="AN356" s="12">
        <v>19.4915254237288</v>
      </c>
      <c r="AO356" s="12">
        <v>15.9663865546218</v>
      </c>
      <c r="AP356" s="12">
        <v>23.1155778894472</v>
      </c>
      <c r="AQ356" s="12"/>
      <c r="AR356" s="12">
        <v>9.09090909090909</v>
      </c>
      <c r="AS356" s="12">
        <v>20.440251572327</v>
      </c>
      <c r="AT356" s="12"/>
      <c r="AU356" s="12">
        <v>11.1731843575419</v>
      </c>
      <c r="AV356" s="12">
        <v>18.2539682539682</v>
      </c>
      <c r="AW356" s="12">
        <v>21.0526315789473</v>
      </c>
      <c r="AX356" s="12">
        <v>23.1788079470198</v>
      </c>
      <c r="AY356" s="12"/>
      <c r="AZ356" s="12">
        <v>10.8433734939759</v>
      </c>
      <c r="BA356" s="12">
        <v>22.3577235772357</v>
      </c>
      <c r="BB356" s="12"/>
      <c r="BC356" s="12">
        <v>17.1717171717171</v>
      </c>
      <c r="BD356" s="12">
        <v>18.2410423452768</v>
      </c>
      <c r="BE356" s="12">
        <v>18.4210526315789</v>
      </c>
      <c r="BF356" s="12">
        <v>15.1515151515151</v>
      </c>
      <c r="BG356" s="12"/>
      <c r="BH356" s="12">
        <v>19.0751445086705</v>
      </c>
      <c r="BI356" s="12">
        <v>16.4948453608247</v>
      </c>
      <c r="BJ356" s="12"/>
      <c r="BK356" s="12">
        <v>17.4556213017751</v>
      </c>
      <c r="BL356" s="12">
        <v>18.3098591549295</v>
      </c>
      <c r="BM356" s="12"/>
      <c r="BN356" s="12">
        <v>19.8224852071005</v>
      </c>
      <c r="BO356" s="12">
        <v>13.9393939393939</v>
      </c>
      <c r="BP356" s="12"/>
      <c r="BQ356" s="12">
        <v>9.91735537190082</v>
      </c>
      <c r="BR356" s="12">
        <v>20.4225352112676</v>
      </c>
      <c r="BS356" s="12">
        <v>20.8333333333333</v>
      </c>
      <c r="BT356" s="12">
        <v>18.8811188811188</v>
      </c>
      <c r="BU356" s="12"/>
      <c r="BV356" s="12">
        <v>22.1590909090909</v>
      </c>
      <c r="BW356" s="12">
        <v>12.5786163522012</v>
      </c>
      <c r="BX356" s="12">
        <v>18.4713375796178</v>
      </c>
      <c r="BY356" s="12">
        <v>16.6666666666666</v>
      </c>
      <c r="BZ356" s="12"/>
      <c r="CA356" s="12">
        <v>18.1818181818181</v>
      </c>
      <c r="CB356" s="12">
        <v>17.7419354838709</v>
      </c>
    </row>
    <row r="357">
      <c r="B357" s="11">
        <v>3.0</v>
      </c>
      <c r="C357" s="12">
        <v>19.6750902527075</v>
      </c>
      <c r="D357" s="12"/>
      <c r="E357" s="12">
        <v>17.3076923076923</v>
      </c>
      <c r="F357" s="12">
        <v>20.73732718894</v>
      </c>
      <c r="G357" s="12"/>
      <c r="H357" s="12">
        <v>18.6046511627907</v>
      </c>
      <c r="I357" s="12">
        <v>18.503937007874</v>
      </c>
      <c r="J357" s="12">
        <v>25.0</v>
      </c>
      <c r="K357" s="12"/>
      <c r="L357" s="12">
        <v>20.708446866485</v>
      </c>
      <c r="M357" s="12">
        <v>20.0</v>
      </c>
      <c r="N357" s="12">
        <v>17.3553719008264</v>
      </c>
      <c r="O357" s="12">
        <v>17.0454545454545</v>
      </c>
      <c r="P357" s="12"/>
      <c r="Q357" s="12">
        <v>17.8947368421052</v>
      </c>
      <c r="R357" s="12">
        <v>19.9561403508771</v>
      </c>
      <c r="S357" s="12"/>
      <c r="T357" s="12">
        <v>18.3673469387755</v>
      </c>
      <c r="U357" s="12">
        <v>20.9523809523809</v>
      </c>
      <c r="V357" s="12">
        <v>18.1818181818181</v>
      </c>
      <c r="W357" s="12">
        <v>16.6666666666666</v>
      </c>
      <c r="X357" s="12"/>
      <c r="Y357" s="12">
        <v>20.6593406593406</v>
      </c>
      <c r="Z357" s="12">
        <v>15.1515151515151</v>
      </c>
      <c r="AA357" s="12"/>
      <c r="AB357" s="12">
        <v>21.7712177121771</v>
      </c>
      <c r="AC357" s="12">
        <v>23.4972677595628</v>
      </c>
      <c r="AD357" s="12">
        <v>14.4444444444444</v>
      </c>
      <c r="AE357" s="12"/>
      <c r="AF357" s="12">
        <v>19.2893401015228</v>
      </c>
      <c r="AG357" s="12">
        <v>15.6626506024096</v>
      </c>
      <c r="AH357" s="12"/>
      <c r="AI357" s="12">
        <v>26.1904761904761</v>
      </c>
      <c r="AJ357" s="12"/>
      <c r="AK357" s="12">
        <v>14.5454545454545</v>
      </c>
      <c r="AL357" s="12"/>
      <c r="AM357" s="12">
        <v>15.3846153846153</v>
      </c>
      <c r="AN357" s="12">
        <v>19.4915254237288</v>
      </c>
      <c r="AO357" s="12">
        <v>20.1680672268907</v>
      </c>
      <c r="AP357" s="12">
        <v>21.608040201005</v>
      </c>
      <c r="AQ357" s="12"/>
      <c r="AR357" s="12">
        <v>12.7272727272727</v>
      </c>
      <c r="AS357" s="12">
        <v>21.0691823899371</v>
      </c>
      <c r="AT357" s="12"/>
      <c r="AU357" s="12">
        <v>15.0837988826815</v>
      </c>
      <c r="AV357" s="12">
        <v>24.6031746031746</v>
      </c>
      <c r="AW357" s="12">
        <v>21.0526315789473</v>
      </c>
      <c r="AX357" s="12">
        <v>19.8675496688741</v>
      </c>
      <c r="AY357" s="12"/>
      <c r="AZ357" s="12">
        <v>12.0481927710843</v>
      </c>
      <c r="BA357" s="12">
        <v>20.3252032520325</v>
      </c>
      <c r="BB357" s="12"/>
      <c r="BC357" s="12">
        <v>9.09090909090909</v>
      </c>
      <c r="BD357" s="12">
        <v>20.1954397394136</v>
      </c>
      <c r="BE357" s="12">
        <v>28.0701754385964</v>
      </c>
      <c r="BF357" s="12">
        <v>18.1818181818181</v>
      </c>
      <c r="BG357" s="12"/>
      <c r="BH357" s="12">
        <v>17.6300578034682</v>
      </c>
      <c r="BI357" s="12">
        <v>22.680412371134</v>
      </c>
      <c r="BJ357" s="12"/>
      <c r="BK357" s="12">
        <v>17.1597633136094</v>
      </c>
      <c r="BL357" s="12">
        <v>23.9436619718309</v>
      </c>
      <c r="BM357" s="12"/>
      <c r="BN357" s="12">
        <v>19.5266272189349</v>
      </c>
      <c r="BO357" s="12">
        <v>18.1818181818181</v>
      </c>
      <c r="BP357" s="12"/>
      <c r="BQ357" s="12">
        <v>15.7024793388429</v>
      </c>
      <c r="BR357" s="12">
        <v>19.0140845070422</v>
      </c>
      <c r="BS357" s="12">
        <v>21.875</v>
      </c>
      <c r="BT357" s="12">
        <v>21.6783216783216</v>
      </c>
      <c r="BU357" s="12"/>
      <c r="BV357" s="12">
        <v>22.1590909090909</v>
      </c>
      <c r="BW357" s="12">
        <v>20.125786163522</v>
      </c>
      <c r="BX357" s="12">
        <v>17.8343949044586</v>
      </c>
      <c r="BY357" s="12">
        <v>15.0</v>
      </c>
      <c r="BZ357" s="12"/>
      <c r="CA357" s="12">
        <v>19.8347107438016</v>
      </c>
      <c r="CB357" s="12">
        <v>19.3548387096774</v>
      </c>
    </row>
    <row r="358">
      <c r="B358" s="11">
        <v>4.0</v>
      </c>
      <c r="C358" s="12">
        <v>16.2454873646209</v>
      </c>
      <c r="D358" s="12"/>
      <c r="E358" s="12">
        <v>20.1923076923076</v>
      </c>
      <c r="F358" s="12">
        <v>14.7465437788018</v>
      </c>
      <c r="G358" s="12"/>
      <c r="H358" s="12">
        <v>18.0232558139534</v>
      </c>
      <c r="I358" s="12">
        <v>17.7165354330708</v>
      </c>
      <c r="J358" s="12">
        <v>11.2068965517241</v>
      </c>
      <c r="K358" s="12"/>
      <c r="L358" s="12">
        <v>14.1689373297002</v>
      </c>
      <c r="M358" s="12">
        <v>17.1428571428571</v>
      </c>
      <c r="N358" s="12">
        <v>17.3553719008264</v>
      </c>
      <c r="O358" s="12">
        <v>20.4545454545454</v>
      </c>
      <c r="P358" s="12"/>
      <c r="Q358" s="12">
        <v>12.6315789473684</v>
      </c>
      <c r="R358" s="12">
        <v>17.1052631578947</v>
      </c>
      <c r="S358" s="12"/>
      <c r="T358" s="12">
        <v>14.2857142857142</v>
      </c>
      <c r="U358" s="12">
        <v>14.2857142857142</v>
      </c>
      <c r="V358" s="12">
        <v>9.09090909090909</v>
      </c>
      <c r="W358" s="12">
        <v>24.2424242424242</v>
      </c>
      <c r="X358" s="12"/>
      <c r="Y358" s="12">
        <v>16.4835164835164</v>
      </c>
      <c r="Z358" s="12">
        <v>15.1515151515151</v>
      </c>
      <c r="AA358" s="12"/>
      <c r="AB358" s="12">
        <v>14.760147601476</v>
      </c>
      <c r="AC358" s="12">
        <v>15.3005464480874</v>
      </c>
      <c r="AD358" s="12">
        <v>20.0</v>
      </c>
      <c r="AE358" s="12"/>
      <c r="AF358" s="12">
        <v>17.2588832487309</v>
      </c>
      <c r="AG358" s="12">
        <v>21.6867469879518</v>
      </c>
      <c r="AH358" s="12"/>
      <c r="AI358" s="12">
        <v>4.76190476190476</v>
      </c>
      <c r="AJ358" s="12"/>
      <c r="AK358" s="12">
        <v>16.3636363636363</v>
      </c>
      <c r="AL358" s="12"/>
      <c r="AM358" s="12">
        <v>17.9487179487179</v>
      </c>
      <c r="AN358" s="12">
        <v>17.7966101694915</v>
      </c>
      <c r="AO358" s="12">
        <v>17.6470588235294</v>
      </c>
      <c r="AP358" s="12">
        <v>13.5678391959799</v>
      </c>
      <c r="AQ358" s="12"/>
      <c r="AR358" s="12">
        <v>21.8181818181818</v>
      </c>
      <c r="AS358" s="12">
        <v>15.0943396226415</v>
      </c>
      <c r="AT358" s="12"/>
      <c r="AU358" s="12">
        <v>18.9944134078212</v>
      </c>
      <c r="AV358" s="12">
        <v>14.2857142857142</v>
      </c>
      <c r="AW358" s="12">
        <v>21.0526315789473</v>
      </c>
      <c r="AX358" s="12">
        <v>11.9205298013245</v>
      </c>
      <c r="AY358" s="12"/>
      <c r="AZ358" s="12">
        <v>24.0963855421686</v>
      </c>
      <c r="BA358" s="12">
        <v>15.4471544715447</v>
      </c>
      <c r="BB358" s="12"/>
      <c r="BC358" s="12">
        <v>21.2121212121212</v>
      </c>
      <c r="BD358" s="12">
        <v>16.6123778501628</v>
      </c>
      <c r="BE358" s="12">
        <v>14.9122807017543</v>
      </c>
      <c r="BF358" s="12">
        <v>3.03030303030303</v>
      </c>
      <c r="BG358" s="12"/>
      <c r="BH358" s="12">
        <v>19.0751445086705</v>
      </c>
      <c r="BI358" s="12">
        <v>11.8556701030927</v>
      </c>
      <c r="BJ358" s="12"/>
      <c r="BK358" s="12">
        <v>16.2721893491124</v>
      </c>
      <c r="BL358" s="12">
        <v>16.4319248826291</v>
      </c>
      <c r="BM358" s="12"/>
      <c r="BN358" s="12">
        <v>16.5680473372781</v>
      </c>
      <c r="BO358" s="12">
        <v>15.7575757575757</v>
      </c>
      <c r="BP358" s="12"/>
      <c r="BQ358" s="12">
        <v>16.5289256198347</v>
      </c>
      <c r="BR358" s="12">
        <v>14.7887323943661</v>
      </c>
      <c r="BS358" s="12">
        <v>15.625</v>
      </c>
      <c r="BT358" s="12">
        <v>18.8811188811188</v>
      </c>
      <c r="BU358" s="12"/>
      <c r="BV358" s="12">
        <v>16.4772727272727</v>
      </c>
      <c r="BW358" s="12">
        <v>15.0943396226415</v>
      </c>
      <c r="BX358" s="12">
        <v>18.4713375796178</v>
      </c>
      <c r="BY358" s="12">
        <v>13.3333333333333</v>
      </c>
      <c r="BZ358" s="12"/>
      <c r="CA358" s="12">
        <v>19.4214876033057</v>
      </c>
      <c r="CB358" s="12">
        <v>13.8709677419354</v>
      </c>
    </row>
    <row r="359">
      <c r="B359" s="11">
        <v>5.0</v>
      </c>
      <c r="C359" s="12">
        <v>7.94223826714801</v>
      </c>
      <c r="D359" s="12"/>
      <c r="E359" s="12">
        <v>5.76923076923076</v>
      </c>
      <c r="F359" s="12">
        <v>8.52534562211981</v>
      </c>
      <c r="G359" s="12"/>
      <c r="H359" s="12">
        <v>10.4651162790697</v>
      </c>
      <c r="I359" s="12">
        <v>8.26771653543307</v>
      </c>
      <c r="J359" s="12">
        <v>3.44827586206896</v>
      </c>
      <c r="K359" s="12"/>
      <c r="L359" s="12">
        <v>8.44686648501362</v>
      </c>
      <c r="M359" s="12">
        <v>0.0</v>
      </c>
      <c r="N359" s="12">
        <v>9.09090909090909</v>
      </c>
      <c r="O359" s="12">
        <v>7.38636363636363</v>
      </c>
      <c r="P359" s="12"/>
      <c r="Q359" s="12">
        <v>11.578947368421</v>
      </c>
      <c r="R359" s="12">
        <v>7.23684210526315</v>
      </c>
      <c r="S359" s="12"/>
      <c r="T359" s="12">
        <v>20.4081632653061</v>
      </c>
      <c r="U359" s="12">
        <v>6.66666666666666</v>
      </c>
      <c r="V359" s="12">
        <v>2.27272727272727</v>
      </c>
      <c r="W359" s="12">
        <v>9.09090909090909</v>
      </c>
      <c r="X359" s="12"/>
      <c r="Y359" s="12">
        <v>7.69230769230769</v>
      </c>
      <c r="Z359" s="12">
        <v>9.09090909090909</v>
      </c>
      <c r="AA359" s="12"/>
      <c r="AB359" s="12">
        <v>9.22509225092251</v>
      </c>
      <c r="AC359" s="12">
        <v>5.46448087431694</v>
      </c>
      <c r="AD359" s="12">
        <v>7.22222222222222</v>
      </c>
      <c r="AE359" s="12"/>
      <c r="AF359" s="12">
        <v>8.12182741116751</v>
      </c>
      <c r="AG359" s="12">
        <v>8.43373493975903</v>
      </c>
      <c r="AH359" s="12"/>
      <c r="AI359" s="12">
        <v>7.14285714285714</v>
      </c>
      <c r="AJ359" s="12"/>
      <c r="AK359" s="12">
        <v>8.18181818181818</v>
      </c>
      <c r="AL359" s="12"/>
      <c r="AM359" s="12">
        <v>9.4017094017094</v>
      </c>
      <c r="AN359" s="12">
        <v>10.1694915254237</v>
      </c>
      <c r="AO359" s="12">
        <v>5.88235294117647</v>
      </c>
      <c r="AP359" s="12">
        <v>7.03517587939698</v>
      </c>
      <c r="AQ359" s="12"/>
      <c r="AR359" s="12">
        <v>12.7272727272727</v>
      </c>
      <c r="AS359" s="12">
        <v>6.60377358490566</v>
      </c>
      <c r="AT359" s="12"/>
      <c r="AU359" s="12">
        <v>10.0558659217877</v>
      </c>
      <c r="AV359" s="12">
        <v>9.52380952380952</v>
      </c>
      <c r="AW359" s="12">
        <v>3.1578947368421</v>
      </c>
      <c r="AX359" s="12">
        <v>7.28476821192053</v>
      </c>
      <c r="AY359" s="12"/>
      <c r="AZ359" s="12">
        <v>9.63855421686747</v>
      </c>
      <c r="BA359" s="12">
        <v>5.6910569105691</v>
      </c>
      <c r="BB359" s="12"/>
      <c r="BC359" s="12">
        <v>9.09090909090909</v>
      </c>
      <c r="BD359" s="12">
        <v>8.14332247557003</v>
      </c>
      <c r="BE359" s="12">
        <v>7.01754385964912</v>
      </c>
      <c r="BF359" s="12">
        <v>6.06060606060606</v>
      </c>
      <c r="BG359" s="12"/>
      <c r="BH359" s="12">
        <v>7.80346820809248</v>
      </c>
      <c r="BI359" s="12">
        <v>7.21649484536082</v>
      </c>
      <c r="BJ359" s="12"/>
      <c r="BK359" s="12">
        <v>8.57988165680473</v>
      </c>
      <c r="BL359" s="12">
        <v>7.04225352112676</v>
      </c>
      <c r="BM359" s="12"/>
      <c r="BN359" s="12">
        <v>8.57988165680473</v>
      </c>
      <c r="BO359" s="12">
        <v>8.48484848484848</v>
      </c>
      <c r="BP359" s="12"/>
      <c r="BQ359" s="12">
        <v>9.91735537190082</v>
      </c>
      <c r="BR359" s="12">
        <v>9.15492957746479</v>
      </c>
      <c r="BS359" s="12">
        <v>6.25</v>
      </c>
      <c r="BT359" s="12">
        <v>8.39160839160839</v>
      </c>
      <c r="BU359" s="12"/>
      <c r="BV359" s="12">
        <v>5.11363636363636</v>
      </c>
      <c r="BW359" s="12">
        <v>13.2075471698113</v>
      </c>
      <c r="BX359" s="12">
        <v>5.73248407643312</v>
      </c>
      <c r="BY359" s="12">
        <v>8.33333333333333</v>
      </c>
      <c r="BZ359" s="12"/>
      <c r="CA359" s="12">
        <v>7.02479338842975</v>
      </c>
      <c r="CB359" s="12">
        <v>8.70967741935483</v>
      </c>
    </row>
    <row r="360">
      <c r="B360" s="11">
        <v>6.0</v>
      </c>
      <c r="C360" s="12">
        <v>7.5812274368231</v>
      </c>
      <c r="D360" s="12"/>
      <c r="E360" s="12">
        <v>6.73076923076923</v>
      </c>
      <c r="F360" s="12">
        <v>7.6036866359447</v>
      </c>
      <c r="G360" s="12"/>
      <c r="H360" s="12">
        <v>8.72093023255813</v>
      </c>
      <c r="I360" s="12">
        <v>7.87401574803149</v>
      </c>
      <c r="J360" s="12">
        <v>6.03448275862068</v>
      </c>
      <c r="K360" s="12"/>
      <c r="L360" s="12">
        <v>6.81198910081743</v>
      </c>
      <c r="M360" s="12">
        <v>2.85714285714285</v>
      </c>
      <c r="N360" s="12">
        <v>12.396694214876</v>
      </c>
      <c r="O360" s="12">
        <v>9.6590909090909</v>
      </c>
      <c r="P360" s="12"/>
      <c r="Q360" s="12">
        <v>6.31578947368421</v>
      </c>
      <c r="R360" s="12">
        <v>7.89473684210526</v>
      </c>
      <c r="S360" s="12"/>
      <c r="T360" s="12">
        <v>4.08163265306122</v>
      </c>
      <c r="U360" s="12">
        <v>7.3015873015873</v>
      </c>
      <c r="V360" s="12">
        <v>9.09090909090909</v>
      </c>
      <c r="W360" s="12">
        <v>9.84848484848484</v>
      </c>
      <c r="X360" s="12"/>
      <c r="Y360" s="12">
        <v>7.25274725274725</v>
      </c>
      <c r="Z360" s="12">
        <v>9.09090909090909</v>
      </c>
      <c r="AA360" s="12"/>
      <c r="AB360" s="12">
        <v>8.1180811808118</v>
      </c>
      <c r="AC360" s="12">
        <v>6.55737704918032</v>
      </c>
      <c r="AD360" s="12">
        <v>6.66666666666666</v>
      </c>
      <c r="AE360" s="12"/>
      <c r="AF360" s="12">
        <v>8.12182741116751</v>
      </c>
      <c r="AG360" s="12">
        <v>6.02409638554216</v>
      </c>
      <c r="AH360" s="12"/>
      <c r="AI360" s="12">
        <v>4.76190476190476</v>
      </c>
      <c r="AJ360" s="12"/>
      <c r="AK360" s="12">
        <v>9.09090909090909</v>
      </c>
      <c r="AL360" s="12"/>
      <c r="AM360" s="12">
        <v>9.4017094017094</v>
      </c>
      <c r="AN360" s="12">
        <v>5.9322033898305</v>
      </c>
      <c r="AO360" s="12">
        <v>10.9243697478991</v>
      </c>
      <c r="AP360" s="12">
        <v>5.52763819095477</v>
      </c>
      <c r="AQ360" s="12"/>
      <c r="AR360" s="12">
        <v>3.63636363636363</v>
      </c>
      <c r="AS360" s="12">
        <v>7.54716981132075</v>
      </c>
      <c r="AT360" s="12"/>
      <c r="AU360" s="12">
        <v>11.1731843575419</v>
      </c>
      <c r="AV360" s="12">
        <v>4.76190476190476</v>
      </c>
      <c r="AW360" s="12">
        <v>8.42105263157894</v>
      </c>
      <c r="AX360" s="12">
        <v>4.63576158940397</v>
      </c>
      <c r="AY360" s="12"/>
      <c r="AZ360" s="12">
        <v>7.2289156626506</v>
      </c>
      <c r="BA360" s="12">
        <v>6.09756097560975</v>
      </c>
      <c r="BB360" s="12"/>
      <c r="BC360" s="12">
        <v>10.1010101010101</v>
      </c>
      <c r="BD360" s="12">
        <v>7.16612377850162</v>
      </c>
      <c r="BE360" s="12">
        <v>7.01754385964912</v>
      </c>
      <c r="BF360" s="12">
        <v>6.06060606060606</v>
      </c>
      <c r="BG360" s="12"/>
      <c r="BH360" s="12">
        <v>7.80346820809248</v>
      </c>
      <c r="BI360" s="12">
        <v>7.73195876288659</v>
      </c>
      <c r="BJ360" s="12"/>
      <c r="BK360" s="12">
        <v>7.69230769230769</v>
      </c>
      <c r="BL360" s="12">
        <v>7.04225352112676</v>
      </c>
      <c r="BM360" s="12"/>
      <c r="BN360" s="12">
        <v>5.9171597633136</v>
      </c>
      <c r="BO360" s="12">
        <v>8.48484848484848</v>
      </c>
      <c r="BP360" s="12"/>
      <c r="BQ360" s="12">
        <v>11.5702479338842</v>
      </c>
      <c r="BR360" s="12">
        <v>8.45070422535211</v>
      </c>
      <c r="BS360" s="12">
        <v>6.25</v>
      </c>
      <c r="BT360" s="12">
        <v>5.59440559440559</v>
      </c>
      <c r="BU360" s="12"/>
      <c r="BV360" s="12">
        <v>5.11363636363636</v>
      </c>
      <c r="BW360" s="12">
        <v>8.80503144654088</v>
      </c>
      <c r="BX360" s="12">
        <v>10.1910828025477</v>
      </c>
      <c r="BY360" s="12">
        <v>5.0</v>
      </c>
      <c r="BZ360" s="12"/>
      <c r="CA360" s="12">
        <v>9.50413223140496</v>
      </c>
      <c r="CB360" s="12">
        <v>6.12903225806451</v>
      </c>
    </row>
    <row r="361">
      <c r="B361" s="11">
        <v>7.0</v>
      </c>
      <c r="C361" s="12">
        <v>7.03971119133574</v>
      </c>
      <c r="D361" s="12"/>
      <c r="E361" s="12">
        <v>6.73076923076923</v>
      </c>
      <c r="F361" s="12">
        <v>7.14285714285714</v>
      </c>
      <c r="G361" s="12"/>
      <c r="H361" s="12">
        <v>10.4651162790697</v>
      </c>
      <c r="I361" s="12">
        <v>5.51181102362204</v>
      </c>
      <c r="J361" s="12">
        <v>5.17241379310344</v>
      </c>
      <c r="K361" s="12"/>
      <c r="L361" s="12">
        <v>6.81198910081743</v>
      </c>
      <c r="M361" s="12">
        <v>20.0</v>
      </c>
      <c r="N361" s="12">
        <v>4.13223140495867</v>
      </c>
      <c r="O361" s="12">
        <v>7.95454545454545</v>
      </c>
      <c r="P361" s="12"/>
      <c r="Q361" s="12">
        <v>11.578947368421</v>
      </c>
      <c r="R361" s="12">
        <v>6.14035087719298</v>
      </c>
      <c r="S361" s="12"/>
      <c r="T361" s="12">
        <v>4.08163265306122</v>
      </c>
      <c r="U361" s="12">
        <v>7.3015873015873</v>
      </c>
      <c r="V361" s="12">
        <v>20.4545454545454</v>
      </c>
      <c r="W361" s="12">
        <v>3.78787878787878</v>
      </c>
      <c r="X361" s="12"/>
      <c r="Y361" s="12">
        <v>6.81318681318681</v>
      </c>
      <c r="Z361" s="12">
        <v>8.08080808080808</v>
      </c>
      <c r="AA361" s="12"/>
      <c r="AB361" s="12">
        <v>6.2730627306273</v>
      </c>
      <c r="AC361" s="12">
        <v>8.7431693989071</v>
      </c>
      <c r="AD361" s="12">
        <v>7.77777777777777</v>
      </c>
      <c r="AE361" s="12"/>
      <c r="AF361" s="12">
        <v>6.5989847715736</v>
      </c>
      <c r="AG361" s="12">
        <v>3.6144578313253</v>
      </c>
      <c r="AH361" s="12"/>
      <c r="AI361" s="12">
        <v>4.76190476190476</v>
      </c>
      <c r="AJ361" s="12"/>
      <c r="AK361" s="12">
        <v>2.72727272727272</v>
      </c>
      <c r="AL361" s="12"/>
      <c r="AM361" s="12">
        <v>11.9658119658119</v>
      </c>
      <c r="AN361" s="12">
        <v>6.77966101694915</v>
      </c>
      <c r="AO361" s="12">
        <v>5.88235294117647</v>
      </c>
      <c r="AP361" s="12">
        <v>5.0251256281407</v>
      </c>
      <c r="AQ361" s="12"/>
      <c r="AR361" s="12">
        <v>12.7272727272727</v>
      </c>
      <c r="AS361" s="12">
        <v>5.34591194968553</v>
      </c>
      <c r="AT361" s="12"/>
      <c r="AU361" s="12">
        <v>8.37988826815642</v>
      </c>
      <c r="AV361" s="12">
        <v>8.73015873015873</v>
      </c>
      <c r="AW361" s="12">
        <v>4.21052631578947</v>
      </c>
      <c r="AX361" s="12">
        <v>5.96026490066225</v>
      </c>
      <c r="AY361" s="12"/>
      <c r="AZ361" s="12">
        <v>8.43373493975903</v>
      </c>
      <c r="BA361" s="12">
        <v>5.28455284552845</v>
      </c>
      <c r="BB361" s="12"/>
      <c r="BC361" s="12">
        <v>6.06060606060606</v>
      </c>
      <c r="BD361" s="12">
        <v>8.46905537459283</v>
      </c>
      <c r="BE361" s="12">
        <v>2.63157894736842</v>
      </c>
      <c r="BF361" s="12">
        <v>12.1212121212121</v>
      </c>
      <c r="BG361" s="12"/>
      <c r="BH361" s="12">
        <v>6.93641618497109</v>
      </c>
      <c r="BI361" s="12">
        <v>7.21649484536082</v>
      </c>
      <c r="BJ361" s="12"/>
      <c r="BK361" s="12">
        <v>8.57988165680473</v>
      </c>
      <c r="BL361" s="12">
        <v>4.69483568075117</v>
      </c>
      <c r="BM361" s="12"/>
      <c r="BN361" s="12">
        <v>6.21301775147929</v>
      </c>
      <c r="BO361" s="12">
        <v>9.09090909090909</v>
      </c>
      <c r="BP361" s="12"/>
      <c r="BQ361" s="12">
        <v>12.396694214876</v>
      </c>
      <c r="BR361" s="12">
        <v>4.22535211267605</v>
      </c>
      <c r="BS361" s="12">
        <v>4.16666666666666</v>
      </c>
      <c r="BT361" s="12">
        <v>4.89510489510489</v>
      </c>
      <c r="BU361" s="12"/>
      <c r="BV361" s="12">
        <v>5.68181818181818</v>
      </c>
      <c r="BW361" s="12">
        <v>10.062893081761</v>
      </c>
      <c r="BX361" s="12">
        <v>5.09554140127388</v>
      </c>
      <c r="BY361" s="12">
        <v>8.33333333333333</v>
      </c>
      <c r="BZ361" s="12"/>
      <c r="CA361" s="12">
        <v>4.54545454545454</v>
      </c>
      <c r="CB361" s="12">
        <v>9.03225806451612</v>
      </c>
    </row>
    <row r="362">
      <c r="B362" s="11">
        <v>8.0</v>
      </c>
      <c r="C362" s="12">
        <v>2.88808664259927</v>
      </c>
      <c r="D362" s="12"/>
      <c r="E362" s="12">
        <v>2.88461538461538</v>
      </c>
      <c r="F362" s="12">
        <v>2.99539170506912</v>
      </c>
      <c r="G362" s="12"/>
      <c r="H362" s="12">
        <v>5.23255813953488</v>
      </c>
      <c r="I362" s="12">
        <v>2.36220472440944</v>
      </c>
      <c r="J362" s="12">
        <v>0.862068965517241</v>
      </c>
      <c r="K362" s="12"/>
      <c r="L362" s="12">
        <v>2.72479564032697</v>
      </c>
      <c r="M362" s="12">
        <v>0.0</v>
      </c>
      <c r="N362" s="12">
        <v>4.13223140495867</v>
      </c>
      <c r="O362" s="12">
        <v>3.4090909090909</v>
      </c>
      <c r="P362" s="12"/>
      <c r="Q362" s="12">
        <v>4.21052631578947</v>
      </c>
      <c r="R362" s="12">
        <v>2.41228070175438</v>
      </c>
      <c r="S362" s="12"/>
      <c r="T362" s="12">
        <v>2.04081632653061</v>
      </c>
      <c r="U362" s="12">
        <v>2.53968253968253</v>
      </c>
      <c r="V362" s="12">
        <v>6.81818181818181</v>
      </c>
      <c r="W362" s="12">
        <v>2.27272727272727</v>
      </c>
      <c r="X362" s="12"/>
      <c r="Y362" s="12">
        <v>3.07692307692307</v>
      </c>
      <c r="Z362" s="12">
        <v>2.02020202020202</v>
      </c>
      <c r="AA362" s="12"/>
      <c r="AB362" s="12">
        <v>1.8450184501845</v>
      </c>
      <c r="AC362" s="12">
        <v>3.82513661202185</v>
      </c>
      <c r="AD362" s="12">
        <v>3.33333333333333</v>
      </c>
      <c r="AE362" s="12"/>
      <c r="AF362" s="12">
        <v>3.04568527918781</v>
      </c>
      <c r="AG362" s="12">
        <v>2.40963855421686</v>
      </c>
      <c r="AH362" s="12"/>
      <c r="AI362" s="12">
        <v>4.76190476190476</v>
      </c>
      <c r="AJ362" s="12"/>
      <c r="AK362" s="12">
        <v>4.54545454545454</v>
      </c>
      <c r="AL362" s="12"/>
      <c r="AM362" s="12">
        <v>6.83760683760683</v>
      </c>
      <c r="AN362" s="12">
        <v>0.847457627118644</v>
      </c>
      <c r="AO362" s="12">
        <v>3.36134453781512</v>
      </c>
      <c r="AP362" s="12">
        <v>1.50753768844221</v>
      </c>
      <c r="AQ362" s="12"/>
      <c r="AR362" s="12">
        <v>7.27272727272727</v>
      </c>
      <c r="AS362" s="12">
        <v>2.20125786163522</v>
      </c>
      <c r="AT362" s="12"/>
      <c r="AU362" s="12">
        <v>4.46927374301675</v>
      </c>
      <c r="AV362" s="12">
        <v>2.38095238095238</v>
      </c>
      <c r="AW362" s="12">
        <v>2.10526315789473</v>
      </c>
      <c r="AX362" s="12">
        <v>1.98675496688741</v>
      </c>
      <c r="AY362" s="12"/>
      <c r="AZ362" s="12">
        <v>6.02409638554216</v>
      </c>
      <c r="BA362" s="12">
        <v>2.03252032520325</v>
      </c>
      <c r="BB362" s="12"/>
      <c r="BC362" s="12">
        <v>3.03030303030303</v>
      </c>
      <c r="BD362" s="12">
        <v>2.60586319218241</v>
      </c>
      <c r="BE362" s="12">
        <v>2.63157894736842</v>
      </c>
      <c r="BF362" s="12">
        <v>3.03030303030303</v>
      </c>
      <c r="BG362" s="12"/>
      <c r="BH362" s="12">
        <v>3.17919075144508</v>
      </c>
      <c r="BI362" s="12">
        <v>2.06185567010309</v>
      </c>
      <c r="BJ362" s="12"/>
      <c r="BK362" s="12">
        <v>3.55029585798816</v>
      </c>
      <c r="BL362" s="12">
        <v>1.87793427230046</v>
      </c>
      <c r="BM362" s="12"/>
      <c r="BN362" s="12">
        <v>2.36686390532544</v>
      </c>
      <c r="BO362" s="12">
        <v>3.63636363636363</v>
      </c>
      <c r="BP362" s="12"/>
      <c r="BQ362" s="12">
        <v>3.30578512396694</v>
      </c>
      <c r="BR362" s="12">
        <v>3.52112676056338</v>
      </c>
      <c r="BS362" s="12">
        <v>2.08333333333333</v>
      </c>
      <c r="BT362" s="12">
        <v>2.09790209790209</v>
      </c>
      <c r="BU362" s="12"/>
      <c r="BV362" s="12">
        <v>2.84090909090909</v>
      </c>
      <c r="BW362" s="12">
        <v>2.51572327044025</v>
      </c>
      <c r="BX362" s="12">
        <v>3.82165605095541</v>
      </c>
      <c r="BY362" s="12">
        <v>1.66666666666666</v>
      </c>
      <c r="BZ362" s="12"/>
      <c r="CA362" s="12">
        <v>2.89256198347107</v>
      </c>
      <c r="CB362" s="12">
        <v>2.90322580645161</v>
      </c>
    </row>
    <row r="363">
      <c r="B363" s="11">
        <v>9.0</v>
      </c>
      <c r="C363" s="12">
        <v>1.985559566787</v>
      </c>
      <c r="D363" s="12"/>
      <c r="E363" s="12">
        <v>1.92307692307692</v>
      </c>
      <c r="F363" s="12">
        <v>2.073732718894</v>
      </c>
      <c r="G363" s="12"/>
      <c r="H363" s="12">
        <v>3.48837209302325</v>
      </c>
      <c r="I363" s="12">
        <v>1.57480314960629</v>
      </c>
      <c r="J363" s="12">
        <v>0.0</v>
      </c>
      <c r="K363" s="12"/>
      <c r="L363" s="12">
        <v>2.45231607629427</v>
      </c>
      <c r="M363" s="12">
        <v>0.0</v>
      </c>
      <c r="N363" s="12">
        <v>1.65289256198347</v>
      </c>
      <c r="O363" s="12">
        <v>1.13636363636363</v>
      </c>
      <c r="P363" s="12"/>
      <c r="Q363" s="12">
        <v>2.10526315789473</v>
      </c>
      <c r="R363" s="12">
        <v>1.97368421052631</v>
      </c>
      <c r="S363" s="12"/>
      <c r="T363" s="12">
        <v>0.0</v>
      </c>
      <c r="U363" s="12">
        <v>2.85714285714285</v>
      </c>
      <c r="V363" s="12">
        <v>4.54545454545454</v>
      </c>
      <c r="W363" s="12">
        <v>0.0</v>
      </c>
      <c r="X363" s="12"/>
      <c r="Y363" s="12">
        <v>1.97802197802197</v>
      </c>
      <c r="Z363" s="12">
        <v>2.02020202020202</v>
      </c>
      <c r="AA363" s="12"/>
      <c r="AB363" s="12">
        <v>3.3210332103321</v>
      </c>
      <c r="AC363" s="12">
        <v>2.18579234972677</v>
      </c>
      <c r="AD363" s="12">
        <v>0.555555555555555</v>
      </c>
      <c r="AE363" s="12"/>
      <c r="AF363" s="12">
        <v>2.03045685279187</v>
      </c>
      <c r="AG363" s="12">
        <v>2.40963855421686</v>
      </c>
      <c r="AH363" s="12"/>
      <c r="AI363" s="12">
        <v>0.0</v>
      </c>
      <c r="AJ363" s="12"/>
      <c r="AK363" s="12">
        <v>0.909090909090909</v>
      </c>
      <c r="AL363" s="12"/>
      <c r="AM363" s="12">
        <v>5.12820512820512</v>
      </c>
      <c r="AN363" s="12">
        <v>1.69491525423728</v>
      </c>
      <c r="AO363" s="12">
        <v>1.68067226890756</v>
      </c>
      <c r="AP363" s="12">
        <v>0.50251256281407</v>
      </c>
      <c r="AQ363" s="12"/>
      <c r="AR363" s="12">
        <v>5.45454545454545</v>
      </c>
      <c r="AS363" s="12">
        <v>0.943396226415094</v>
      </c>
      <c r="AT363" s="12"/>
      <c r="AU363" s="12">
        <v>3.35195530726257</v>
      </c>
      <c r="AV363" s="12">
        <v>3.17460317460317</v>
      </c>
      <c r="AW363" s="12">
        <v>0.0</v>
      </c>
      <c r="AX363" s="12">
        <v>0.662251655629139</v>
      </c>
      <c r="AY363" s="12"/>
      <c r="AZ363" s="12">
        <v>6.02409638554216</v>
      </c>
      <c r="BA363" s="12">
        <v>0.40650406504065</v>
      </c>
      <c r="BB363" s="12"/>
      <c r="BC363" s="12">
        <v>5.05050505050505</v>
      </c>
      <c r="BD363" s="12">
        <v>1.9543973941368</v>
      </c>
      <c r="BE363" s="12">
        <v>0.0</v>
      </c>
      <c r="BF363" s="12">
        <v>0.0</v>
      </c>
      <c r="BG363" s="12"/>
      <c r="BH363" s="12">
        <v>2.02312138728323</v>
      </c>
      <c r="BI363" s="12">
        <v>2.06185567010309</v>
      </c>
      <c r="BJ363" s="12"/>
      <c r="BK363" s="12">
        <v>2.07100591715976</v>
      </c>
      <c r="BL363" s="12">
        <v>1.87793427230046</v>
      </c>
      <c r="BM363" s="12"/>
      <c r="BN363" s="12">
        <v>1.18343195266272</v>
      </c>
      <c r="BO363" s="12">
        <v>3.63636363636363</v>
      </c>
      <c r="BP363" s="12"/>
      <c r="BQ363" s="12">
        <v>4.95867768595041</v>
      </c>
      <c r="BR363" s="12">
        <v>1.40845070422535</v>
      </c>
      <c r="BS363" s="12">
        <v>3.125</v>
      </c>
      <c r="BT363" s="12">
        <v>0.0</v>
      </c>
      <c r="BU363" s="12"/>
      <c r="BV363" s="12">
        <v>0.568181818181818</v>
      </c>
      <c r="BW363" s="12">
        <v>2.51572327044025</v>
      </c>
      <c r="BX363" s="12">
        <v>2.54777070063694</v>
      </c>
      <c r="BY363" s="12">
        <v>3.33333333333333</v>
      </c>
      <c r="BZ363" s="12"/>
      <c r="CA363" s="12">
        <v>0.826446280991735</v>
      </c>
      <c r="CB363" s="12">
        <v>2.90322580645161</v>
      </c>
    </row>
    <row r="364">
      <c r="B364" s="11">
        <v>10.0</v>
      </c>
      <c r="C364" s="12">
        <v>0.902527075812274</v>
      </c>
      <c r="D364" s="12"/>
      <c r="E364" s="12">
        <v>0.961538461538461</v>
      </c>
      <c r="F364" s="12">
        <v>0.691244239631336</v>
      </c>
      <c r="G364" s="12"/>
      <c r="H364" s="12">
        <v>1.16279069767441</v>
      </c>
      <c r="I364" s="12">
        <v>0.787401574803149</v>
      </c>
      <c r="J364" s="12">
        <v>0.862068965517241</v>
      </c>
      <c r="K364" s="12"/>
      <c r="L364" s="12">
        <v>0.817438692098092</v>
      </c>
      <c r="M364" s="12">
        <v>0.0</v>
      </c>
      <c r="N364" s="12">
        <v>1.65289256198347</v>
      </c>
      <c r="O364" s="12">
        <v>1.13636363636363</v>
      </c>
      <c r="P364" s="12"/>
      <c r="Q364" s="12">
        <v>1.05263157894736</v>
      </c>
      <c r="R364" s="12">
        <v>0.87719298245614</v>
      </c>
      <c r="S364" s="12"/>
      <c r="T364" s="12">
        <v>0.0</v>
      </c>
      <c r="U364" s="12">
        <v>0.952380952380952</v>
      </c>
      <c r="V364" s="12">
        <v>2.27272727272727</v>
      </c>
      <c r="W364" s="12">
        <v>0.757575757575757</v>
      </c>
      <c r="X364" s="12"/>
      <c r="Y364" s="12">
        <v>1.09890109890109</v>
      </c>
      <c r="Z364" s="12">
        <v>0.0</v>
      </c>
      <c r="AA364" s="12"/>
      <c r="AB364" s="12">
        <v>1.1070110701107</v>
      </c>
      <c r="AC364" s="12">
        <v>0.546448087431694</v>
      </c>
      <c r="AD364" s="12">
        <v>0.555555555555555</v>
      </c>
      <c r="AE364" s="12"/>
      <c r="AF364" s="12">
        <v>1.01522842639593</v>
      </c>
      <c r="AG364" s="12">
        <v>2.40963855421686</v>
      </c>
      <c r="AH364" s="12"/>
      <c r="AI364" s="12">
        <v>0.0</v>
      </c>
      <c r="AJ364" s="12"/>
      <c r="AK364" s="12">
        <v>0.909090909090909</v>
      </c>
      <c r="AL364" s="12"/>
      <c r="AM364" s="12">
        <v>1.7094017094017</v>
      </c>
      <c r="AN364" s="12">
        <v>0.847457627118644</v>
      </c>
      <c r="AO364" s="12">
        <v>0.840336134453781</v>
      </c>
      <c r="AP364" s="12">
        <v>0.50251256281407</v>
      </c>
      <c r="AQ364" s="12"/>
      <c r="AR364" s="12">
        <v>1.81818181818181</v>
      </c>
      <c r="AS364" s="12">
        <v>0.628930817610063</v>
      </c>
      <c r="AT364" s="12"/>
      <c r="AU364" s="12">
        <v>1.11731843575418</v>
      </c>
      <c r="AV364" s="12">
        <v>0.793650793650793</v>
      </c>
      <c r="AW364" s="12">
        <v>1.05263157894736</v>
      </c>
      <c r="AX364" s="12">
        <v>0.662251655629139</v>
      </c>
      <c r="AY364" s="12"/>
      <c r="AZ364" s="12">
        <v>1.20481927710843</v>
      </c>
      <c r="BA364" s="12">
        <v>0.8130081300813</v>
      </c>
      <c r="BB364" s="12"/>
      <c r="BC364" s="12">
        <v>2.02020202020202</v>
      </c>
      <c r="BD364" s="12">
        <v>0.325732899022801</v>
      </c>
      <c r="BE364" s="12">
        <v>0.87719298245614</v>
      </c>
      <c r="BF364" s="12">
        <v>3.03030303030303</v>
      </c>
      <c r="BG364" s="12"/>
      <c r="BH364" s="12">
        <v>0.867052023121387</v>
      </c>
      <c r="BI364" s="12">
        <v>0.515463917525773</v>
      </c>
      <c r="BJ364" s="12"/>
      <c r="BK364" s="12">
        <v>1.4792899408284</v>
      </c>
      <c r="BL364" s="12">
        <v>0.0</v>
      </c>
      <c r="BM364" s="12"/>
      <c r="BN364" s="12">
        <v>0.887573964497041</v>
      </c>
      <c r="BO364" s="12">
        <v>1.21212121212121</v>
      </c>
      <c r="BP364" s="12"/>
      <c r="BQ364" s="12">
        <v>0.826446280991735</v>
      </c>
      <c r="BR364" s="12">
        <v>0.704225352112676</v>
      </c>
      <c r="BS364" s="12">
        <v>1.04166666666666</v>
      </c>
      <c r="BT364" s="12">
        <v>1.39860139860139</v>
      </c>
      <c r="BU364" s="12"/>
      <c r="BV364" s="12">
        <v>0.568181818181818</v>
      </c>
      <c r="BW364" s="12">
        <v>0.0</v>
      </c>
      <c r="BX364" s="12">
        <v>1.9108280254777</v>
      </c>
      <c r="BY364" s="12">
        <v>1.66666666666666</v>
      </c>
      <c r="BZ364" s="12"/>
      <c r="CA364" s="12">
        <v>0.413223140495867</v>
      </c>
      <c r="CB364" s="12">
        <v>1.29032258064516</v>
      </c>
    </row>
    <row r="365">
      <c r="A365" s="4"/>
      <c r="B365" s="5"/>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6"/>
      <c r="AY365" s="6"/>
      <c r="AZ365" s="6"/>
      <c r="BA365" s="6"/>
      <c r="BB365" s="6"/>
      <c r="BC365" s="6"/>
      <c r="BD365" s="6"/>
      <c r="BE365" s="6"/>
      <c r="BF365" s="6"/>
      <c r="BG365" s="6"/>
      <c r="BH365" s="6"/>
      <c r="BI365" s="6"/>
      <c r="BJ365" s="6"/>
      <c r="BK365" s="6"/>
      <c r="BL365" s="6"/>
      <c r="BM365" s="6"/>
      <c r="BN365" s="6"/>
      <c r="BO365" s="6"/>
      <c r="BP365" s="6"/>
      <c r="BQ365" s="6"/>
      <c r="BR365" s="6"/>
      <c r="BS365" s="6"/>
      <c r="BT365" s="6"/>
      <c r="BU365" s="6"/>
      <c r="BV365" s="6"/>
      <c r="BW365" s="6"/>
      <c r="BX365" s="6"/>
      <c r="BY365" s="6"/>
      <c r="BZ365" s="6"/>
      <c r="CA365" s="6"/>
      <c r="CB365" s="6"/>
    </row>
    <row r="366">
      <c r="A366" s="10" t="s">
        <v>196</v>
      </c>
      <c r="B366" s="11" t="s">
        <v>194</v>
      </c>
      <c r="C366" s="12">
        <v>50.1694915254237</v>
      </c>
      <c r="D366" s="12"/>
      <c r="E366" s="12">
        <v>48.1481481481481</v>
      </c>
      <c r="F366" s="12">
        <v>51.2875536480686</v>
      </c>
      <c r="G366" s="12"/>
      <c r="H366" s="12">
        <v>38.8571428571428</v>
      </c>
      <c r="I366" s="12">
        <v>50.566037735849</v>
      </c>
      <c r="J366" s="12">
        <v>63.0434782608695</v>
      </c>
      <c r="K366" s="12"/>
      <c r="L366" s="12">
        <v>52.5641025641025</v>
      </c>
      <c r="M366" s="12">
        <v>47.2222222222222</v>
      </c>
      <c r="N366" s="12">
        <v>47.3282442748091</v>
      </c>
      <c r="O366" s="12">
        <v>45.2127659574468</v>
      </c>
      <c r="P366" s="12"/>
      <c r="Q366" s="12">
        <v>47.5728155339805</v>
      </c>
      <c r="R366" s="12">
        <v>50.8264462809917</v>
      </c>
      <c r="S366" s="12"/>
      <c r="T366" s="12">
        <v>56.3636363636363</v>
      </c>
      <c r="U366" s="12">
        <v>52.1084337349397</v>
      </c>
      <c r="V366" s="12">
        <v>36.9565217391304</v>
      </c>
      <c r="W366" s="12">
        <v>47.8873239436619</v>
      </c>
      <c r="X366" s="12"/>
      <c r="Y366" s="12">
        <v>50.6172839506172</v>
      </c>
      <c r="Z366" s="12">
        <v>48.076923076923</v>
      </c>
      <c r="AA366" s="12"/>
      <c r="AB366" s="12">
        <v>52.4822695035461</v>
      </c>
      <c r="AC366" s="12">
        <v>50.261780104712</v>
      </c>
      <c r="AD366" s="12">
        <v>50.5102040816326</v>
      </c>
      <c r="AE366" s="12"/>
      <c r="AF366" s="12">
        <v>52.60663507109</v>
      </c>
      <c r="AG366" s="12">
        <v>49.4117647058823</v>
      </c>
      <c r="AH366" s="12"/>
      <c r="AI366" s="12">
        <v>52.1739130434782</v>
      </c>
      <c r="AJ366" s="12"/>
      <c r="AK366" s="12">
        <v>46.1538461538461</v>
      </c>
      <c r="AL366" s="12"/>
      <c r="AM366" s="12">
        <v>30.8333333333333</v>
      </c>
      <c r="AN366" s="12">
        <v>46.6666666666666</v>
      </c>
      <c r="AO366" s="12">
        <v>48.4126984126984</v>
      </c>
      <c r="AP366" s="12">
        <v>63.2286995515695</v>
      </c>
      <c r="AQ366" s="12"/>
      <c r="AR366" s="12">
        <v>24.074074074074</v>
      </c>
      <c r="AS366" s="12">
        <v>57.8796561604584</v>
      </c>
      <c r="AT366" s="12"/>
      <c r="AU366" s="12">
        <v>40.0</v>
      </c>
      <c r="AV366" s="12">
        <v>47.6923076923076</v>
      </c>
      <c r="AW366" s="12">
        <v>51.5151515151515</v>
      </c>
      <c r="AX366" s="12">
        <v>61.8497109826589</v>
      </c>
      <c r="AY366" s="12"/>
      <c r="AZ366" s="12">
        <v>34.8837209302325</v>
      </c>
      <c r="BA366" s="12">
        <v>58.0882352941176</v>
      </c>
      <c r="BB366" s="12"/>
      <c r="BC366" s="12">
        <v>47.0588235294117</v>
      </c>
      <c r="BD366" s="12">
        <v>48.6404833836858</v>
      </c>
      <c r="BE366" s="12">
        <v>50.8196721311475</v>
      </c>
      <c r="BF366" s="12">
        <v>73.5294117647058</v>
      </c>
      <c r="BG366" s="12"/>
      <c r="BH366" s="12">
        <v>47.8494623655914</v>
      </c>
      <c r="BI366" s="12">
        <v>53.731343283582</v>
      </c>
      <c r="BJ366" s="12"/>
      <c r="BK366" s="12">
        <v>40.9604519774011</v>
      </c>
      <c r="BL366" s="12">
        <v>63.7931034482758</v>
      </c>
      <c r="BM366" s="12"/>
      <c r="BN366" s="12">
        <v>55.4054054054054</v>
      </c>
      <c r="BO366" s="12">
        <v>40.4761904761904</v>
      </c>
      <c r="BP366" s="12"/>
      <c r="BQ366" s="12">
        <v>33.8582677165354</v>
      </c>
      <c r="BR366" s="12">
        <v>47.945205479452</v>
      </c>
      <c r="BS366" s="12">
        <v>52.8301886792452</v>
      </c>
      <c r="BT366" s="12">
        <v>60.1307189542483</v>
      </c>
      <c r="BU366" s="12"/>
      <c r="BV366" s="12">
        <v>52.6041666666666</v>
      </c>
      <c r="BW366" s="12">
        <v>52.6946107784431</v>
      </c>
      <c r="BX366" s="12">
        <v>46.9135802469135</v>
      </c>
      <c r="BY366" s="12">
        <v>44.776119402985</v>
      </c>
      <c r="BZ366" s="12"/>
      <c r="CA366" s="12">
        <v>53.875968992248</v>
      </c>
      <c r="CB366" s="12">
        <v>46.9696969696969</v>
      </c>
    </row>
    <row r="367">
      <c r="B367" s="11">
        <v>1.0</v>
      </c>
      <c r="C367" s="12">
        <v>1.69491525423728</v>
      </c>
      <c r="D367" s="12"/>
      <c r="E367" s="12">
        <v>0.925925925925925</v>
      </c>
      <c r="F367" s="12">
        <v>1.71673819742489</v>
      </c>
      <c r="G367" s="12"/>
      <c r="H367" s="12">
        <v>2.28571428571428</v>
      </c>
      <c r="I367" s="12">
        <v>2.26415094339622</v>
      </c>
      <c r="J367" s="12">
        <v>0.0</v>
      </c>
      <c r="K367" s="12"/>
      <c r="L367" s="12">
        <v>2.05128205128205</v>
      </c>
      <c r="M367" s="12">
        <v>5.55555555555555</v>
      </c>
      <c r="N367" s="12">
        <v>0.0</v>
      </c>
      <c r="O367" s="12">
        <v>1.06382978723404</v>
      </c>
      <c r="P367" s="12"/>
      <c r="Q367" s="12">
        <v>1.94174757281553</v>
      </c>
      <c r="R367" s="12">
        <v>1.65289256198347</v>
      </c>
      <c r="S367" s="12"/>
      <c r="T367" s="12">
        <v>1.81818181818181</v>
      </c>
      <c r="U367" s="12">
        <v>2.10843373493975</v>
      </c>
      <c r="V367" s="12">
        <v>2.17391304347826</v>
      </c>
      <c r="W367" s="12">
        <v>0.704225352112676</v>
      </c>
      <c r="X367" s="12"/>
      <c r="Y367" s="12">
        <v>1.02880658436214</v>
      </c>
      <c r="Z367" s="12">
        <v>4.8076923076923</v>
      </c>
      <c r="AA367" s="12"/>
      <c r="AB367" s="12">
        <v>1.41843971631205</v>
      </c>
      <c r="AC367" s="12">
        <v>2.61780104712041</v>
      </c>
      <c r="AD367" s="12">
        <v>1.53061224489795</v>
      </c>
      <c r="AE367" s="12"/>
      <c r="AF367" s="12">
        <v>0.947867298578199</v>
      </c>
      <c r="AG367" s="12">
        <v>1.17647058823529</v>
      </c>
      <c r="AH367" s="12"/>
      <c r="AI367" s="12">
        <v>0.0</v>
      </c>
      <c r="AJ367" s="12"/>
      <c r="AK367" s="12">
        <v>1.7094017094017</v>
      </c>
      <c r="AL367" s="12"/>
      <c r="AM367" s="12">
        <v>2.5</v>
      </c>
      <c r="AN367" s="12">
        <v>1.66666666666666</v>
      </c>
      <c r="AO367" s="12">
        <v>2.38095238095238</v>
      </c>
      <c r="AP367" s="12">
        <v>0.896860986547085</v>
      </c>
      <c r="AQ367" s="12"/>
      <c r="AR367" s="12">
        <v>1.85185185185185</v>
      </c>
      <c r="AS367" s="12">
        <v>1.43266475644699</v>
      </c>
      <c r="AT367" s="12"/>
      <c r="AU367" s="12">
        <v>1.62162162162162</v>
      </c>
      <c r="AV367" s="12">
        <v>3.84615384615384</v>
      </c>
      <c r="AW367" s="12">
        <v>0.0</v>
      </c>
      <c r="AX367" s="12">
        <v>1.15606936416184</v>
      </c>
      <c r="AY367" s="12"/>
      <c r="AZ367" s="12">
        <v>2.32558139534883</v>
      </c>
      <c r="BA367" s="12">
        <v>0.735294117647058</v>
      </c>
      <c r="BB367" s="12"/>
      <c r="BC367" s="12">
        <v>2.94117647058823</v>
      </c>
      <c r="BD367" s="12">
        <v>2.11480362537764</v>
      </c>
      <c r="BE367" s="12">
        <v>0.0</v>
      </c>
      <c r="BF367" s="12">
        <v>0.0</v>
      </c>
      <c r="BG367" s="12"/>
      <c r="BH367" s="12">
        <v>2.41935483870967</v>
      </c>
      <c r="BI367" s="12">
        <v>0.497512437810945</v>
      </c>
      <c r="BJ367" s="12"/>
      <c r="BK367" s="12">
        <v>2.25988700564971</v>
      </c>
      <c r="BL367" s="12">
        <v>0.862068965517241</v>
      </c>
      <c r="BM367" s="12"/>
      <c r="BN367" s="12">
        <v>1.08108108108108</v>
      </c>
      <c r="BO367" s="12">
        <v>2.38095238095238</v>
      </c>
      <c r="BP367" s="12"/>
      <c r="BQ367" s="12">
        <v>1.57480314960629</v>
      </c>
      <c r="BR367" s="12">
        <v>1.36986301369863</v>
      </c>
      <c r="BS367" s="12">
        <v>3.77358490566037</v>
      </c>
      <c r="BT367" s="12">
        <v>1.30718954248366</v>
      </c>
      <c r="BU367" s="12"/>
      <c r="BV367" s="12">
        <v>0.520833333333333</v>
      </c>
      <c r="BW367" s="12">
        <v>1.79640718562874</v>
      </c>
      <c r="BX367" s="12">
        <v>1.23456790123456</v>
      </c>
      <c r="BY367" s="12">
        <v>5.97014925373134</v>
      </c>
      <c r="BZ367" s="12"/>
      <c r="CA367" s="12">
        <v>1.55038759689922</v>
      </c>
      <c r="CB367" s="12">
        <v>1.81818181818181</v>
      </c>
    </row>
    <row r="368">
      <c r="B368" s="11">
        <v>2.0</v>
      </c>
      <c r="C368" s="12">
        <v>3.22033898305084</v>
      </c>
      <c r="D368" s="12"/>
      <c r="E368" s="12">
        <v>2.77777777777777</v>
      </c>
      <c r="F368" s="12">
        <v>3.00429184549356</v>
      </c>
      <c r="G368" s="12"/>
      <c r="H368" s="12">
        <v>5.14285714285714</v>
      </c>
      <c r="I368" s="12">
        <v>2.26415094339622</v>
      </c>
      <c r="J368" s="12">
        <v>2.89855072463768</v>
      </c>
      <c r="K368" s="12"/>
      <c r="L368" s="12">
        <v>3.84615384615384</v>
      </c>
      <c r="M368" s="12">
        <v>0.0</v>
      </c>
      <c r="N368" s="12">
        <v>0.763358778625954</v>
      </c>
      <c r="O368" s="12">
        <v>2.12765957446808</v>
      </c>
      <c r="P368" s="12"/>
      <c r="Q368" s="12">
        <v>2.9126213592233</v>
      </c>
      <c r="R368" s="12">
        <v>3.30578512396694</v>
      </c>
      <c r="S368" s="12"/>
      <c r="T368" s="12">
        <v>3.63636363636363</v>
      </c>
      <c r="U368" s="12">
        <v>3.91566265060241</v>
      </c>
      <c r="V368" s="12">
        <v>2.17391304347826</v>
      </c>
      <c r="W368" s="12">
        <v>2.11267605633802</v>
      </c>
      <c r="X368" s="12"/>
      <c r="Y368" s="12">
        <v>3.29218106995884</v>
      </c>
      <c r="Z368" s="12">
        <v>2.88461538461538</v>
      </c>
      <c r="AA368" s="12"/>
      <c r="AB368" s="12">
        <v>2.83687943262411</v>
      </c>
      <c r="AC368" s="12">
        <v>5.75916230366492</v>
      </c>
      <c r="AD368" s="12">
        <v>3.06122448979591</v>
      </c>
      <c r="AE368" s="12"/>
      <c r="AF368" s="12">
        <v>6.16113744075829</v>
      </c>
      <c r="AG368" s="12">
        <v>2.35294117647058</v>
      </c>
      <c r="AH368" s="12"/>
      <c r="AI368" s="12">
        <v>6.52173913043478</v>
      </c>
      <c r="AJ368" s="12"/>
      <c r="AK368" s="12">
        <v>1.7094017094017</v>
      </c>
      <c r="AL368" s="12"/>
      <c r="AM368" s="12">
        <v>5.83333333333333</v>
      </c>
      <c r="AN368" s="12">
        <v>2.5</v>
      </c>
      <c r="AO368" s="12">
        <v>1.58730158730158</v>
      </c>
      <c r="AP368" s="12">
        <v>3.13901345291479</v>
      </c>
      <c r="AQ368" s="12"/>
      <c r="AR368" s="12">
        <v>3.7037037037037</v>
      </c>
      <c r="AS368" s="12">
        <v>2.57879656160458</v>
      </c>
      <c r="AT368" s="12"/>
      <c r="AU368" s="12">
        <v>4.86486486486486</v>
      </c>
      <c r="AV368" s="12">
        <v>2.3076923076923</v>
      </c>
      <c r="AW368" s="12">
        <v>2.02020202020202</v>
      </c>
      <c r="AX368" s="12">
        <v>2.89017341040462</v>
      </c>
      <c r="AY368" s="12"/>
      <c r="AZ368" s="12">
        <v>3.48837209302325</v>
      </c>
      <c r="BA368" s="12">
        <v>2.5735294117647</v>
      </c>
      <c r="BB368" s="12"/>
      <c r="BC368" s="12">
        <v>1.96078431372549</v>
      </c>
      <c r="BD368" s="12">
        <v>3.02114803625377</v>
      </c>
      <c r="BE368" s="12">
        <v>3.27868852459016</v>
      </c>
      <c r="BF368" s="12">
        <v>8.8235294117647</v>
      </c>
      <c r="BG368" s="12"/>
      <c r="BH368" s="12">
        <v>3.76344086021505</v>
      </c>
      <c r="BI368" s="12">
        <v>2.48756218905472</v>
      </c>
      <c r="BJ368" s="12"/>
      <c r="BK368" s="12">
        <v>4.23728813559322</v>
      </c>
      <c r="BL368" s="12">
        <v>1.72413793103448</v>
      </c>
      <c r="BM368" s="12"/>
      <c r="BN368" s="12">
        <v>2.7027027027027</v>
      </c>
      <c r="BO368" s="12">
        <v>5.35714285714285</v>
      </c>
      <c r="BP368" s="12"/>
      <c r="BQ368" s="12">
        <v>3.93700787401574</v>
      </c>
      <c r="BR368" s="12">
        <v>2.73972602739726</v>
      </c>
      <c r="BS368" s="12">
        <v>1.88679245283018</v>
      </c>
      <c r="BT368" s="12">
        <v>2.61437908496732</v>
      </c>
      <c r="BU368" s="12"/>
      <c r="BV368" s="12">
        <v>3.125</v>
      </c>
      <c r="BW368" s="12">
        <v>3.59281437125748</v>
      </c>
      <c r="BX368" s="12">
        <v>3.08641975308641</v>
      </c>
      <c r="BY368" s="12">
        <v>2.98507462686567</v>
      </c>
      <c r="BZ368" s="12"/>
      <c r="CA368" s="12">
        <v>1.93798449612403</v>
      </c>
      <c r="CB368" s="12">
        <v>4.24242424242424</v>
      </c>
    </row>
    <row r="369">
      <c r="B369" s="11">
        <v>3.0</v>
      </c>
      <c r="C369" s="12">
        <v>5.42372881355932</v>
      </c>
      <c r="D369" s="12"/>
      <c r="E369" s="12">
        <v>3.7037037037037</v>
      </c>
      <c r="F369" s="12">
        <v>5.36480686695279</v>
      </c>
      <c r="G369" s="12"/>
      <c r="H369" s="12">
        <v>7.42857142857142</v>
      </c>
      <c r="I369" s="12">
        <v>3.0188679245283</v>
      </c>
      <c r="J369" s="12">
        <v>7.97101449275362</v>
      </c>
      <c r="K369" s="12"/>
      <c r="L369" s="12">
        <v>4.87179487179487</v>
      </c>
      <c r="M369" s="12">
        <v>2.77777777777777</v>
      </c>
      <c r="N369" s="12">
        <v>6.10687022900763</v>
      </c>
      <c r="O369" s="12">
        <v>6.38297872340425</v>
      </c>
      <c r="P369" s="12"/>
      <c r="Q369" s="12">
        <v>5.8252427184466</v>
      </c>
      <c r="R369" s="12">
        <v>5.16528925619834</v>
      </c>
      <c r="S369" s="12"/>
      <c r="T369" s="12">
        <v>1.81818181818181</v>
      </c>
      <c r="U369" s="12">
        <v>5.12048192771084</v>
      </c>
      <c r="V369" s="12">
        <v>10.8695652173913</v>
      </c>
      <c r="W369" s="12">
        <v>4.92957746478873</v>
      </c>
      <c r="X369" s="12"/>
      <c r="Y369" s="12">
        <v>5.55555555555555</v>
      </c>
      <c r="Z369" s="12">
        <v>4.8076923076923</v>
      </c>
      <c r="AA369" s="12"/>
      <c r="AB369" s="12">
        <v>5.31914893617021</v>
      </c>
      <c r="AC369" s="12">
        <v>4.71204188481675</v>
      </c>
      <c r="AD369" s="12">
        <v>5.61224489795918</v>
      </c>
      <c r="AE369" s="12"/>
      <c r="AF369" s="12">
        <v>5.21327014218009</v>
      </c>
      <c r="AG369" s="12">
        <v>7.05882352941176</v>
      </c>
      <c r="AH369" s="12"/>
      <c r="AI369" s="12">
        <v>6.52173913043478</v>
      </c>
      <c r="AJ369" s="12"/>
      <c r="AK369" s="12">
        <v>7.69230769230769</v>
      </c>
      <c r="AL369" s="12"/>
      <c r="AM369" s="12">
        <v>8.33333333333333</v>
      </c>
      <c r="AN369" s="12">
        <v>6.66666666666666</v>
      </c>
      <c r="AO369" s="12">
        <v>5.55555555555555</v>
      </c>
      <c r="AP369" s="12">
        <v>3.13901345291479</v>
      </c>
      <c r="AQ369" s="12"/>
      <c r="AR369" s="12">
        <v>12.9629629629629</v>
      </c>
      <c r="AS369" s="12">
        <v>4.01146131805157</v>
      </c>
      <c r="AT369" s="12"/>
      <c r="AU369" s="12">
        <v>7.02702702702702</v>
      </c>
      <c r="AV369" s="12">
        <v>5.38461538461538</v>
      </c>
      <c r="AW369" s="12">
        <v>6.06060606060606</v>
      </c>
      <c r="AX369" s="12">
        <v>3.46820809248554</v>
      </c>
      <c r="AY369" s="12"/>
      <c r="AZ369" s="12">
        <v>8.13953488372093</v>
      </c>
      <c r="BA369" s="12">
        <v>4.41176470588235</v>
      </c>
      <c r="BB369" s="12"/>
      <c r="BC369" s="12">
        <v>9.80392156862745</v>
      </c>
      <c r="BD369" s="12">
        <v>4.53172205438066</v>
      </c>
      <c r="BE369" s="12">
        <v>4.91803278688524</v>
      </c>
      <c r="BF369" s="12">
        <v>2.94117647058823</v>
      </c>
      <c r="BG369" s="12"/>
      <c r="BH369" s="12">
        <v>5.64516129032258</v>
      </c>
      <c r="BI369" s="12">
        <v>4.97512437810945</v>
      </c>
      <c r="BJ369" s="12"/>
      <c r="BK369" s="12">
        <v>7.34463276836158</v>
      </c>
      <c r="BL369" s="12">
        <v>2.58620689655172</v>
      </c>
      <c r="BM369" s="12"/>
      <c r="BN369" s="12">
        <v>4.59459459459459</v>
      </c>
      <c r="BO369" s="12">
        <v>7.14285714285714</v>
      </c>
      <c r="BP369" s="12"/>
      <c r="BQ369" s="12">
        <v>13.3858267716535</v>
      </c>
      <c r="BR369" s="12">
        <v>5.47945205479452</v>
      </c>
      <c r="BS369" s="12">
        <v>1.88679245283018</v>
      </c>
      <c r="BT369" s="12">
        <v>2.61437908496732</v>
      </c>
      <c r="BU369" s="12"/>
      <c r="BV369" s="12">
        <v>4.16666666666666</v>
      </c>
      <c r="BW369" s="12">
        <v>5.38922155688622</v>
      </c>
      <c r="BX369" s="12">
        <v>5.55555555555555</v>
      </c>
      <c r="BY369" s="12">
        <v>8.95522388059701</v>
      </c>
      <c r="BZ369" s="12"/>
      <c r="CA369" s="12">
        <v>5.42635658914728</v>
      </c>
      <c r="CB369" s="12">
        <v>5.45454545454545</v>
      </c>
    </row>
    <row r="370">
      <c r="B370" s="11">
        <v>4.0</v>
      </c>
      <c r="C370" s="12">
        <v>4.40677966101694</v>
      </c>
      <c r="D370" s="12"/>
      <c r="E370" s="12">
        <v>7.4074074074074</v>
      </c>
      <c r="F370" s="12">
        <v>3.64806866952789</v>
      </c>
      <c r="G370" s="12"/>
      <c r="H370" s="12">
        <v>5.71428571428571</v>
      </c>
      <c r="I370" s="12">
        <v>3.39622641509433</v>
      </c>
      <c r="J370" s="12">
        <v>4.34782608695652</v>
      </c>
      <c r="K370" s="12"/>
      <c r="L370" s="12">
        <v>3.58974358974358</v>
      </c>
      <c r="M370" s="12">
        <v>8.33333333333333</v>
      </c>
      <c r="N370" s="12">
        <v>6.10687022900763</v>
      </c>
      <c r="O370" s="12">
        <v>5.85106382978723</v>
      </c>
      <c r="P370" s="12"/>
      <c r="Q370" s="12">
        <v>3.88349514563106</v>
      </c>
      <c r="R370" s="12">
        <v>4.33884297520661</v>
      </c>
      <c r="S370" s="12"/>
      <c r="T370" s="12">
        <v>3.63636363636363</v>
      </c>
      <c r="U370" s="12">
        <v>3.31325301204819</v>
      </c>
      <c r="V370" s="12">
        <v>4.34782608695652</v>
      </c>
      <c r="W370" s="12">
        <v>6.33802816901408</v>
      </c>
      <c r="X370" s="12"/>
      <c r="Y370" s="12">
        <v>3.90946502057613</v>
      </c>
      <c r="Z370" s="12">
        <v>6.73076923076923</v>
      </c>
      <c r="AA370" s="12"/>
      <c r="AB370" s="12">
        <v>4.25531914893617</v>
      </c>
      <c r="AC370" s="12">
        <v>3.1413612565445</v>
      </c>
      <c r="AD370" s="12">
        <v>4.08163265306122</v>
      </c>
      <c r="AE370" s="12"/>
      <c r="AF370" s="12">
        <v>3.31753554502369</v>
      </c>
      <c r="AG370" s="12">
        <v>2.35294117647058</v>
      </c>
      <c r="AH370" s="12"/>
      <c r="AI370" s="12">
        <v>4.34782608695652</v>
      </c>
      <c r="AJ370" s="12"/>
      <c r="AK370" s="12">
        <v>2.56410256410256</v>
      </c>
      <c r="AL370" s="12"/>
      <c r="AM370" s="12">
        <v>5.0</v>
      </c>
      <c r="AN370" s="12">
        <v>5.83333333333333</v>
      </c>
      <c r="AO370" s="12">
        <v>2.38095238095238</v>
      </c>
      <c r="AP370" s="12">
        <v>4.48430493273542</v>
      </c>
      <c r="AQ370" s="12"/>
      <c r="AR370" s="12">
        <v>5.55555555555555</v>
      </c>
      <c r="AS370" s="12">
        <v>3.72492836676217</v>
      </c>
      <c r="AT370" s="12"/>
      <c r="AU370" s="12">
        <v>5.4054054054054</v>
      </c>
      <c r="AV370" s="12">
        <v>3.07692307692307</v>
      </c>
      <c r="AW370" s="12">
        <v>2.02020202020202</v>
      </c>
      <c r="AX370" s="12">
        <v>5.78034682080924</v>
      </c>
      <c r="AY370" s="12"/>
      <c r="AZ370" s="12">
        <v>6.97674418604651</v>
      </c>
      <c r="BA370" s="12">
        <v>4.41176470588235</v>
      </c>
      <c r="BB370" s="12"/>
      <c r="BC370" s="12">
        <v>3.92156862745098</v>
      </c>
      <c r="BD370" s="12">
        <v>4.53172205438066</v>
      </c>
      <c r="BE370" s="12">
        <v>4.0983606557377</v>
      </c>
      <c r="BF370" s="12">
        <v>5.88235294117647</v>
      </c>
      <c r="BG370" s="12"/>
      <c r="BH370" s="12">
        <v>4.56989247311828</v>
      </c>
      <c r="BI370" s="12">
        <v>4.4776119402985</v>
      </c>
      <c r="BJ370" s="12"/>
      <c r="BK370" s="12">
        <v>5.08474576271186</v>
      </c>
      <c r="BL370" s="12">
        <v>3.44827586206896</v>
      </c>
      <c r="BM370" s="12"/>
      <c r="BN370" s="12">
        <v>4.86486486486486</v>
      </c>
      <c r="BO370" s="12">
        <v>4.76190476190476</v>
      </c>
      <c r="BP370" s="12"/>
      <c r="BQ370" s="12">
        <v>5.51181102362204</v>
      </c>
      <c r="BR370" s="12">
        <v>5.47945205479452</v>
      </c>
      <c r="BS370" s="12">
        <v>2.83018867924528</v>
      </c>
      <c r="BT370" s="12">
        <v>2.61437908496732</v>
      </c>
      <c r="BU370" s="12"/>
      <c r="BV370" s="12">
        <v>5.20833333333333</v>
      </c>
      <c r="BW370" s="12">
        <v>3.59281437125748</v>
      </c>
      <c r="BX370" s="12">
        <v>3.7037037037037</v>
      </c>
      <c r="BY370" s="12">
        <v>5.97014925373134</v>
      </c>
      <c r="BZ370" s="12"/>
      <c r="CA370" s="12">
        <v>2.32558139534883</v>
      </c>
      <c r="CB370" s="12">
        <v>6.06060606060606</v>
      </c>
    </row>
    <row r="371">
      <c r="B371" s="11">
        <v>5.0</v>
      </c>
      <c r="C371" s="12">
        <v>4.06779661016949</v>
      </c>
      <c r="D371" s="12"/>
      <c r="E371" s="12">
        <v>1.85185185185185</v>
      </c>
      <c r="F371" s="12">
        <v>4.29184549356223</v>
      </c>
      <c r="G371" s="12"/>
      <c r="H371" s="12">
        <v>2.85714285714285</v>
      </c>
      <c r="I371" s="12">
        <v>5.28301886792452</v>
      </c>
      <c r="J371" s="12">
        <v>3.6231884057971</v>
      </c>
      <c r="K371" s="12"/>
      <c r="L371" s="12">
        <v>3.84615384615384</v>
      </c>
      <c r="M371" s="12">
        <v>5.55555555555555</v>
      </c>
      <c r="N371" s="12">
        <v>5.34351145038167</v>
      </c>
      <c r="O371" s="12">
        <v>4.78723404255319</v>
      </c>
      <c r="P371" s="12"/>
      <c r="Q371" s="12">
        <v>2.9126213592233</v>
      </c>
      <c r="R371" s="12">
        <v>4.33884297520661</v>
      </c>
      <c r="S371" s="12"/>
      <c r="T371" s="12">
        <v>0.0</v>
      </c>
      <c r="U371" s="12">
        <v>4.51807228915662</v>
      </c>
      <c r="V371" s="12">
        <v>6.52173913043478</v>
      </c>
      <c r="W371" s="12">
        <v>4.22535211267605</v>
      </c>
      <c r="X371" s="12"/>
      <c r="Y371" s="12">
        <v>4.32098765432098</v>
      </c>
      <c r="Z371" s="12">
        <v>2.88461538461538</v>
      </c>
      <c r="AA371" s="12"/>
      <c r="AB371" s="12">
        <v>3.54609929078014</v>
      </c>
      <c r="AC371" s="12">
        <v>4.18848167539267</v>
      </c>
      <c r="AD371" s="12">
        <v>4.59183673469387</v>
      </c>
      <c r="AE371" s="12"/>
      <c r="AF371" s="12">
        <v>3.31753554502369</v>
      </c>
      <c r="AG371" s="12">
        <v>3.52941176470588</v>
      </c>
      <c r="AH371" s="12"/>
      <c r="AI371" s="12">
        <v>2.17391304347826</v>
      </c>
      <c r="AJ371" s="12"/>
      <c r="AK371" s="12">
        <v>6.83760683760683</v>
      </c>
      <c r="AL371" s="12"/>
      <c r="AM371" s="12">
        <v>3.33333333333333</v>
      </c>
      <c r="AN371" s="12">
        <v>5.0</v>
      </c>
      <c r="AO371" s="12">
        <v>5.55555555555555</v>
      </c>
      <c r="AP371" s="12">
        <v>3.13901345291479</v>
      </c>
      <c r="AQ371" s="12"/>
      <c r="AR371" s="12">
        <v>5.55555555555555</v>
      </c>
      <c r="AS371" s="12">
        <v>4.01146131805157</v>
      </c>
      <c r="AT371" s="12"/>
      <c r="AU371" s="12">
        <v>2.7027027027027</v>
      </c>
      <c r="AV371" s="12">
        <v>7.69230769230769</v>
      </c>
      <c r="AW371" s="12">
        <v>5.05050505050505</v>
      </c>
      <c r="AX371" s="12">
        <v>2.31213872832369</v>
      </c>
      <c r="AY371" s="12"/>
      <c r="AZ371" s="12">
        <v>3.48837209302325</v>
      </c>
      <c r="BA371" s="12">
        <v>3.30882352941176</v>
      </c>
      <c r="BB371" s="12"/>
      <c r="BC371" s="12">
        <v>3.92156862745098</v>
      </c>
      <c r="BD371" s="12">
        <v>4.22960725075528</v>
      </c>
      <c r="BE371" s="12">
        <v>4.0983606557377</v>
      </c>
      <c r="BF371" s="12">
        <v>2.94117647058823</v>
      </c>
      <c r="BG371" s="12"/>
      <c r="BH371" s="12">
        <v>3.49462365591397</v>
      </c>
      <c r="BI371" s="12">
        <v>4.4776119402985</v>
      </c>
      <c r="BJ371" s="12"/>
      <c r="BK371" s="12">
        <v>5.36723163841807</v>
      </c>
      <c r="BL371" s="12">
        <v>2.1551724137931</v>
      </c>
      <c r="BM371" s="12"/>
      <c r="BN371" s="12">
        <v>4.05405405405405</v>
      </c>
      <c r="BO371" s="12">
        <v>4.76190476190476</v>
      </c>
      <c r="BP371" s="12"/>
      <c r="BQ371" s="12">
        <v>3.14960629921259</v>
      </c>
      <c r="BR371" s="12">
        <v>6.84931506849315</v>
      </c>
      <c r="BS371" s="12">
        <v>2.83018867924528</v>
      </c>
      <c r="BT371" s="12">
        <v>3.92156862745098</v>
      </c>
      <c r="BU371" s="12"/>
      <c r="BV371" s="12">
        <v>5.72916666666666</v>
      </c>
      <c r="BW371" s="12">
        <v>1.79640718562874</v>
      </c>
      <c r="BX371" s="12">
        <v>3.7037037037037</v>
      </c>
      <c r="BY371" s="12">
        <v>5.97014925373134</v>
      </c>
      <c r="BZ371" s="12"/>
      <c r="CA371" s="12">
        <v>2.71317829457364</v>
      </c>
      <c r="CB371" s="12">
        <v>5.15151515151515</v>
      </c>
    </row>
    <row r="372">
      <c r="B372" s="11">
        <v>6.0</v>
      </c>
      <c r="C372" s="12">
        <v>6.10169491525423</v>
      </c>
      <c r="D372" s="12"/>
      <c r="E372" s="12">
        <v>11.1111111111111</v>
      </c>
      <c r="F372" s="12">
        <v>5.15021459227467</v>
      </c>
      <c r="G372" s="12"/>
      <c r="H372" s="12">
        <v>9.14285714285714</v>
      </c>
      <c r="I372" s="12">
        <v>4.52830188679245</v>
      </c>
      <c r="J372" s="12">
        <v>4.34782608695652</v>
      </c>
      <c r="K372" s="12"/>
      <c r="L372" s="12">
        <v>5.12820512820512</v>
      </c>
      <c r="M372" s="12">
        <v>8.33333333333333</v>
      </c>
      <c r="N372" s="12">
        <v>6.10687022900763</v>
      </c>
      <c r="O372" s="12">
        <v>7.44680851063829</v>
      </c>
      <c r="P372" s="12"/>
      <c r="Q372" s="12">
        <v>7.76699029126213</v>
      </c>
      <c r="R372" s="12">
        <v>5.78512396694214</v>
      </c>
      <c r="S372" s="12"/>
      <c r="T372" s="12">
        <v>9.09090909090909</v>
      </c>
      <c r="U372" s="12">
        <v>4.51807228915662</v>
      </c>
      <c r="V372" s="12">
        <v>6.52173913043478</v>
      </c>
      <c r="W372" s="12">
        <v>7.74647887323943</v>
      </c>
      <c r="X372" s="12"/>
      <c r="Y372" s="12">
        <v>5.96707818930041</v>
      </c>
      <c r="Z372" s="12">
        <v>6.73076923076923</v>
      </c>
      <c r="AA372" s="12"/>
      <c r="AB372" s="12">
        <v>6.38297872340425</v>
      </c>
      <c r="AC372" s="12">
        <v>4.71204188481675</v>
      </c>
      <c r="AD372" s="12">
        <v>6.12244897959183</v>
      </c>
      <c r="AE372" s="12"/>
      <c r="AF372" s="12">
        <v>5.68720379146919</v>
      </c>
      <c r="AG372" s="12">
        <v>12.9411764705882</v>
      </c>
      <c r="AH372" s="12"/>
      <c r="AI372" s="12">
        <v>2.17391304347826</v>
      </c>
      <c r="AJ372" s="12"/>
      <c r="AK372" s="12">
        <v>5.12820512820512</v>
      </c>
      <c r="AL372" s="12"/>
      <c r="AM372" s="12">
        <v>10.0</v>
      </c>
      <c r="AN372" s="12">
        <v>7.5</v>
      </c>
      <c r="AO372" s="12">
        <v>5.55555555555555</v>
      </c>
      <c r="AP372" s="12">
        <v>3.58744394618834</v>
      </c>
      <c r="AQ372" s="12"/>
      <c r="AR372" s="12">
        <v>11.1111111111111</v>
      </c>
      <c r="AS372" s="12">
        <v>4.29799426934097</v>
      </c>
      <c r="AT372" s="12"/>
      <c r="AU372" s="12">
        <v>8.1081081081081</v>
      </c>
      <c r="AV372" s="12">
        <v>8.46153846153846</v>
      </c>
      <c r="AW372" s="12">
        <v>3.03030303030303</v>
      </c>
      <c r="AX372" s="12">
        <v>4.04624277456647</v>
      </c>
      <c r="AY372" s="12"/>
      <c r="AZ372" s="12">
        <v>8.13953488372093</v>
      </c>
      <c r="BA372" s="12">
        <v>3.67647058823529</v>
      </c>
      <c r="BB372" s="12"/>
      <c r="BC372" s="12">
        <v>6.86274509803921</v>
      </c>
      <c r="BD372" s="12">
        <v>5.74018126888217</v>
      </c>
      <c r="BE372" s="12">
        <v>8.19672131147541</v>
      </c>
      <c r="BF372" s="12">
        <v>0.0</v>
      </c>
      <c r="BG372" s="12"/>
      <c r="BH372" s="12">
        <v>6.4516129032258</v>
      </c>
      <c r="BI372" s="12">
        <v>5.97014925373134</v>
      </c>
      <c r="BJ372" s="12"/>
      <c r="BK372" s="12">
        <v>7.34463276836158</v>
      </c>
      <c r="BL372" s="12">
        <v>4.3103448275862</v>
      </c>
      <c r="BM372" s="12"/>
      <c r="BN372" s="12">
        <v>5.13513513513513</v>
      </c>
      <c r="BO372" s="12">
        <v>7.14285714285714</v>
      </c>
      <c r="BP372" s="12"/>
      <c r="BQ372" s="12">
        <v>9.44881889763779</v>
      </c>
      <c r="BR372" s="12">
        <v>5.47945205479452</v>
      </c>
      <c r="BS372" s="12">
        <v>5.66037735849056</v>
      </c>
      <c r="BT372" s="12">
        <v>4.57516339869281</v>
      </c>
      <c r="BU372" s="12"/>
      <c r="BV372" s="12">
        <v>6.25</v>
      </c>
      <c r="BW372" s="12">
        <v>5.38922155688622</v>
      </c>
      <c r="BX372" s="12">
        <v>6.17283950617283</v>
      </c>
      <c r="BY372" s="12">
        <v>7.46268656716417</v>
      </c>
      <c r="BZ372" s="12"/>
      <c r="CA372" s="12">
        <v>4.26356589147286</v>
      </c>
      <c r="CB372" s="12">
        <v>7.57575757575757</v>
      </c>
    </row>
    <row r="373">
      <c r="B373" s="11">
        <v>7.0</v>
      </c>
      <c r="C373" s="12">
        <v>6.61016949152542</v>
      </c>
      <c r="D373" s="12"/>
      <c r="E373" s="12">
        <v>4.62962962962963</v>
      </c>
      <c r="F373" s="12">
        <v>7.08154506437768</v>
      </c>
      <c r="G373" s="12"/>
      <c r="H373" s="12">
        <v>7.42857142857142</v>
      </c>
      <c r="I373" s="12">
        <v>6.41509433962264</v>
      </c>
      <c r="J373" s="12">
        <v>5.79710144927536</v>
      </c>
      <c r="K373" s="12"/>
      <c r="L373" s="12">
        <v>6.15384615384615</v>
      </c>
      <c r="M373" s="12">
        <v>13.8888888888888</v>
      </c>
      <c r="N373" s="12">
        <v>6.10687022900763</v>
      </c>
      <c r="O373" s="12">
        <v>7.97872340425531</v>
      </c>
      <c r="P373" s="12"/>
      <c r="Q373" s="12">
        <v>7.76699029126213</v>
      </c>
      <c r="R373" s="12">
        <v>6.40495867768595</v>
      </c>
      <c r="S373" s="12"/>
      <c r="T373" s="12">
        <v>5.45454545454545</v>
      </c>
      <c r="U373" s="12">
        <v>6.32530120481927</v>
      </c>
      <c r="V373" s="12">
        <v>10.8695652173913</v>
      </c>
      <c r="W373" s="12">
        <v>7.04225352112676</v>
      </c>
      <c r="X373" s="12"/>
      <c r="Y373" s="12">
        <v>6.17283950617283</v>
      </c>
      <c r="Z373" s="12">
        <v>8.65384615384615</v>
      </c>
      <c r="AA373" s="12"/>
      <c r="AB373" s="12">
        <v>7.44680851063829</v>
      </c>
      <c r="AC373" s="12">
        <v>5.75916230366492</v>
      </c>
      <c r="AD373" s="12">
        <v>6.12244897959183</v>
      </c>
      <c r="AE373" s="12"/>
      <c r="AF373" s="12">
        <v>6.16113744075829</v>
      </c>
      <c r="AG373" s="12">
        <v>5.88235294117647</v>
      </c>
      <c r="AH373" s="12"/>
      <c r="AI373" s="12">
        <v>10.8695652173913</v>
      </c>
      <c r="AJ373" s="12"/>
      <c r="AK373" s="12">
        <v>5.12820512820512</v>
      </c>
      <c r="AL373" s="12"/>
      <c r="AM373" s="12">
        <v>9.16666666666666</v>
      </c>
      <c r="AN373" s="12">
        <v>5.0</v>
      </c>
      <c r="AO373" s="12">
        <v>7.14285714285714</v>
      </c>
      <c r="AP373" s="12">
        <v>5.82959641255605</v>
      </c>
      <c r="AQ373" s="12"/>
      <c r="AR373" s="12">
        <v>9.25925925925926</v>
      </c>
      <c r="AS373" s="12">
        <v>6.30372492836676</v>
      </c>
      <c r="AT373" s="12"/>
      <c r="AU373" s="12">
        <v>8.64864864864865</v>
      </c>
      <c r="AV373" s="12">
        <v>4.61538461538461</v>
      </c>
      <c r="AW373" s="12">
        <v>7.07070707070707</v>
      </c>
      <c r="AX373" s="12">
        <v>5.78034682080924</v>
      </c>
      <c r="AY373" s="12"/>
      <c r="AZ373" s="12">
        <v>10.4651162790697</v>
      </c>
      <c r="BA373" s="12">
        <v>6.25</v>
      </c>
      <c r="BB373" s="12"/>
      <c r="BC373" s="12">
        <v>6.86274509803921</v>
      </c>
      <c r="BD373" s="12">
        <v>6.94864048338368</v>
      </c>
      <c r="BE373" s="12">
        <v>7.37704918032786</v>
      </c>
      <c r="BF373" s="12">
        <v>0.0</v>
      </c>
      <c r="BG373" s="12"/>
      <c r="BH373" s="12">
        <v>5.91397849462365</v>
      </c>
      <c r="BI373" s="12">
        <v>8.45771144278607</v>
      </c>
      <c r="BJ373" s="12"/>
      <c r="BK373" s="12">
        <v>7.34463276836158</v>
      </c>
      <c r="BL373" s="12">
        <v>5.60344827586206</v>
      </c>
      <c r="BM373" s="12"/>
      <c r="BN373" s="12">
        <v>6.21621621621621</v>
      </c>
      <c r="BO373" s="12">
        <v>7.73809523809523</v>
      </c>
      <c r="BP373" s="12"/>
      <c r="BQ373" s="12">
        <v>7.87401574803149</v>
      </c>
      <c r="BR373" s="12">
        <v>4.7945205479452</v>
      </c>
      <c r="BS373" s="12">
        <v>9.43396226415094</v>
      </c>
      <c r="BT373" s="12">
        <v>6.5359477124183</v>
      </c>
      <c r="BU373" s="12"/>
      <c r="BV373" s="12">
        <v>5.20833333333333</v>
      </c>
      <c r="BW373" s="12">
        <v>6.58682634730539</v>
      </c>
      <c r="BX373" s="12">
        <v>9.25925925925926</v>
      </c>
      <c r="BY373" s="12">
        <v>2.98507462686567</v>
      </c>
      <c r="BZ373" s="12"/>
      <c r="CA373" s="12">
        <v>6.2015503875969</v>
      </c>
      <c r="CB373" s="12">
        <v>6.96969696969697</v>
      </c>
    </row>
    <row r="374">
      <c r="B374" s="11">
        <v>8.0</v>
      </c>
      <c r="C374" s="12">
        <v>6.94915254237288</v>
      </c>
      <c r="D374" s="12"/>
      <c r="E374" s="12">
        <v>10.1851851851851</v>
      </c>
      <c r="F374" s="12">
        <v>6.22317596566523</v>
      </c>
      <c r="G374" s="12"/>
      <c r="H374" s="12">
        <v>8.0</v>
      </c>
      <c r="I374" s="12">
        <v>8.67924528301886</v>
      </c>
      <c r="J374" s="12">
        <v>2.17391304347826</v>
      </c>
      <c r="K374" s="12"/>
      <c r="L374" s="12">
        <v>6.92307692307692</v>
      </c>
      <c r="M374" s="12">
        <v>0.0</v>
      </c>
      <c r="N374" s="12">
        <v>9.16030534351145</v>
      </c>
      <c r="O374" s="12">
        <v>6.91489361702127</v>
      </c>
      <c r="P374" s="12"/>
      <c r="Q374" s="12">
        <v>8.7378640776699</v>
      </c>
      <c r="R374" s="12">
        <v>6.61157024793388</v>
      </c>
      <c r="S374" s="12"/>
      <c r="T374" s="12">
        <v>7.27272727272727</v>
      </c>
      <c r="U374" s="12">
        <v>6.92771084337349</v>
      </c>
      <c r="V374" s="12">
        <v>10.8695652173913</v>
      </c>
      <c r="W374" s="12">
        <v>5.6338028169014</v>
      </c>
      <c r="X374" s="12"/>
      <c r="Y374" s="12">
        <v>7.4074074074074</v>
      </c>
      <c r="Z374" s="12">
        <v>4.8076923076923</v>
      </c>
      <c r="AA374" s="12"/>
      <c r="AB374" s="12">
        <v>5.67375886524822</v>
      </c>
      <c r="AC374" s="12">
        <v>6.80628272251308</v>
      </c>
      <c r="AD374" s="12">
        <v>8.6734693877551</v>
      </c>
      <c r="AE374" s="12"/>
      <c r="AF374" s="12">
        <v>6.63507109004739</v>
      </c>
      <c r="AG374" s="12">
        <v>7.05882352941176</v>
      </c>
      <c r="AH374" s="12"/>
      <c r="AI374" s="12">
        <v>6.52173913043478</v>
      </c>
      <c r="AJ374" s="12"/>
      <c r="AK374" s="12">
        <v>7.69230769230769</v>
      </c>
      <c r="AL374" s="12"/>
      <c r="AM374" s="12">
        <v>10.8333333333333</v>
      </c>
      <c r="AN374" s="12">
        <v>6.66666666666666</v>
      </c>
      <c r="AO374" s="12">
        <v>7.14285714285714</v>
      </c>
      <c r="AP374" s="12">
        <v>4.93273542600896</v>
      </c>
      <c r="AQ374" s="12"/>
      <c r="AR374" s="12">
        <v>12.9629629629629</v>
      </c>
      <c r="AS374" s="12">
        <v>5.73065902578796</v>
      </c>
      <c r="AT374" s="12"/>
      <c r="AU374" s="12">
        <v>9.18918918918919</v>
      </c>
      <c r="AV374" s="12">
        <v>6.15384615384615</v>
      </c>
      <c r="AW374" s="12">
        <v>7.07070707070707</v>
      </c>
      <c r="AX374" s="12">
        <v>5.20231213872832</v>
      </c>
      <c r="AY374" s="12"/>
      <c r="AZ374" s="12">
        <v>11.6279069767441</v>
      </c>
      <c r="BA374" s="12">
        <v>5.88235294117647</v>
      </c>
      <c r="BB374" s="12"/>
      <c r="BC374" s="12">
        <v>5.88235294117647</v>
      </c>
      <c r="BD374" s="12">
        <v>8.45921450151057</v>
      </c>
      <c r="BE374" s="12">
        <v>4.91803278688524</v>
      </c>
      <c r="BF374" s="12">
        <v>2.94117647058823</v>
      </c>
      <c r="BG374" s="12"/>
      <c r="BH374" s="12">
        <v>7.79569892473118</v>
      </c>
      <c r="BI374" s="12">
        <v>5.97014925373134</v>
      </c>
      <c r="BJ374" s="12"/>
      <c r="BK374" s="12">
        <v>7.62711864406779</v>
      </c>
      <c r="BL374" s="12">
        <v>6.03448275862068</v>
      </c>
      <c r="BM374" s="12"/>
      <c r="BN374" s="12">
        <v>6.75675675675675</v>
      </c>
      <c r="BO374" s="12">
        <v>6.54761904761904</v>
      </c>
      <c r="BP374" s="12"/>
      <c r="BQ374" s="12">
        <v>8.66141732283464</v>
      </c>
      <c r="BR374" s="12">
        <v>8.90410958904109</v>
      </c>
      <c r="BS374" s="12">
        <v>6.60377358490566</v>
      </c>
      <c r="BT374" s="12">
        <v>5.22875816993464</v>
      </c>
      <c r="BU374" s="12"/>
      <c r="BV374" s="12">
        <v>8.33333333333333</v>
      </c>
      <c r="BW374" s="12">
        <v>4.79041916167664</v>
      </c>
      <c r="BX374" s="12">
        <v>6.79012345679012</v>
      </c>
      <c r="BY374" s="12">
        <v>8.95522388059701</v>
      </c>
      <c r="BZ374" s="12"/>
      <c r="CA374" s="12">
        <v>6.2015503875969</v>
      </c>
      <c r="CB374" s="12">
        <v>7.57575757575757</v>
      </c>
    </row>
    <row r="375">
      <c r="B375" s="11">
        <v>9.0</v>
      </c>
      <c r="C375" s="12">
        <v>5.76271186440677</v>
      </c>
      <c r="D375" s="12"/>
      <c r="E375" s="12">
        <v>5.55555555555555</v>
      </c>
      <c r="F375" s="12">
        <v>6.00858369098712</v>
      </c>
      <c r="G375" s="12"/>
      <c r="H375" s="12">
        <v>8.0</v>
      </c>
      <c r="I375" s="12">
        <v>6.79245283018867</v>
      </c>
      <c r="J375" s="12">
        <v>1.44927536231884</v>
      </c>
      <c r="K375" s="12"/>
      <c r="L375" s="12">
        <v>5.12820512820512</v>
      </c>
      <c r="M375" s="12">
        <v>0.0</v>
      </c>
      <c r="N375" s="12">
        <v>8.39694656488549</v>
      </c>
      <c r="O375" s="12">
        <v>6.91489361702127</v>
      </c>
      <c r="P375" s="12"/>
      <c r="Q375" s="12">
        <v>5.8252427184466</v>
      </c>
      <c r="R375" s="12">
        <v>5.78512396694214</v>
      </c>
      <c r="S375" s="12"/>
      <c r="T375" s="12">
        <v>3.63636363636363</v>
      </c>
      <c r="U375" s="12">
        <v>5.42168674698795</v>
      </c>
      <c r="V375" s="12">
        <v>6.52173913043478</v>
      </c>
      <c r="W375" s="12">
        <v>7.04225352112676</v>
      </c>
      <c r="X375" s="12"/>
      <c r="Y375" s="12">
        <v>5.76131687242798</v>
      </c>
      <c r="Z375" s="12">
        <v>5.76923076923076</v>
      </c>
      <c r="AA375" s="12"/>
      <c r="AB375" s="12">
        <v>4.96453900709219</v>
      </c>
      <c r="AC375" s="12">
        <v>4.71204188481675</v>
      </c>
      <c r="AD375" s="12">
        <v>7.14285714285714</v>
      </c>
      <c r="AE375" s="12"/>
      <c r="AF375" s="12">
        <v>6.16113744075829</v>
      </c>
      <c r="AG375" s="12">
        <v>4.70588235294117</v>
      </c>
      <c r="AH375" s="12"/>
      <c r="AI375" s="12">
        <v>6.52173913043478</v>
      </c>
      <c r="AJ375" s="12"/>
      <c r="AK375" s="12">
        <v>6.83760683760683</v>
      </c>
      <c r="AL375" s="12"/>
      <c r="AM375" s="12">
        <v>7.5</v>
      </c>
      <c r="AN375" s="12">
        <v>7.5</v>
      </c>
      <c r="AO375" s="12">
        <v>5.55555555555555</v>
      </c>
      <c r="AP375" s="12">
        <v>4.03587443946188</v>
      </c>
      <c r="AQ375" s="12"/>
      <c r="AR375" s="12">
        <v>7.4074074074074</v>
      </c>
      <c r="AS375" s="12">
        <v>4.58452722063037</v>
      </c>
      <c r="AT375" s="12"/>
      <c r="AU375" s="12">
        <v>7.02702702702702</v>
      </c>
      <c r="AV375" s="12">
        <v>5.38461538461538</v>
      </c>
      <c r="AW375" s="12">
        <v>6.06060606060606</v>
      </c>
      <c r="AX375" s="12">
        <v>4.04624277456647</v>
      </c>
      <c r="AY375" s="12"/>
      <c r="AZ375" s="12">
        <v>5.81395348837209</v>
      </c>
      <c r="BA375" s="12">
        <v>4.77941176470588</v>
      </c>
      <c r="BB375" s="12"/>
      <c r="BC375" s="12">
        <v>6.86274509803921</v>
      </c>
      <c r="BD375" s="12">
        <v>6.04229607250755</v>
      </c>
      <c r="BE375" s="12">
        <v>4.91803278688524</v>
      </c>
      <c r="BF375" s="12">
        <v>0.0</v>
      </c>
      <c r="BG375" s="12"/>
      <c r="BH375" s="12">
        <v>5.64516129032258</v>
      </c>
      <c r="BI375" s="12">
        <v>4.97512437810945</v>
      </c>
      <c r="BJ375" s="12"/>
      <c r="BK375" s="12">
        <v>7.06214689265536</v>
      </c>
      <c r="BL375" s="12">
        <v>3.44827586206896</v>
      </c>
      <c r="BM375" s="12"/>
      <c r="BN375" s="12">
        <v>4.59459459459459</v>
      </c>
      <c r="BO375" s="12">
        <v>6.54761904761904</v>
      </c>
      <c r="BP375" s="12"/>
      <c r="BQ375" s="12">
        <v>7.87401574803149</v>
      </c>
      <c r="BR375" s="12">
        <v>4.7945205479452</v>
      </c>
      <c r="BS375" s="12">
        <v>7.54716981132075</v>
      </c>
      <c r="BT375" s="12">
        <v>4.57516339869281</v>
      </c>
      <c r="BU375" s="12"/>
      <c r="BV375" s="12">
        <v>5.20833333333333</v>
      </c>
      <c r="BW375" s="12">
        <v>6.58682634730539</v>
      </c>
      <c r="BX375" s="12">
        <v>7.4074074074074</v>
      </c>
      <c r="BY375" s="12">
        <v>1.49253731343283</v>
      </c>
      <c r="BZ375" s="12"/>
      <c r="CA375" s="12">
        <v>7.75193798449612</v>
      </c>
      <c r="CB375" s="12">
        <v>4.24242424242424</v>
      </c>
    </row>
    <row r="376">
      <c r="B376" s="11">
        <v>10.0</v>
      </c>
      <c r="C376" s="12">
        <v>5.59322033898305</v>
      </c>
      <c r="D376" s="12"/>
      <c r="E376" s="12">
        <v>3.7037037037037</v>
      </c>
      <c r="F376" s="12">
        <v>6.22317596566523</v>
      </c>
      <c r="G376" s="12"/>
      <c r="H376" s="12">
        <v>5.14285714285714</v>
      </c>
      <c r="I376" s="12">
        <v>6.79245283018867</v>
      </c>
      <c r="J376" s="12">
        <v>4.34782608695652</v>
      </c>
      <c r="K376" s="12"/>
      <c r="L376" s="12">
        <v>5.89743589743589</v>
      </c>
      <c r="M376" s="12">
        <v>8.33333333333333</v>
      </c>
      <c r="N376" s="12">
        <v>4.58015267175572</v>
      </c>
      <c r="O376" s="12">
        <v>5.31914893617021</v>
      </c>
      <c r="P376" s="12"/>
      <c r="Q376" s="12">
        <v>4.85436893203883</v>
      </c>
      <c r="R376" s="12">
        <v>5.78512396694214</v>
      </c>
      <c r="S376" s="12"/>
      <c r="T376" s="12">
        <v>7.27272727272727</v>
      </c>
      <c r="U376" s="12">
        <v>5.72289156626506</v>
      </c>
      <c r="V376" s="12">
        <v>2.17391304347826</v>
      </c>
      <c r="W376" s="12">
        <v>6.33802816901408</v>
      </c>
      <c r="X376" s="12"/>
      <c r="Y376" s="12">
        <v>5.96707818930041</v>
      </c>
      <c r="Z376" s="12">
        <v>3.84615384615384</v>
      </c>
      <c r="AA376" s="12"/>
      <c r="AB376" s="12">
        <v>5.67375886524822</v>
      </c>
      <c r="AC376" s="12">
        <v>7.32984293193717</v>
      </c>
      <c r="AD376" s="12">
        <v>2.55102040816326</v>
      </c>
      <c r="AE376" s="12"/>
      <c r="AF376" s="12">
        <v>3.79146919431279</v>
      </c>
      <c r="AG376" s="12">
        <v>3.52941176470588</v>
      </c>
      <c r="AH376" s="12"/>
      <c r="AI376" s="12">
        <v>2.17391304347826</v>
      </c>
      <c r="AJ376" s="12"/>
      <c r="AK376" s="12">
        <v>8.54700854700854</v>
      </c>
      <c r="AL376" s="12"/>
      <c r="AM376" s="12">
        <v>6.66666666666666</v>
      </c>
      <c r="AN376" s="12">
        <v>5.0</v>
      </c>
      <c r="AO376" s="12">
        <v>8.73015873015873</v>
      </c>
      <c r="AP376" s="12">
        <v>3.58744394618834</v>
      </c>
      <c r="AQ376" s="12"/>
      <c r="AR376" s="12">
        <v>5.55555555555555</v>
      </c>
      <c r="AS376" s="12">
        <v>5.44412607449856</v>
      </c>
      <c r="AT376" s="12"/>
      <c r="AU376" s="12">
        <v>5.4054054054054</v>
      </c>
      <c r="AV376" s="12">
        <v>5.38461538461538</v>
      </c>
      <c r="AW376" s="12">
        <v>10.1010101010101</v>
      </c>
      <c r="AX376" s="12">
        <v>3.46820809248554</v>
      </c>
      <c r="AY376" s="12"/>
      <c r="AZ376" s="12">
        <v>4.65116279069767</v>
      </c>
      <c r="BA376" s="12">
        <v>5.88235294117647</v>
      </c>
      <c r="BB376" s="12"/>
      <c r="BC376" s="12">
        <v>3.92156862745098</v>
      </c>
      <c r="BD376" s="12">
        <v>5.74018126888217</v>
      </c>
      <c r="BE376" s="12">
        <v>7.37704918032786</v>
      </c>
      <c r="BF376" s="12">
        <v>2.94117647058823</v>
      </c>
      <c r="BG376" s="12"/>
      <c r="BH376" s="12">
        <v>6.4516129032258</v>
      </c>
      <c r="BI376" s="12">
        <v>3.98009950248756</v>
      </c>
      <c r="BJ376" s="12"/>
      <c r="BK376" s="12">
        <v>5.36723163841807</v>
      </c>
      <c r="BL376" s="12">
        <v>6.03448275862068</v>
      </c>
      <c r="BM376" s="12"/>
      <c r="BN376" s="12">
        <v>4.59459459459459</v>
      </c>
      <c r="BO376" s="12">
        <v>7.14285714285714</v>
      </c>
      <c r="BP376" s="12"/>
      <c r="BQ376" s="12">
        <v>4.72440944881889</v>
      </c>
      <c r="BR376" s="12">
        <v>6.16438356164383</v>
      </c>
      <c r="BS376" s="12">
        <v>4.71698113207547</v>
      </c>
      <c r="BT376" s="12">
        <v>5.88235294117647</v>
      </c>
      <c r="BU376" s="12"/>
      <c r="BV376" s="12">
        <v>3.64583333333333</v>
      </c>
      <c r="BW376" s="12">
        <v>7.78443113772455</v>
      </c>
      <c r="BX376" s="12">
        <v>6.17283950617283</v>
      </c>
      <c r="BY376" s="12">
        <v>4.4776119402985</v>
      </c>
      <c r="BZ376" s="12"/>
      <c r="CA376" s="12">
        <v>7.75193798449612</v>
      </c>
      <c r="CB376" s="12">
        <v>3.93939393939393</v>
      </c>
    </row>
    <row r="377">
      <c r="A377" s="4"/>
      <c r="B377" s="5"/>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6"/>
      <c r="AY377" s="6"/>
      <c r="AZ377" s="6"/>
      <c r="BA377" s="6"/>
      <c r="BB377" s="6"/>
      <c r="BC377" s="6"/>
      <c r="BD377" s="6"/>
      <c r="BE377" s="6"/>
      <c r="BF377" s="6"/>
      <c r="BG377" s="6"/>
      <c r="BH377" s="6"/>
      <c r="BI377" s="6"/>
      <c r="BJ377" s="6"/>
      <c r="BK377" s="6"/>
      <c r="BL377" s="6"/>
      <c r="BM377" s="6"/>
      <c r="BN377" s="6"/>
      <c r="BO377" s="6"/>
      <c r="BP377" s="6"/>
      <c r="BQ377" s="6"/>
      <c r="BR377" s="6"/>
      <c r="BS377" s="6"/>
      <c r="BT377" s="6"/>
      <c r="BU377" s="6"/>
      <c r="BV377" s="6"/>
      <c r="BW377" s="6"/>
      <c r="BX377" s="6"/>
      <c r="BY377" s="6"/>
      <c r="BZ377" s="6"/>
      <c r="CA377" s="6"/>
      <c r="CB377" s="6"/>
    </row>
    <row r="378">
      <c r="A378" s="10" t="s">
        <v>197</v>
      </c>
      <c r="B378" s="11" t="s">
        <v>194</v>
      </c>
      <c r="C378" s="12">
        <v>52.7454242928452</v>
      </c>
      <c r="D378" s="12"/>
      <c r="E378" s="12">
        <v>53.5087719298245</v>
      </c>
      <c r="F378" s="12">
        <v>52.9787234042553</v>
      </c>
      <c r="G378" s="12"/>
      <c r="H378" s="12">
        <v>45.054945054945</v>
      </c>
      <c r="I378" s="12">
        <v>53.5315985130111</v>
      </c>
      <c r="J378" s="12">
        <v>60.8695652173913</v>
      </c>
      <c r="K378" s="12"/>
      <c r="L378" s="12">
        <v>52.7638190954773</v>
      </c>
      <c r="M378" s="12">
        <v>50.0</v>
      </c>
      <c r="N378" s="12">
        <v>54.5454545454545</v>
      </c>
      <c r="O378" s="12">
        <v>51.3227513227513</v>
      </c>
      <c r="P378" s="12"/>
      <c r="Q378" s="12">
        <v>44.8598130841121</v>
      </c>
      <c r="R378" s="12">
        <v>54.2857142857142</v>
      </c>
      <c r="S378" s="12"/>
      <c r="T378" s="12">
        <v>47.457627118644</v>
      </c>
      <c r="U378" s="12">
        <v>53.5714285714285</v>
      </c>
      <c r="V378" s="12">
        <v>41.3043478260869</v>
      </c>
      <c r="W378" s="12">
        <v>54.225352112676</v>
      </c>
      <c r="X378" s="12"/>
      <c r="Y378" s="12">
        <v>52.1212121212121</v>
      </c>
      <c r="Z378" s="12">
        <v>55.6603773584905</v>
      </c>
      <c r="AA378" s="12"/>
      <c r="AB378" s="12">
        <v>52.6132404181184</v>
      </c>
      <c r="AC378" s="12">
        <v>52.2842639593908</v>
      </c>
      <c r="AD378" s="12">
        <v>54.5454545454545</v>
      </c>
      <c r="AE378" s="12"/>
      <c r="AF378" s="12">
        <v>52.3148148148148</v>
      </c>
      <c r="AG378" s="12">
        <v>50.0</v>
      </c>
      <c r="AH378" s="12"/>
      <c r="AI378" s="12">
        <v>58.695652173913</v>
      </c>
      <c r="AJ378" s="12"/>
      <c r="AK378" s="12">
        <v>47.5</v>
      </c>
      <c r="AL378" s="12"/>
      <c r="AM378" s="12">
        <v>43.2</v>
      </c>
      <c r="AN378" s="12">
        <v>52.3809523809523</v>
      </c>
      <c r="AO378" s="12">
        <v>52.34375</v>
      </c>
      <c r="AP378" s="12">
        <v>58.6363636363636</v>
      </c>
      <c r="AQ378" s="12"/>
      <c r="AR378" s="12">
        <v>38.1818181818181</v>
      </c>
      <c r="AS378" s="12">
        <v>56.3218390804597</v>
      </c>
      <c r="AT378" s="12"/>
      <c r="AU378" s="12">
        <v>43.5233160621761</v>
      </c>
      <c r="AV378" s="12">
        <v>55.9701492537313</v>
      </c>
      <c r="AW378" s="12">
        <v>55.4455445544554</v>
      </c>
      <c r="AX378" s="12">
        <v>58.8235294117647</v>
      </c>
      <c r="AY378" s="12"/>
      <c r="AZ378" s="12">
        <v>39.3258426966292</v>
      </c>
      <c r="BA378" s="12">
        <v>57.5645756457564</v>
      </c>
      <c r="BB378" s="12"/>
      <c r="BC378" s="12">
        <v>48.5436893203883</v>
      </c>
      <c r="BD378" s="12">
        <v>49.8507462686567</v>
      </c>
      <c r="BE378" s="12">
        <v>59.375</v>
      </c>
      <c r="BF378" s="12">
        <v>70.5882352941176</v>
      </c>
      <c r="BG378" s="12"/>
      <c r="BH378" s="12">
        <v>51.4666666666666</v>
      </c>
      <c r="BI378" s="12">
        <v>54.1062801932367</v>
      </c>
      <c r="BJ378" s="12"/>
      <c r="BK378" s="12">
        <v>48.8950276243093</v>
      </c>
      <c r="BL378" s="12">
        <v>58.7234042553191</v>
      </c>
      <c r="BM378" s="12"/>
      <c r="BN378" s="12">
        <v>56.1827956989247</v>
      </c>
      <c r="BO378" s="12">
        <v>50.2890173410404</v>
      </c>
      <c r="BP378" s="12"/>
      <c r="BQ378" s="12">
        <v>42.1052631578947</v>
      </c>
      <c r="BR378" s="12">
        <v>52.3489932885906</v>
      </c>
      <c r="BS378" s="12">
        <v>57.0093457943925</v>
      </c>
      <c r="BT378" s="12">
        <v>57.516339869281</v>
      </c>
      <c r="BU378" s="12"/>
      <c r="BV378" s="12">
        <v>54.1666666666666</v>
      </c>
      <c r="BW378" s="12">
        <v>55.4913294797687</v>
      </c>
      <c r="BX378" s="12">
        <v>50.0</v>
      </c>
      <c r="BY378" s="12">
        <v>48.4375</v>
      </c>
      <c r="BZ378" s="12"/>
      <c r="CA378" s="12">
        <v>55.9386973180076</v>
      </c>
      <c r="CB378" s="12">
        <v>50.0</v>
      </c>
    </row>
    <row r="379">
      <c r="B379" s="11">
        <v>1.0</v>
      </c>
      <c r="C379" s="12">
        <v>3.49417637271214</v>
      </c>
      <c r="D379" s="12"/>
      <c r="E379" s="12">
        <v>3.50877192982456</v>
      </c>
      <c r="F379" s="12">
        <v>3.19148936170212</v>
      </c>
      <c r="G379" s="12"/>
      <c r="H379" s="12">
        <v>4.39560439560439</v>
      </c>
      <c r="I379" s="12">
        <v>2.23048327137546</v>
      </c>
      <c r="J379" s="12">
        <v>5.07246376811594</v>
      </c>
      <c r="K379" s="12"/>
      <c r="L379" s="12">
        <v>3.01507537688442</v>
      </c>
      <c r="M379" s="12">
        <v>2.77777777777777</v>
      </c>
      <c r="N379" s="12">
        <v>3.78787878787878</v>
      </c>
      <c r="O379" s="12">
        <v>3.7037037037037</v>
      </c>
      <c r="P379" s="12"/>
      <c r="Q379" s="12">
        <v>3.73831775700934</v>
      </c>
      <c r="R379" s="12">
        <v>3.46938775510204</v>
      </c>
      <c r="S379" s="12"/>
      <c r="T379" s="12">
        <v>3.38983050847457</v>
      </c>
      <c r="U379" s="12">
        <v>2.97619047619047</v>
      </c>
      <c r="V379" s="12">
        <v>4.34782608695652</v>
      </c>
      <c r="W379" s="12">
        <v>3.52112676056338</v>
      </c>
      <c r="X379" s="12"/>
      <c r="Y379" s="12">
        <v>3.83838383838383</v>
      </c>
      <c r="Z379" s="12">
        <v>1.88679245283018</v>
      </c>
      <c r="AA379" s="12"/>
      <c r="AB379" s="12">
        <v>3.48432055749128</v>
      </c>
      <c r="AC379" s="12">
        <v>3.55329949238578</v>
      </c>
      <c r="AD379" s="12">
        <v>4.04040404040404</v>
      </c>
      <c r="AE379" s="12"/>
      <c r="AF379" s="12">
        <v>3.7037037037037</v>
      </c>
      <c r="AG379" s="12">
        <v>3.48837209302325</v>
      </c>
      <c r="AH379" s="12"/>
      <c r="AI379" s="12">
        <v>2.17391304347826</v>
      </c>
      <c r="AJ379" s="12"/>
      <c r="AK379" s="12">
        <v>0.833333333333333</v>
      </c>
      <c r="AL379" s="12"/>
      <c r="AM379" s="12">
        <v>5.6</v>
      </c>
      <c r="AN379" s="12">
        <v>4.76190476190476</v>
      </c>
      <c r="AO379" s="12">
        <v>1.5625</v>
      </c>
      <c r="AP379" s="12">
        <v>2.72727272727272</v>
      </c>
      <c r="AQ379" s="12"/>
      <c r="AR379" s="12">
        <v>7.27272727272727</v>
      </c>
      <c r="AS379" s="12">
        <v>2.29885057471264</v>
      </c>
      <c r="AT379" s="12"/>
      <c r="AU379" s="12">
        <v>5.69948186528497</v>
      </c>
      <c r="AV379" s="12">
        <v>2.98507462686567</v>
      </c>
      <c r="AW379" s="12">
        <v>1.98019801980198</v>
      </c>
      <c r="AX379" s="12">
        <v>2.35294117647058</v>
      </c>
      <c r="AY379" s="12"/>
      <c r="AZ379" s="12">
        <v>7.86516853932584</v>
      </c>
      <c r="BA379" s="12">
        <v>2.2140221402214</v>
      </c>
      <c r="BB379" s="12"/>
      <c r="BC379" s="12">
        <v>6.79611650485436</v>
      </c>
      <c r="BD379" s="12">
        <v>3.5820895522388</v>
      </c>
      <c r="BE379" s="12">
        <v>0.78125</v>
      </c>
      <c r="BF379" s="12">
        <v>2.94117647058823</v>
      </c>
      <c r="BG379" s="12"/>
      <c r="BH379" s="12">
        <v>3.73333333333333</v>
      </c>
      <c r="BI379" s="12">
        <v>2.41545893719806</v>
      </c>
      <c r="BJ379" s="12"/>
      <c r="BK379" s="12">
        <v>3.59116022099447</v>
      </c>
      <c r="BL379" s="12">
        <v>3.40425531914893</v>
      </c>
      <c r="BM379" s="12"/>
      <c r="BN379" s="12">
        <v>3.2258064516129</v>
      </c>
      <c r="BO379" s="12">
        <v>2.31213872832369</v>
      </c>
      <c r="BP379" s="12"/>
      <c r="BQ379" s="12">
        <v>6.01503759398496</v>
      </c>
      <c r="BR379" s="12">
        <v>4.02684563758389</v>
      </c>
      <c r="BS379" s="12">
        <v>1.86915887850467</v>
      </c>
      <c r="BT379" s="12">
        <v>1.30718954248366</v>
      </c>
      <c r="BU379" s="12"/>
      <c r="BV379" s="12">
        <v>2.60416666666666</v>
      </c>
      <c r="BW379" s="12">
        <v>2.89017341040462</v>
      </c>
      <c r="BX379" s="12">
        <v>5.29411764705882</v>
      </c>
      <c r="BY379" s="12">
        <v>3.125</v>
      </c>
      <c r="BZ379" s="12"/>
      <c r="CA379" s="12">
        <v>2.29885057471264</v>
      </c>
      <c r="CB379" s="12">
        <v>4.4378698224852</v>
      </c>
    </row>
    <row r="380">
      <c r="B380" s="11">
        <v>2.0</v>
      </c>
      <c r="C380" s="12">
        <v>2.1630615640599</v>
      </c>
      <c r="D380" s="12"/>
      <c r="E380" s="12">
        <v>4.3859649122807</v>
      </c>
      <c r="F380" s="12">
        <v>1.70212765957446</v>
      </c>
      <c r="G380" s="12"/>
      <c r="H380" s="12">
        <v>2.19780219780219</v>
      </c>
      <c r="I380" s="12">
        <v>2.23048327137546</v>
      </c>
      <c r="J380" s="12">
        <v>2.17391304347826</v>
      </c>
      <c r="K380" s="12"/>
      <c r="L380" s="12">
        <v>2.76381909547738</v>
      </c>
      <c r="M380" s="12">
        <v>0.0</v>
      </c>
      <c r="N380" s="12">
        <v>1.51515151515151</v>
      </c>
      <c r="O380" s="12">
        <v>1.05820105820105</v>
      </c>
      <c r="P380" s="12"/>
      <c r="Q380" s="12">
        <v>2.803738317757</v>
      </c>
      <c r="R380" s="12">
        <v>1.83673469387755</v>
      </c>
      <c r="S380" s="12"/>
      <c r="T380" s="12">
        <v>3.38983050847457</v>
      </c>
      <c r="U380" s="12">
        <v>2.38095238095238</v>
      </c>
      <c r="V380" s="12">
        <v>2.17391304347826</v>
      </c>
      <c r="W380" s="12">
        <v>0.704225352112676</v>
      </c>
      <c r="X380" s="12"/>
      <c r="Y380" s="12">
        <v>2.02020202020202</v>
      </c>
      <c r="Z380" s="12">
        <v>2.83018867924528</v>
      </c>
      <c r="AA380" s="12"/>
      <c r="AB380" s="12">
        <v>1.39372822299651</v>
      </c>
      <c r="AC380" s="12">
        <v>3.55329949238578</v>
      </c>
      <c r="AD380" s="12">
        <v>1.51515151515151</v>
      </c>
      <c r="AE380" s="12"/>
      <c r="AF380" s="12">
        <v>1.85185185185185</v>
      </c>
      <c r="AG380" s="12">
        <v>3.48837209302325</v>
      </c>
      <c r="AH380" s="12"/>
      <c r="AI380" s="12">
        <v>4.34782608695652</v>
      </c>
      <c r="AJ380" s="12"/>
      <c r="AK380" s="12">
        <v>1.66666666666666</v>
      </c>
      <c r="AL380" s="12"/>
      <c r="AM380" s="12">
        <v>1.6</v>
      </c>
      <c r="AN380" s="12">
        <v>2.38095238095238</v>
      </c>
      <c r="AO380" s="12">
        <v>3.125</v>
      </c>
      <c r="AP380" s="12">
        <v>1.81818181818181</v>
      </c>
      <c r="AQ380" s="12"/>
      <c r="AR380" s="12">
        <v>0.0</v>
      </c>
      <c r="AS380" s="12">
        <v>2.29885057471264</v>
      </c>
      <c r="AT380" s="12"/>
      <c r="AU380" s="12">
        <v>1.55440414507772</v>
      </c>
      <c r="AV380" s="12">
        <v>5.22388059701492</v>
      </c>
      <c r="AW380" s="12">
        <v>0.99009900990099</v>
      </c>
      <c r="AX380" s="12">
        <v>1.17647058823529</v>
      </c>
      <c r="AY380" s="12"/>
      <c r="AZ380" s="12">
        <v>1.12359550561797</v>
      </c>
      <c r="BA380" s="12">
        <v>1.1070110701107</v>
      </c>
      <c r="BB380" s="12"/>
      <c r="BC380" s="12">
        <v>0.970873786407766</v>
      </c>
      <c r="BD380" s="12">
        <v>2.98507462686567</v>
      </c>
      <c r="BE380" s="12">
        <v>1.5625</v>
      </c>
      <c r="BF380" s="12">
        <v>0.0</v>
      </c>
      <c r="BG380" s="12"/>
      <c r="BH380" s="12">
        <v>2.66666666666666</v>
      </c>
      <c r="BI380" s="12">
        <v>1.44927536231884</v>
      </c>
      <c r="BJ380" s="12"/>
      <c r="BK380" s="12">
        <v>1.93370165745856</v>
      </c>
      <c r="BL380" s="12">
        <v>2.5531914893617</v>
      </c>
      <c r="BM380" s="12"/>
      <c r="BN380" s="12">
        <v>2.41935483870967</v>
      </c>
      <c r="BO380" s="12">
        <v>1.15606936416184</v>
      </c>
      <c r="BP380" s="12"/>
      <c r="BQ380" s="12">
        <v>1.50375939849624</v>
      </c>
      <c r="BR380" s="12">
        <v>2.01342281879194</v>
      </c>
      <c r="BS380" s="12">
        <v>2.803738317757</v>
      </c>
      <c r="BT380" s="12">
        <v>3.26797385620915</v>
      </c>
      <c r="BU380" s="12"/>
      <c r="BV380" s="12">
        <v>3.125</v>
      </c>
      <c r="BW380" s="12">
        <v>2.31213872832369</v>
      </c>
      <c r="BX380" s="12">
        <v>1.76470588235294</v>
      </c>
      <c r="BY380" s="12">
        <v>0.0</v>
      </c>
      <c r="BZ380" s="12"/>
      <c r="CA380" s="12">
        <v>2.68199233716475</v>
      </c>
      <c r="CB380" s="12">
        <v>1.77514792899408</v>
      </c>
    </row>
    <row r="381">
      <c r="B381" s="11">
        <v>3.0</v>
      </c>
      <c r="C381" s="12">
        <v>5.15806988352745</v>
      </c>
      <c r="D381" s="12"/>
      <c r="E381" s="12">
        <v>3.50877192982456</v>
      </c>
      <c r="F381" s="12">
        <v>5.74468085106383</v>
      </c>
      <c r="G381" s="12"/>
      <c r="H381" s="12">
        <v>6.59340659340659</v>
      </c>
      <c r="I381" s="12">
        <v>5.20446096654275</v>
      </c>
      <c r="J381" s="12">
        <v>3.6231884057971</v>
      </c>
      <c r="K381" s="12"/>
      <c r="L381" s="12">
        <v>4.77386934673366</v>
      </c>
      <c r="M381" s="12">
        <v>8.33333333333333</v>
      </c>
      <c r="N381" s="12">
        <v>5.3030303030303</v>
      </c>
      <c r="O381" s="12">
        <v>5.82010582010582</v>
      </c>
      <c r="P381" s="12"/>
      <c r="Q381" s="12">
        <v>7.47663551401869</v>
      </c>
      <c r="R381" s="12">
        <v>4.6938775510204</v>
      </c>
      <c r="S381" s="12"/>
      <c r="T381" s="12">
        <v>10.1694915254237</v>
      </c>
      <c r="U381" s="12">
        <v>3.86904761904761</v>
      </c>
      <c r="V381" s="12">
        <v>4.34782608695652</v>
      </c>
      <c r="W381" s="12">
        <v>6.33802816901408</v>
      </c>
      <c r="X381" s="12"/>
      <c r="Y381" s="12">
        <v>3.63636363636363</v>
      </c>
      <c r="Z381" s="12">
        <v>12.2641509433962</v>
      </c>
      <c r="AA381" s="12"/>
      <c r="AB381" s="12">
        <v>4.52961672473867</v>
      </c>
      <c r="AC381" s="12">
        <v>4.56852791878172</v>
      </c>
      <c r="AD381" s="12">
        <v>6.06060606060606</v>
      </c>
      <c r="AE381" s="12"/>
      <c r="AF381" s="12">
        <v>4.16666666666666</v>
      </c>
      <c r="AG381" s="12">
        <v>6.97674418604651</v>
      </c>
      <c r="AH381" s="12"/>
      <c r="AI381" s="12">
        <v>10.8695652173913</v>
      </c>
      <c r="AJ381" s="12"/>
      <c r="AK381" s="12">
        <v>5.83333333333333</v>
      </c>
      <c r="AL381" s="12"/>
      <c r="AM381" s="12">
        <v>5.6</v>
      </c>
      <c r="AN381" s="12">
        <v>3.17460317460317</v>
      </c>
      <c r="AO381" s="12">
        <v>4.6875</v>
      </c>
      <c r="AP381" s="12">
        <v>5.9090909090909</v>
      </c>
      <c r="AQ381" s="12"/>
      <c r="AR381" s="12">
        <v>7.27272727272727</v>
      </c>
      <c r="AS381" s="12">
        <v>5.45977011494252</v>
      </c>
      <c r="AT381" s="12"/>
      <c r="AU381" s="12">
        <v>6.73575129533678</v>
      </c>
      <c r="AV381" s="12">
        <v>0.746268656716417</v>
      </c>
      <c r="AW381" s="12">
        <v>4.95049504950495</v>
      </c>
      <c r="AX381" s="12">
        <v>7.05882352941176</v>
      </c>
      <c r="AY381" s="12"/>
      <c r="AZ381" s="12">
        <v>8.98876404494382</v>
      </c>
      <c r="BA381" s="12">
        <v>6.2730627306273</v>
      </c>
      <c r="BB381" s="12"/>
      <c r="BC381" s="12">
        <v>6.79611650485436</v>
      </c>
      <c r="BD381" s="12">
        <v>5.07462686567164</v>
      </c>
      <c r="BE381" s="12">
        <v>3.90625</v>
      </c>
      <c r="BF381" s="12">
        <v>5.88235294117647</v>
      </c>
      <c r="BG381" s="12"/>
      <c r="BH381" s="12">
        <v>5.33333333333333</v>
      </c>
      <c r="BI381" s="12">
        <v>5.31400966183574</v>
      </c>
      <c r="BJ381" s="12"/>
      <c r="BK381" s="12">
        <v>5.52486187845303</v>
      </c>
      <c r="BL381" s="12">
        <v>4.25531914893617</v>
      </c>
      <c r="BM381" s="12"/>
      <c r="BN381" s="12">
        <v>5.64516129032258</v>
      </c>
      <c r="BO381" s="12">
        <v>4.04624277456647</v>
      </c>
      <c r="BP381" s="12"/>
      <c r="BQ381" s="12">
        <v>7.5187969924812</v>
      </c>
      <c r="BR381" s="12">
        <v>2.01342281879194</v>
      </c>
      <c r="BS381" s="12">
        <v>3.73831775700934</v>
      </c>
      <c r="BT381" s="12">
        <v>5.88235294117647</v>
      </c>
      <c r="BU381" s="12"/>
      <c r="BV381" s="12">
        <v>5.72916666666666</v>
      </c>
      <c r="BW381" s="12">
        <v>4.62427745664739</v>
      </c>
      <c r="BX381" s="12">
        <v>3.52941176470588</v>
      </c>
      <c r="BY381" s="12">
        <v>9.375</v>
      </c>
      <c r="BZ381" s="12"/>
      <c r="CA381" s="12">
        <v>5.3639846743295</v>
      </c>
      <c r="CB381" s="12">
        <v>5.02958579881656</v>
      </c>
    </row>
    <row r="382">
      <c r="B382" s="11">
        <v>4.0</v>
      </c>
      <c r="C382" s="12">
        <v>3.16139767054908</v>
      </c>
      <c r="D382" s="12"/>
      <c r="E382" s="12">
        <v>3.50877192982456</v>
      </c>
      <c r="F382" s="12">
        <v>3.19148936170212</v>
      </c>
      <c r="G382" s="12"/>
      <c r="H382" s="12">
        <v>3.29670329670329</v>
      </c>
      <c r="I382" s="12">
        <v>2.97397769516728</v>
      </c>
      <c r="J382" s="12">
        <v>2.89855072463768</v>
      </c>
      <c r="K382" s="12"/>
      <c r="L382" s="12">
        <v>3.51758793969849</v>
      </c>
      <c r="M382" s="12">
        <v>5.55555555555555</v>
      </c>
      <c r="N382" s="12">
        <v>1.51515151515151</v>
      </c>
      <c r="O382" s="12">
        <v>2.64550264550264</v>
      </c>
      <c r="P382" s="12"/>
      <c r="Q382" s="12">
        <v>5.60747663551401</v>
      </c>
      <c r="R382" s="12">
        <v>2.65306122448979</v>
      </c>
      <c r="S382" s="12"/>
      <c r="T382" s="12">
        <v>5.08474576271186</v>
      </c>
      <c r="U382" s="12">
        <v>3.27380952380952</v>
      </c>
      <c r="V382" s="12">
        <v>6.52173913043478</v>
      </c>
      <c r="W382" s="12">
        <v>1.40845070422535</v>
      </c>
      <c r="X382" s="12"/>
      <c r="Y382" s="12">
        <v>2.62626262626262</v>
      </c>
      <c r="Z382" s="12">
        <v>5.66037735849056</v>
      </c>
      <c r="AA382" s="12"/>
      <c r="AB382" s="12">
        <v>3.48432055749128</v>
      </c>
      <c r="AC382" s="12">
        <v>3.55329949238578</v>
      </c>
      <c r="AD382" s="12">
        <v>3.03030303030303</v>
      </c>
      <c r="AE382" s="12"/>
      <c r="AF382" s="12">
        <v>4.16666666666666</v>
      </c>
      <c r="AG382" s="12">
        <v>2.32558139534883</v>
      </c>
      <c r="AH382" s="12"/>
      <c r="AI382" s="12">
        <v>2.17391304347826</v>
      </c>
      <c r="AJ382" s="12"/>
      <c r="AK382" s="12">
        <v>5.0</v>
      </c>
      <c r="AL382" s="12"/>
      <c r="AM382" s="12">
        <v>4.0</v>
      </c>
      <c r="AN382" s="12">
        <v>3.17460317460317</v>
      </c>
      <c r="AO382" s="12">
        <v>1.5625</v>
      </c>
      <c r="AP382" s="12">
        <v>3.63636363636363</v>
      </c>
      <c r="AQ382" s="12"/>
      <c r="AR382" s="12">
        <v>0.0</v>
      </c>
      <c r="AS382" s="12">
        <v>2.8735632183908</v>
      </c>
      <c r="AT382" s="12"/>
      <c r="AU382" s="12">
        <v>2.59067357512953</v>
      </c>
      <c r="AV382" s="12">
        <v>3.73134328358208</v>
      </c>
      <c r="AW382" s="12">
        <v>0.99009900990099</v>
      </c>
      <c r="AX382" s="12">
        <v>4.70588235294117</v>
      </c>
      <c r="AY382" s="12"/>
      <c r="AZ382" s="12">
        <v>1.12359550561797</v>
      </c>
      <c r="BA382" s="12">
        <v>3.3210332103321</v>
      </c>
      <c r="BB382" s="12"/>
      <c r="BC382" s="12">
        <v>4.85436893203883</v>
      </c>
      <c r="BD382" s="12">
        <v>2.98507462686567</v>
      </c>
      <c r="BE382" s="12">
        <v>2.34375</v>
      </c>
      <c r="BF382" s="12">
        <v>2.94117647058823</v>
      </c>
      <c r="BG382" s="12"/>
      <c r="BH382" s="12">
        <v>3.2</v>
      </c>
      <c r="BI382" s="12">
        <v>2.89855072463768</v>
      </c>
      <c r="BJ382" s="12"/>
      <c r="BK382" s="12">
        <v>2.48618784530386</v>
      </c>
      <c r="BL382" s="12">
        <v>4.25531914893617</v>
      </c>
      <c r="BM382" s="12"/>
      <c r="BN382" s="12">
        <v>2.1505376344086</v>
      </c>
      <c r="BO382" s="12">
        <v>5.78034682080924</v>
      </c>
      <c r="BP382" s="12"/>
      <c r="BQ382" s="12">
        <v>5.26315789473684</v>
      </c>
      <c r="BR382" s="12">
        <v>3.35570469798657</v>
      </c>
      <c r="BS382" s="12">
        <v>4.67289719626168</v>
      </c>
      <c r="BT382" s="12">
        <v>0.65359477124183</v>
      </c>
      <c r="BU382" s="12"/>
      <c r="BV382" s="12">
        <v>3.125</v>
      </c>
      <c r="BW382" s="12">
        <v>3.46820809248554</v>
      </c>
      <c r="BX382" s="12">
        <v>1.76470588235294</v>
      </c>
      <c r="BY382" s="12">
        <v>6.25</v>
      </c>
      <c r="BZ382" s="12"/>
      <c r="CA382" s="12">
        <v>3.06513409961685</v>
      </c>
      <c r="CB382" s="12">
        <v>3.25443786982248</v>
      </c>
    </row>
    <row r="383">
      <c r="B383" s="11">
        <v>5.0</v>
      </c>
      <c r="C383" s="12">
        <v>3.8269550748752</v>
      </c>
      <c r="D383" s="12"/>
      <c r="E383" s="12">
        <v>4.3859649122807</v>
      </c>
      <c r="F383" s="12">
        <v>3.61702127659574</v>
      </c>
      <c r="G383" s="12"/>
      <c r="H383" s="12">
        <v>4.39560439560439</v>
      </c>
      <c r="I383" s="12">
        <v>4.83271375464684</v>
      </c>
      <c r="J383" s="12">
        <v>1.44927536231884</v>
      </c>
      <c r="K383" s="12"/>
      <c r="L383" s="12">
        <v>3.51758793969849</v>
      </c>
      <c r="M383" s="12">
        <v>5.55555555555555</v>
      </c>
      <c r="N383" s="12">
        <v>3.03030303030303</v>
      </c>
      <c r="O383" s="12">
        <v>4.76190476190476</v>
      </c>
      <c r="P383" s="12"/>
      <c r="Q383" s="12">
        <v>2.803738317757</v>
      </c>
      <c r="R383" s="12">
        <v>4.08163265306122</v>
      </c>
      <c r="S383" s="12"/>
      <c r="T383" s="12">
        <v>0.0</v>
      </c>
      <c r="U383" s="12">
        <v>4.16666666666666</v>
      </c>
      <c r="V383" s="12">
        <v>6.52173913043478</v>
      </c>
      <c r="W383" s="12">
        <v>4.22535211267605</v>
      </c>
      <c r="X383" s="12"/>
      <c r="Y383" s="12">
        <v>4.24242424242424</v>
      </c>
      <c r="Z383" s="12">
        <v>1.88679245283018</v>
      </c>
      <c r="AA383" s="12"/>
      <c r="AB383" s="12">
        <v>4.52961672473867</v>
      </c>
      <c r="AC383" s="12">
        <v>5.07614213197969</v>
      </c>
      <c r="AD383" s="12">
        <v>3.53535353535353</v>
      </c>
      <c r="AE383" s="12"/>
      <c r="AF383" s="12">
        <v>3.7037037037037</v>
      </c>
      <c r="AG383" s="12">
        <v>3.48837209302325</v>
      </c>
      <c r="AH383" s="12"/>
      <c r="AI383" s="12">
        <v>2.17391304347826</v>
      </c>
      <c r="AJ383" s="12"/>
      <c r="AK383" s="12">
        <v>8.33333333333333</v>
      </c>
      <c r="AL383" s="12"/>
      <c r="AM383" s="12">
        <v>4.8</v>
      </c>
      <c r="AN383" s="12">
        <v>5.55555555555555</v>
      </c>
      <c r="AO383" s="12">
        <v>4.6875</v>
      </c>
      <c r="AP383" s="12">
        <v>1.81818181818181</v>
      </c>
      <c r="AQ383" s="12"/>
      <c r="AR383" s="12">
        <v>3.63636363636363</v>
      </c>
      <c r="AS383" s="12">
        <v>2.8735632183908</v>
      </c>
      <c r="AT383" s="12"/>
      <c r="AU383" s="12">
        <v>4.66321243523316</v>
      </c>
      <c r="AV383" s="12">
        <v>4.4776119402985</v>
      </c>
      <c r="AW383" s="12">
        <v>4.95049504950495</v>
      </c>
      <c r="AX383" s="12">
        <v>1.76470588235294</v>
      </c>
      <c r="AY383" s="12"/>
      <c r="AZ383" s="12">
        <v>4.49438202247191</v>
      </c>
      <c r="BA383" s="12">
        <v>2.9520295202952</v>
      </c>
      <c r="BB383" s="12"/>
      <c r="BC383" s="12">
        <v>3.88349514563106</v>
      </c>
      <c r="BD383" s="12">
        <v>3.88059701492537</v>
      </c>
      <c r="BE383" s="12">
        <v>4.6875</v>
      </c>
      <c r="BF383" s="12">
        <v>0.0</v>
      </c>
      <c r="BG383" s="12"/>
      <c r="BH383" s="12">
        <v>4.53333333333333</v>
      </c>
      <c r="BI383" s="12">
        <v>2.89855072463768</v>
      </c>
      <c r="BJ383" s="12"/>
      <c r="BK383" s="12">
        <v>3.59116022099447</v>
      </c>
      <c r="BL383" s="12">
        <v>4.25531914893617</v>
      </c>
      <c r="BM383" s="12"/>
      <c r="BN383" s="12">
        <v>5.10752688172043</v>
      </c>
      <c r="BO383" s="12">
        <v>1.73410404624277</v>
      </c>
      <c r="BP383" s="12"/>
      <c r="BQ383" s="12">
        <v>3.7593984962406</v>
      </c>
      <c r="BR383" s="12">
        <v>4.02684563758389</v>
      </c>
      <c r="BS383" s="12">
        <v>5.60747663551401</v>
      </c>
      <c r="BT383" s="12">
        <v>3.92156862745098</v>
      </c>
      <c r="BU383" s="12"/>
      <c r="BV383" s="12">
        <v>3.125</v>
      </c>
      <c r="BW383" s="12">
        <v>3.46820809248554</v>
      </c>
      <c r="BX383" s="12">
        <v>4.11764705882352</v>
      </c>
      <c r="BY383" s="12">
        <v>6.25</v>
      </c>
      <c r="BZ383" s="12"/>
      <c r="CA383" s="12">
        <v>4.59770114942528</v>
      </c>
      <c r="CB383" s="12">
        <v>3.25443786982248</v>
      </c>
    </row>
    <row r="384">
      <c r="B384" s="11">
        <v>6.0</v>
      </c>
      <c r="C384" s="12">
        <v>4.3261231281198</v>
      </c>
      <c r="D384" s="12"/>
      <c r="E384" s="12">
        <v>5.26315789473684</v>
      </c>
      <c r="F384" s="12">
        <v>4.04255319148936</v>
      </c>
      <c r="G384" s="12"/>
      <c r="H384" s="12">
        <v>3.84615384615384</v>
      </c>
      <c r="I384" s="12">
        <v>2.97397769516728</v>
      </c>
      <c r="J384" s="12">
        <v>7.2463768115942</v>
      </c>
      <c r="K384" s="12"/>
      <c r="L384" s="12">
        <v>4.77386934673366</v>
      </c>
      <c r="M384" s="12">
        <v>2.77777777777777</v>
      </c>
      <c r="N384" s="12">
        <v>3.78787878787878</v>
      </c>
      <c r="O384" s="12">
        <v>3.7037037037037</v>
      </c>
      <c r="P384" s="12"/>
      <c r="Q384" s="12">
        <v>3.73831775700934</v>
      </c>
      <c r="R384" s="12">
        <v>4.48979591836734</v>
      </c>
      <c r="S384" s="12"/>
      <c r="T384" s="12">
        <v>5.08474576271186</v>
      </c>
      <c r="U384" s="12">
        <v>4.76190476190476</v>
      </c>
      <c r="V384" s="12">
        <v>2.17391304347826</v>
      </c>
      <c r="W384" s="12">
        <v>4.22535211267605</v>
      </c>
      <c r="X384" s="12"/>
      <c r="Y384" s="12">
        <v>4.84848484848484</v>
      </c>
      <c r="Z384" s="12">
        <v>1.88679245283018</v>
      </c>
      <c r="AA384" s="12"/>
      <c r="AB384" s="12">
        <v>4.18118466898954</v>
      </c>
      <c r="AC384" s="12">
        <v>4.56852791878172</v>
      </c>
      <c r="AD384" s="12">
        <v>4.54545454545454</v>
      </c>
      <c r="AE384" s="12"/>
      <c r="AF384" s="12">
        <v>8.33333333333333</v>
      </c>
      <c r="AG384" s="12">
        <v>3.48837209302325</v>
      </c>
      <c r="AH384" s="12"/>
      <c r="AI384" s="12">
        <v>0.0</v>
      </c>
      <c r="AJ384" s="12"/>
      <c r="AK384" s="12">
        <v>3.33333333333333</v>
      </c>
      <c r="AL384" s="12"/>
      <c r="AM384" s="12">
        <v>3.2</v>
      </c>
      <c r="AN384" s="12">
        <v>4.76190476190476</v>
      </c>
      <c r="AO384" s="12">
        <v>1.5625</v>
      </c>
      <c r="AP384" s="12">
        <v>6.36363636363636</v>
      </c>
      <c r="AQ384" s="12"/>
      <c r="AR384" s="12">
        <v>7.27272727272727</v>
      </c>
      <c r="AS384" s="12">
        <v>4.59770114942528</v>
      </c>
      <c r="AT384" s="12"/>
      <c r="AU384" s="12">
        <v>3.62694300518134</v>
      </c>
      <c r="AV384" s="12">
        <v>5.22388059701492</v>
      </c>
      <c r="AW384" s="12">
        <v>1.98019801980198</v>
      </c>
      <c r="AX384" s="12">
        <v>5.88235294117647</v>
      </c>
      <c r="AY384" s="12"/>
      <c r="AZ384" s="12">
        <v>5.61797752808988</v>
      </c>
      <c r="BA384" s="12">
        <v>4.4280442804428</v>
      </c>
      <c r="BB384" s="12"/>
      <c r="BC384" s="12">
        <v>4.85436893203883</v>
      </c>
      <c r="BD384" s="12">
        <v>4.4776119402985</v>
      </c>
      <c r="BE384" s="12">
        <v>4.6875</v>
      </c>
      <c r="BF384" s="12">
        <v>0.0</v>
      </c>
      <c r="BG384" s="12"/>
      <c r="BH384" s="12">
        <v>2.66666666666666</v>
      </c>
      <c r="BI384" s="12">
        <v>6.76328502415458</v>
      </c>
      <c r="BJ384" s="12"/>
      <c r="BK384" s="12">
        <v>4.14364640883977</v>
      </c>
      <c r="BL384" s="12">
        <v>4.68085106382978</v>
      </c>
      <c r="BM384" s="12"/>
      <c r="BN384" s="12">
        <v>3.76344086021505</v>
      </c>
      <c r="BO384" s="12">
        <v>6.35838150289017</v>
      </c>
      <c r="BP384" s="12"/>
      <c r="BQ384" s="12">
        <v>4.51127819548872</v>
      </c>
      <c r="BR384" s="12">
        <v>2.68456375838926</v>
      </c>
      <c r="BS384" s="12">
        <v>4.67289719626168</v>
      </c>
      <c r="BT384" s="12">
        <v>4.57516339869281</v>
      </c>
      <c r="BU384" s="12"/>
      <c r="BV384" s="12">
        <v>3.64583333333333</v>
      </c>
      <c r="BW384" s="12">
        <v>2.31213872832369</v>
      </c>
      <c r="BX384" s="12">
        <v>5.29411764705882</v>
      </c>
      <c r="BY384" s="12">
        <v>9.375</v>
      </c>
      <c r="BZ384" s="12"/>
      <c r="CA384" s="12">
        <v>3.06513409961685</v>
      </c>
      <c r="CB384" s="12">
        <v>5.32544378698224</v>
      </c>
    </row>
    <row r="385">
      <c r="B385" s="11">
        <v>7.0</v>
      </c>
      <c r="C385" s="12">
        <v>6.15640599001663</v>
      </c>
      <c r="D385" s="12"/>
      <c r="E385" s="12">
        <v>4.3859649122807</v>
      </c>
      <c r="F385" s="12">
        <v>6.17021276595744</v>
      </c>
      <c r="G385" s="12"/>
      <c r="H385" s="12">
        <v>7.14285714285714</v>
      </c>
      <c r="I385" s="12">
        <v>6.31970260223048</v>
      </c>
      <c r="J385" s="12">
        <v>5.07246376811594</v>
      </c>
      <c r="K385" s="12"/>
      <c r="L385" s="12">
        <v>6.78391959798995</v>
      </c>
      <c r="M385" s="12">
        <v>0.0</v>
      </c>
      <c r="N385" s="12">
        <v>5.3030303030303</v>
      </c>
      <c r="O385" s="12">
        <v>5.29100529100529</v>
      </c>
      <c r="P385" s="12"/>
      <c r="Q385" s="12">
        <v>4.67289719626168</v>
      </c>
      <c r="R385" s="12">
        <v>6.53061224489795</v>
      </c>
      <c r="S385" s="12"/>
      <c r="T385" s="12">
        <v>6.77966101694915</v>
      </c>
      <c r="U385" s="12">
        <v>6.84523809523809</v>
      </c>
      <c r="V385" s="12">
        <v>2.17391304347826</v>
      </c>
      <c r="W385" s="12">
        <v>6.33802816901408</v>
      </c>
      <c r="X385" s="12"/>
      <c r="Y385" s="12">
        <v>6.86868686868686</v>
      </c>
      <c r="Z385" s="12">
        <v>2.83018867924528</v>
      </c>
      <c r="AA385" s="12"/>
      <c r="AB385" s="12">
        <v>8.01393728222996</v>
      </c>
      <c r="AC385" s="12">
        <v>5.07614213197969</v>
      </c>
      <c r="AD385" s="12">
        <v>4.04040404040404</v>
      </c>
      <c r="AE385" s="12"/>
      <c r="AF385" s="12">
        <v>5.55555555555555</v>
      </c>
      <c r="AG385" s="12">
        <v>8.13953488372093</v>
      </c>
      <c r="AH385" s="12"/>
      <c r="AI385" s="12">
        <v>0.0</v>
      </c>
      <c r="AJ385" s="12"/>
      <c r="AK385" s="12">
        <v>7.5</v>
      </c>
      <c r="AL385" s="12"/>
      <c r="AM385" s="12">
        <v>8.0</v>
      </c>
      <c r="AN385" s="12">
        <v>5.55555555555555</v>
      </c>
      <c r="AO385" s="12">
        <v>8.59375</v>
      </c>
      <c r="AP385" s="12">
        <v>4.09090909090909</v>
      </c>
      <c r="AQ385" s="12"/>
      <c r="AR385" s="12">
        <v>10.9090909090909</v>
      </c>
      <c r="AS385" s="12">
        <v>5.7471264367816</v>
      </c>
      <c r="AT385" s="12"/>
      <c r="AU385" s="12">
        <v>8.2901554404145</v>
      </c>
      <c r="AV385" s="12">
        <v>5.97014925373134</v>
      </c>
      <c r="AW385" s="12">
        <v>8.91089108910891</v>
      </c>
      <c r="AX385" s="12">
        <v>2.35294117647058</v>
      </c>
      <c r="AY385" s="12"/>
      <c r="AZ385" s="12">
        <v>8.98876404494382</v>
      </c>
      <c r="BA385" s="12">
        <v>4.7970479704797</v>
      </c>
      <c r="BB385" s="12"/>
      <c r="BC385" s="12">
        <v>7.76699029126213</v>
      </c>
      <c r="BD385" s="12">
        <v>6.86567164179104</v>
      </c>
      <c r="BE385" s="12">
        <v>3.90625</v>
      </c>
      <c r="BF385" s="12">
        <v>2.94117647058823</v>
      </c>
      <c r="BG385" s="12"/>
      <c r="BH385" s="12">
        <v>5.6</v>
      </c>
      <c r="BI385" s="12">
        <v>7.2463768115942</v>
      </c>
      <c r="BJ385" s="12"/>
      <c r="BK385" s="12">
        <v>6.07734806629834</v>
      </c>
      <c r="BL385" s="12">
        <v>6.38297872340425</v>
      </c>
      <c r="BM385" s="12"/>
      <c r="BN385" s="12">
        <v>6.18279569892473</v>
      </c>
      <c r="BO385" s="12">
        <v>6.35838150289017</v>
      </c>
      <c r="BP385" s="12"/>
      <c r="BQ385" s="12">
        <v>6.76691729323308</v>
      </c>
      <c r="BR385" s="12">
        <v>4.6979865771812</v>
      </c>
      <c r="BS385" s="12">
        <v>5.60747663551401</v>
      </c>
      <c r="BT385" s="12">
        <v>7.18954248366013</v>
      </c>
      <c r="BU385" s="12"/>
      <c r="BV385" s="12">
        <v>6.77083333333333</v>
      </c>
      <c r="BW385" s="12">
        <v>8.09248554913294</v>
      </c>
      <c r="BX385" s="12">
        <v>4.11764705882352</v>
      </c>
      <c r="BY385" s="12">
        <v>4.6875</v>
      </c>
      <c r="BZ385" s="12"/>
      <c r="CA385" s="12">
        <v>6.13026819923371</v>
      </c>
      <c r="CB385" s="12">
        <v>6.21301775147929</v>
      </c>
    </row>
    <row r="386">
      <c r="B386" s="11">
        <v>8.0</v>
      </c>
      <c r="C386" s="12">
        <v>5.9900166389351</v>
      </c>
      <c r="D386" s="12"/>
      <c r="E386" s="12">
        <v>7.89473684210526</v>
      </c>
      <c r="F386" s="12">
        <v>5.53191489361702</v>
      </c>
      <c r="G386" s="12"/>
      <c r="H386" s="12">
        <v>7.69230769230769</v>
      </c>
      <c r="I386" s="12">
        <v>4.46096654275092</v>
      </c>
      <c r="J386" s="12">
        <v>6.52173913043478</v>
      </c>
      <c r="K386" s="12"/>
      <c r="L386" s="12">
        <v>5.7788944723618</v>
      </c>
      <c r="M386" s="12">
        <v>5.55555555555555</v>
      </c>
      <c r="N386" s="12">
        <v>7.57575757575757</v>
      </c>
      <c r="O386" s="12">
        <v>6.87830687830687</v>
      </c>
      <c r="P386" s="12"/>
      <c r="Q386" s="12">
        <v>7.47663551401869</v>
      </c>
      <c r="R386" s="12">
        <v>5.71428571428571</v>
      </c>
      <c r="S386" s="12"/>
      <c r="T386" s="12">
        <v>3.38983050847457</v>
      </c>
      <c r="U386" s="12">
        <v>6.25</v>
      </c>
      <c r="V386" s="12">
        <v>13.0434782608695</v>
      </c>
      <c r="W386" s="12">
        <v>4.92957746478873</v>
      </c>
      <c r="X386" s="12"/>
      <c r="Y386" s="12">
        <v>6.46464646464646</v>
      </c>
      <c r="Z386" s="12">
        <v>3.77358490566037</v>
      </c>
      <c r="AA386" s="12"/>
      <c r="AB386" s="12">
        <v>5.92334494773519</v>
      </c>
      <c r="AC386" s="12">
        <v>7.10659898477157</v>
      </c>
      <c r="AD386" s="12">
        <v>4.54545454545454</v>
      </c>
      <c r="AE386" s="12"/>
      <c r="AF386" s="12">
        <v>5.55555555555555</v>
      </c>
      <c r="AG386" s="12">
        <v>2.32558139534883</v>
      </c>
      <c r="AH386" s="12"/>
      <c r="AI386" s="12">
        <v>4.34782608695652</v>
      </c>
      <c r="AJ386" s="12"/>
      <c r="AK386" s="12">
        <v>8.33333333333333</v>
      </c>
      <c r="AL386" s="12"/>
      <c r="AM386" s="12">
        <v>8.0</v>
      </c>
      <c r="AN386" s="12">
        <v>5.55555555555555</v>
      </c>
      <c r="AO386" s="12">
        <v>8.59375</v>
      </c>
      <c r="AP386" s="12">
        <v>3.63636363636363</v>
      </c>
      <c r="AQ386" s="12"/>
      <c r="AR386" s="12">
        <v>10.9090909090909</v>
      </c>
      <c r="AS386" s="12">
        <v>5.45977011494252</v>
      </c>
      <c r="AT386" s="12"/>
      <c r="AU386" s="12">
        <v>6.21761658031088</v>
      </c>
      <c r="AV386" s="12">
        <v>6.71641791044776</v>
      </c>
      <c r="AW386" s="12">
        <v>6.93069306930693</v>
      </c>
      <c r="AX386" s="12">
        <v>4.11764705882352</v>
      </c>
      <c r="AY386" s="12"/>
      <c r="AZ386" s="12">
        <v>7.86516853932584</v>
      </c>
      <c r="BA386" s="12">
        <v>5.1660516605166</v>
      </c>
      <c r="BB386" s="12"/>
      <c r="BC386" s="12">
        <v>6.79611650485436</v>
      </c>
      <c r="BD386" s="12">
        <v>5.97014925373134</v>
      </c>
      <c r="BE386" s="12">
        <v>6.25</v>
      </c>
      <c r="BF386" s="12">
        <v>2.94117647058823</v>
      </c>
      <c r="BG386" s="12"/>
      <c r="BH386" s="12">
        <v>6.66666666666666</v>
      </c>
      <c r="BI386" s="12">
        <v>5.31400966183574</v>
      </c>
      <c r="BJ386" s="12"/>
      <c r="BK386" s="12">
        <v>7.4585635359116</v>
      </c>
      <c r="BL386" s="12">
        <v>3.40425531914893</v>
      </c>
      <c r="BM386" s="12"/>
      <c r="BN386" s="12">
        <v>5.64516129032258</v>
      </c>
      <c r="BO386" s="12">
        <v>7.51445086705202</v>
      </c>
      <c r="BP386" s="12"/>
      <c r="BQ386" s="12">
        <v>7.5187969924812</v>
      </c>
      <c r="BR386" s="12">
        <v>3.35570469798657</v>
      </c>
      <c r="BS386" s="12">
        <v>5.60747663551401</v>
      </c>
      <c r="BT386" s="12">
        <v>7.18954248366013</v>
      </c>
      <c r="BU386" s="12"/>
      <c r="BV386" s="12">
        <v>5.20833333333333</v>
      </c>
      <c r="BW386" s="12">
        <v>5.20231213872832</v>
      </c>
      <c r="BX386" s="12">
        <v>8.23529411764705</v>
      </c>
      <c r="BY386" s="12">
        <v>4.6875</v>
      </c>
      <c r="BZ386" s="12"/>
      <c r="CA386" s="12">
        <v>5.7471264367816</v>
      </c>
      <c r="CB386" s="12">
        <v>6.21301775147929</v>
      </c>
    </row>
    <row r="387">
      <c r="B387" s="11">
        <v>9.0</v>
      </c>
      <c r="C387" s="12">
        <v>6.98835274542429</v>
      </c>
      <c r="D387" s="12"/>
      <c r="E387" s="12">
        <v>6.14035087719298</v>
      </c>
      <c r="F387" s="12">
        <v>7.02127659574468</v>
      </c>
      <c r="G387" s="12"/>
      <c r="H387" s="12">
        <v>7.69230769230769</v>
      </c>
      <c r="I387" s="12">
        <v>8.55018587360594</v>
      </c>
      <c r="J387" s="12">
        <v>3.6231884057971</v>
      </c>
      <c r="K387" s="12"/>
      <c r="L387" s="12">
        <v>6.53266331658291</v>
      </c>
      <c r="M387" s="12">
        <v>11.1111111111111</v>
      </c>
      <c r="N387" s="12">
        <v>7.57575757575757</v>
      </c>
      <c r="O387" s="12">
        <v>8.46560846560846</v>
      </c>
      <c r="P387" s="12"/>
      <c r="Q387" s="12">
        <v>8.41121495327102</v>
      </c>
      <c r="R387" s="12">
        <v>6.73469387755102</v>
      </c>
      <c r="S387" s="12"/>
      <c r="T387" s="12">
        <v>6.77966101694915</v>
      </c>
      <c r="U387" s="12">
        <v>6.54761904761904</v>
      </c>
      <c r="V387" s="12">
        <v>10.8695652173913</v>
      </c>
      <c r="W387" s="12">
        <v>7.74647887323943</v>
      </c>
      <c r="X387" s="12"/>
      <c r="Y387" s="12">
        <v>6.86868686868686</v>
      </c>
      <c r="Z387" s="12">
        <v>7.54716981132075</v>
      </c>
      <c r="AA387" s="12"/>
      <c r="AB387" s="12">
        <v>5.57491289198606</v>
      </c>
      <c r="AC387" s="12">
        <v>7.10659898477157</v>
      </c>
      <c r="AD387" s="12">
        <v>7.07070707070707</v>
      </c>
      <c r="AE387" s="12"/>
      <c r="AF387" s="12">
        <v>5.55555555555555</v>
      </c>
      <c r="AG387" s="12">
        <v>5.81395348837209</v>
      </c>
      <c r="AH387" s="12"/>
      <c r="AI387" s="12">
        <v>8.69565217391304</v>
      </c>
      <c r="AJ387" s="12"/>
      <c r="AK387" s="12">
        <v>8.33333333333333</v>
      </c>
      <c r="AL387" s="12"/>
      <c r="AM387" s="12">
        <v>9.6</v>
      </c>
      <c r="AN387" s="12">
        <v>5.55555555555555</v>
      </c>
      <c r="AO387" s="12">
        <v>8.59375</v>
      </c>
      <c r="AP387" s="12">
        <v>5.45454545454545</v>
      </c>
      <c r="AQ387" s="12"/>
      <c r="AR387" s="12">
        <v>10.9090909090909</v>
      </c>
      <c r="AS387" s="12">
        <v>6.60919540229885</v>
      </c>
      <c r="AT387" s="12"/>
      <c r="AU387" s="12">
        <v>9.84455958549222</v>
      </c>
      <c r="AV387" s="12">
        <v>2.98507462686567</v>
      </c>
      <c r="AW387" s="12">
        <v>8.91089108910891</v>
      </c>
      <c r="AX387" s="12">
        <v>5.88235294117647</v>
      </c>
      <c r="AY387" s="12"/>
      <c r="AZ387" s="12">
        <v>8.98876404494382</v>
      </c>
      <c r="BA387" s="12">
        <v>7.0110701107011</v>
      </c>
      <c r="BB387" s="12"/>
      <c r="BC387" s="12">
        <v>1.94174757281553</v>
      </c>
      <c r="BD387" s="12">
        <v>8.35820895522388</v>
      </c>
      <c r="BE387" s="12">
        <v>7.03125</v>
      </c>
      <c r="BF387" s="12">
        <v>8.8235294117647</v>
      </c>
      <c r="BG387" s="12"/>
      <c r="BH387" s="12">
        <v>8.26666666666666</v>
      </c>
      <c r="BI387" s="12">
        <v>5.31400966183574</v>
      </c>
      <c r="BJ387" s="12"/>
      <c r="BK387" s="12">
        <v>9.11602209944751</v>
      </c>
      <c r="BL387" s="12">
        <v>3.82978723404255</v>
      </c>
      <c r="BM387" s="12"/>
      <c r="BN387" s="12">
        <v>5.91397849462365</v>
      </c>
      <c r="BO387" s="12">
        <v>7.51445086705202</v>
      </c>
      <c r="BP387" s="12"/>
      <c r="BQ387" s="12">
        <v>6.76691729323308</v>
      </c>
      <c r="BR387" s="12">
        <v>11.4093959731543</v>
      </c>
      <c r="BS387" s="12">
        <v>3.73831775700934</v>
      </c>
      <c r="BT387" s="12">
        <v>5.88235294117647</v>
      </c>
      <c r="BU387" s="12"/>
      <c r="BV387" s="12">
        <v>8.33333333333333</v>
      </c>
      <c r="BW387" s="12">
        <v>5.78034682080924</v>
      </c>
      <c r="BX387" s="12">
        <v>7.64705882352941</v>
      </c>
      <c r="BY387" s="12">
        <v>4.6875</v>
      </c>
      <c r="BZ387" s="12"/>
      <c r="CA387" s="12">
        <v>6.51340996168582</v>
      </c>
      <c r="CB387" s="12">
        <v>7.39644970414201</v>
      </c>
    </row>
    <row r="388">
      <c r="B388" s="11">
        <v>10.0</v>
      </c>
      <c r="C388" s="12">
        <v>5.9900166389351</v>
      </c>
      <c r="D388" s="12"/>
      <c r="E388" s="12">
        <v>3.50877192982456</v>
      </c>
      <c r="F388" s="12">
        <v>6.80851063829787</v>
      </c>
      <c r="G388" s="12"/>
      <c r="H388" s="12">
        <v>7.69230769230769</v>
      </c>
      <c r="I388" s="12">
        <v>6.69144981412639</v>
      </c>
      <c r="J388" s="12">
        <v>1.44927536231884</v>
      </c>
      <c r="K388" s="12"/>
      <c r="L388" s="12">
        <v>5.7788944723618</v>
      </c>
      <c r="M388" s="12">
        <v>8.33333333333333</v>
      </c>
      <c r="N388" s="12">
        <v>6.06060606060606</v>
      </c>
      <c r="O388" s="12">
        <v>6.34920634920634</v>
      </c>
      <c r="P388" s="12"/>
      <c r="Q388" s="12">
        <v>8.41121495327102</v>
      </c>
      <c r="R388" s="12">
        <v>5.51020408163265</v>
      </c>
      <c r="S388" s="12"/>
      <c r="T388" s="12">
        <v>8.47457627118644</v>
      </c>
      <c r="U388" s="12">
        <v>5.35714285714285</v>
      </c>
      <c r="V388" s="12">
        <v>6.52173913043478</v>
      </c>
      <c r="W388" s="12">
        <v>6.33802816901408</v>
      </c>
      <c r="X388" s="12"/>
      <c r="Y388" s="12">
        <v>6.46464646464646</v>
      </c>
      <c r="Z388" s="12">
        <v>3.77358490566037</v>
      </c>
      <c r="AA388" s="12"/>
      <c r="AB388" s="12">
        <v>6.27177700348432</v>
      </c>
      <c r="AC388" s="12">
        <v>3.55329949238578</v>
      </c>
      <c r="AD388" s="12">
        <v>7.07070707070707</v>
      </c>
      <c r="AE388" s="12"/>
      <c r="AF388" s="12">
        <v>5.09259259259259</v>
      </c>
      <c r="AG388" s="12">
        <v>10.4651162790697</v>
      </c>
      <c r="AH388" s="12"/>
      <c r="AI388" s="12">
        <v>6.52173913043478</v>
      </c>
      <c r="AJ388" s="12"/>
      <c r="AK388" s="12">
        <v>3.33333333333333</v>
      </c>
      <c r="AL388" s="12"/>
      <c r="AM388" s="12">
        <v>6.4</v>
      </c>
      <c r="AN388" s="12">
        <v>7.14285714285714</v>
      </c>
      <c r="AO388" s="12">
        <v>4.6875</v>
      </c>
      <c r="AP388" s="12">
        <v>5.9090909090909</v>
      </c>
      <c r="AQ388" s="12"/>
      <c r="AR388" s="12">
        <v>3.63636363636363</v>
      </c>
      <c r="AS388" s="12">
        <v>5.45977011494252</v>
      </c>
      <c r="AT388" s="12"/>
      <c r="AU388" s="12">
        <v>7.25388601036269</v>
      </c>
      <c r="AV388" s="12">
        <v>5.97014925373134</v>
      </c>
      <c r="AW388" s="12">
        <v>3.96039603960396</v>
      </c>
      <c r="AX388" s="12">
        <v>5.88235294117647</v>
      </c>
      <c r="AY388" s="12"/>
      <c r="AZ388" s="12">
        <v>5.61797752808988</v>
      </c>
      <c r="BA388" s="12">
        <v>5.1660516605166</v>
      </c>
      <c r="BB388" s="12"/>
      <c r="BC388" s="12">
        <v>6.79611650485436</v>
      </c>
      <c r="BD388" s="12">
        <v>5.97014925373134</v>
      </c>
      <c r="BE388" s="12">
        <v>5.46875</v>
      </c>
      <c r="BF388" s="12">
        <v>2.94117647058823</v>
      </c>
      <c r="BG388" s="12"/>
      <c r="BH388" s="12">
        <v>5.86666666666666</v>
      </c>
      <c r="BI388" s="12">
        <v>6.28019323671497</v>
      </c>
      <c r="BJ388" s="12"/>
      <c r="BK388" s="12">
        <v>7.18232044198895</v>
      </c>
      <c r="BL388" s="12">
        <v>4.25531914893617</v>
      </c>
      <c r="BM388" s="12"/>
      <c r="BN388" s="12">
        <v>3.76344086021505</v>
      </c>
      <c r="BO388" s="12">
        <v>6.93641618497109</v>
      </c>
      <c r="BP388" s="12"/>
      <c r="BQ388" s="12">
        <v>8.27067669172932</v>
      </c>
      <c r="BR388" s="12">
        <v>10.0671140939597</v>
      </c>
      <c r="BS388" s="12">
        <v>4.67289719626168</v>
      </c>
      <c r="BT388" s="12">
        <v>2.61437908496732</v>
      </c>
      <c r="BU388" s="12"/>
      <c r="BV388" s="12">
        <v>4.16666666666666</v>
      </c>
      <c r="BW388" s="12">
        <v>6.35838150289017</v>
      </c>
      <c r="BX388" s="12">
        <v>8.23529411764705</v>
      </c>
      <c r="BY388" s="12">
        <v>3.125</v>
      </c>
      <c r="BZ388" s="12"/>
      <c r="CA388" s="12">
        <v>4.59770114942528</v>
      </c>
      <c r="CB388" s="12">
        <v>7.10059171597633</v>
      </c>
    </row>
    <row r="389">
      <c r="A389" s="4"/>
      <c r="B389" s="5"/>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c r="AW389" s="6"/>
      <c r="AX389" s="6"/>
      <c r="AY389" s="6"/>
      <c r="AZ389" s="6"/>
      <c r="BA389" s="6"/>
      <c r="BB389" s="6"/>
      <c r="BC389" s="6"/>
      <c r="BD389" s="6"/>
      <c r="BE389" s="6"/>
      <c r="BF389" s="6"/>
      <c r="BG389" s="6"/>
      <c r="BH389" s="6"/>
      <c r="BI389" s="6"/>
      <c r="BJ389" s="6"/>
      <c r="BK389" s="6"/>
      <c r="BL389" s="6"/>
      <c r="BM389" s="6"/>
      <c r="BN389" s="6"/>
      <c r="BO389" s="6"/>
      <c r="BP389" s="6"/>
      <c r="BQ389" s="6"/>
      <c r="BR389" s="6"/>
      <c r="BS389" s="6"/>
      <c r="BT389" s="6"/>
      <c r="BU389" s="6"/>
      <c r="BV389" s="6"/>
      <c r="BW389" s="6"/>
      <c r="BX389" s="6"/>
      <c r="BY389" s="6"/>
      <c r="BZ389" s="6"/>
      <c r="CA389" s="6"/>
      <c r="CB389" s="6"/>
    </row>
    <row r="390">
      <c r="A390" s="10" t="s">
        <v>198</v>
      </c>
      <c r="B390" s="11" t="s">
        <v>194</v>
      </c>
      <c r="C390" s="12">
        <v>36.4888123924268</v>
      </c>
      <c r="D390" s="12"/>
      <c r="E390" s="12">
        <v>43.9252336448598</v>
      </c>
      <c r="F390" s="12">
        <v>34.7921225382932</v>
      </c>
      <c r="G390" s="12"/>
      <c r="H390" s="12">
        <v>23.8636363636363</v>
      </c>
      <c r="I390" s="12">
        <v>33.9622641509434</v>
      </c>
      <c r="J390" s="12">
        <v>58.1395348837209</v>
      </c>
      <c r="K390" s="12"/>
      <c r="L390" s="12">
        <v>41.0852713178294</v>
      </c>
      <c r="M390" s="12">
        <v>25.7142857142857</v>
      </c>
      <c r="N390" s="12">
        <v>25.9842519685039</v>
      </c>
      <c r="O390" s="12">
        <v>25.9668508287292</v>
      </c>
      <c r="P390" s="12"/>
      <c r="Q390" s="12">
        <v>30.0</v>
      </c>
      <c r="R390" s="12">
        <v>37.7358490566037</v>
      </c>
      <c r="S390" s="12"/>
      <c r="T390" s="12">
        <v>40.0</v>
      </c>
      <c r="U390" s="12">
        <v>41.0334346504559</v>
      </c>
      <c r="V390" s="12">
        <v>16.2790697674418</v>
      </c>
      <c r="W390" s="12">
        <v>29.1970802919708</v>
      </c>
      <c r="X390" s="12"/>
      <c r="Y390" s="12">
        <v>36.875</v>
      </c>
      <c r="Z390" s="12">
        <v>34.6534653465346</v>
      </c>
      <c r="AA390" s="12"/>
      <c r="AB390" s="12">
        <v>34.4202898550724</v>
      </c>
      <c r="AC390" s="12">
        <v>34.5549738219895</v>
      </c>
      <c r="AD390" s="12">
        <v>42.2680412371134</v>
      </c>
      <c r="AE390" s="12"/>
      <c r="AF390" s="12">
        <v>37.5609756097561</v>
      </c>
      <c r="AG390" s="12">
        <v>35.2941176470588</v>
      </c>
      <c r="AH390" s="12"/>
      <c r="AI390" s="12">
        <v>34.8837209302325</v>
      </c>
      <c r="AJ390" s="12"/>
      <c r="AK390" s="12">
        <v>30.5084745762711</v>
      </c>
      <c r="AL390" s="12"/>
      <c r="AM390" s="12">
        <v>23.7704918032786</v>
      </c>
      <c r="AN390" s="12">
        <v>27.5</v>
      </c>
      <c r="AO390" s="12">
        <v>33.8582677165354</v>
      </c>
      <c r="AP390" s="12">
        <v>50.2369668246445</v>
      </c>
      <c r="AQ390" s="12"/>
      <c r="AR390" s="12">
        <v>20.0</v>
      </c>
      <c r="AS390" s="12">
        <v>44.0828402366863</v>
      </c>
      <c r="AT390" s="12"/>
      <c r="AU390" s="12">
        <v>26.595744680851</v>
      </c>
      <c r="AV390" s="12">
        <v>29.6875</v>
      </c>
      <c r="AW390" s="12">
        <v>37.3737373737373</v>
      </c>
      <c r="AX390" s="12">
        <v>52.760736196319</v>
      </c>
      <c r="AY390" s="12"/>
      <c r="AZ390" s="12">
        <v>22.9885057471264</v>
      </c>
      <c r="BA390" s="12">
        <v>46.9465648854961</v>
      </c>
      <c r="BB390" s="12"/>
      <c r="BC390" s="12">
        <v>34.0</v>
      </c>
      <c r="BD390" s="12">
        <v>35.1515151515151</v>
      </c>
      <c r="BE390" s="12">
        <v>39.4957983193277</v>
      </c>
      <c r="BF390" s="12">
        <v>48.3870967741935</v>
      </c>
      <c r="BG390" s="12"/>
      <c r="BH390" s="12">
        <v>34.3324250681198</v>
      </c>
      <c r="BI390" s="12">
        <v>39.3939393939393</v>
      </c>
      <c r="BJ390" s="12"/>
      <c r="BK390" s="12">
        <v>28.6931818181818</v>
      </c>
      <c r="BL390" s="12">
        <v>48.4444444444444</v>
      </c>
      <c r="BM390" s="12"/>
      <c r="BN390" s="12">
        <v>46.0055096418732</v>
      </c>
      <c r="BO390" s="12">
        <v>20.0</v>
      </c>
      <c r="BP390" s="12"/>
      <c r="BQ390" s="12">
        <v>23.4375</v>
      </c>
      <c r="BR390" s="12">
        <v>29.5774647887323</v>
      </c>
      <c r="BS390" s="12">
        <v>40.7766990291262</v>
      </c>
      <c r="BT390" s="12">
        <v>50.0</v>
      </c>
      <c r="BU390" s="12"/>
      <c r="BV390" s="12">
        <v>42.8571428571428</v>
      </c>
      <c r="BW390" s="12">
        <v>32.1212121212121</v>
      </c>
      <c r="BX390" s="12">
        <v>29.6296296296296</v>
      </c>
      <c r="BY390" s="12">
        <v>47.6190476190476</v>
      </c>
      <c r="BZ390" s="12"/>
      <c r="CA390" s="12">
        <v>38.2239382239382</v>
      </c>
      <c r="CB390" s="12">
        <v>35.202492211838</v>
      </c>
    </row>
    <row r="391">
      <c r="B391" s="11">
        <v>1.0</v>
      </c>
      <c r="C391" s="12">
        <v>2.7538726333907</v>
      </c>
      <c r="D391" s="12"/>
      <c r="E391" s="12">
        <v>2.803738317757</v>
      </c>
      <c r="F391" s="12">
        <v>2.84463894967177</v>
      </c>
      <c r="G391" s="12"/>
      <c r="H391" s="12">
        <v>5.11363636363636</v>
      </c>
      <c r="I391" s="12">
        <v>1.88679245283018</v>
      </c>
      <c r="J391" s="12">
        <v>1.55038759689922</v>
      </c>
      <c r="K391" s="12"/>
      <c r="L391" s="12">
        <v>2.58397932816537</v>
      </c>
      <c r="M391" s="12">
        <v>5.71428571428571</v>
      </c>
      <c r="N391" s="12">
        <v>3.14960629921259</v>
      </c>
      <c r="O391" s="12">
        <v>3.31491712707182</v>
      </c>
      <c r="P391" s="12"/>
      <c r="Q391" s="12">
        <v>4.0</v>
      </c>
      <c r="R391" s="12">
        <v>2.51572327044025</v>
      </c>
      <c r="S391" s="12"/>
      <c r="T391" s="12">
        <v>1.81818181818181</v>
      </c>
      <c r="U391" s="12">
        <v>2.73556231003039</v>
      </c>
      <c r="V391" s="12">
        <v>6.97674418604651</v>
      </c>
      <c r="W391" s="12">
        <v>2.18978102189781</v>
      </c>
      <c r="X391" s="12"/>
      <c r="Y391" s="12">
        <v>2.70833333333333</v>
      </c>
      <c r="Z391" s="12">
        <v>2.97029702970297</v>
      </c>
      <c r="AA391" s="12"/>
      <c r="AB391" s="12">
        <v>2.17391304347826</v>
      </c>
      <c r="AC391" s="12">
        <v>3.66492146596858</v>
      </c>
      <c r="AD391" s="12">
        <v>3.09278350515463</v>
      </c>
      <c r="AE391" s="12"/>
      <c r="AF391" s="12">
        <v>1.46341463414634</v>
      </c>
      <c r="AG391" s="12">
        <v>0.0</v>
      </c>
      <c r="AH391" s="12"/>
      <c r="AI391" s="12">
        <v>0.0</v>
      </c>
      <c r="AJ391" s="12"/>
      <c r="AK391" s="12">
        <v>5.08474576271186</v>
      </c>
      <c r="AL391" s="12"/>
      <c r="AM391" s="12">
        <v>4.0983606557377</v>
      </c>
      <c r="AN391" s="12">
        <v>3.33333333333333</v>
      </c>
      <c r="AO391" s="12">
        <v>1.57480314960629</v>
      </c>
      <c r="AP391" s="12">
        <v>2.36966824644549</v>
      </c>
      <c r="AQ391" s="12"/>
      <c r="AR391" s="12">
        <v>3.63636363636363</v>
      </c>
      <c r="AS391" s="12">
        <v>2.07100591715976</v>
      </c>
      <c r="AT391" s="12"/>
      <c r="AU391" s="12">
        <v>3.72340425531914</v>
      </c>
      <c r="AV391" s="12">
        <v>3.90625</v>
      </c>
      <c r="AW391" s="12">
        <v>2.02020202020202</v>
      </c>
      <c r="AX391" s="12">
        <v>1.22699386503067</v>
      </c>
      <c r="AY391" s="12"/>
      <c r="AZ391" s="12">
        <v>2.29885057471264</v>
      </c>
      <c r="BA391" s="12">
        <v>1.5267175572519</v>
      </c>
      <c r="BB391" s="12"/>
      <c r="BC391" s="12">
        <v>3.0</v>
      </c>
      <c r="BD391" s="12">
        <v>2.42424242424242</v>
      </c>
      <c r="BE391" s="12">
        <v>2.52100840336134</v>
      </c>
      <c r="BF391" s="12">
        <v>6.4516129032258</v>
      </c>
      <c r="BG391" s="12"/>
      <c r="BH391" s="12">
        <v>2.45231607629427</v>
      </c>
      <c r="BI391" s="12">
        <v>3.53535353535353</v>
      </c>
      <c r="BJ391" s="12"/>
      <c r="BK391" s="12">
        <v>3.69318181818181</v>
      </c>
      <c r="BL391" s="12">
        <v>1.33333333333333</v>
      </c>
      <c r="BM391" s="12"/>
      <c r="BN391" s="12">
        <v>1.92837465564738</v>
      </c>
      <c r="BO391" s="12">
        <v>4.24242424242424</v>
      </c>
      <c r="BP391" s="12"/>
      <c r="BQ391" s="12">
        <v>4.6875</v>
      </c>
      <c r="BR391" s="12">
        <v>2.8169014084507</v>
      </c>
      <c r="BS391" s="12">
        <v>0.0</v>
      </c>
      <c r="BT391" s="12">
        <v>2.66666666666666</v>
      </c>
      <c r="BU391" s="12"/>
      <c r="BV391" s="12">
        <v>1.05820105820105</v>
      </c>
      <c r="BW391" s="12">
        <v>3.63636363636363</v>
      </c>
      <c r="BX391" s="12">
        <v>2.46913580246913</v>
      </c>
      <c r="BY391" s="12">
        <v>6.34920634920634</v>
      </c>
      <c r="BZ391" s="12"/>
      <c r="CA391" s="12">
        <v>1.93050193050193</v>
      </c>
      <c r="CB391" s="12">
        <v>3.42679127725856</v>
      </c>
    </row>
    <row r="392">
      <c r="B392" s="11">
        <v>2.0</v>
      </c>
      <c r="C392" s="12">
        <v>4.30292598967297</v>
      </c>
      <c r="D392" s="12"/>
      <c r="E392" s="12">
        <v>0.934579439252336</v>
      </c>
      <c r="F392" s="12">
        <v>5.03282275711159</v>
      </c>
      <c r="G392" s="12"/>
      <c r="H392" s="12">
        <v>4.54545454545454</v>
      </c>
      <c r="I392" s="12">
        <v>4.52830188679245</v>
      </c>
      <c r="J392" s="12">
        <v>3.87596899224806</v>
      </c>
      <c r="K392" s="12"/>
      <c r="L392" s="12">
        <v>3.87596899224806</v>
      </c>
      <c r="M392" s="12">
        <v>8.57142857142857</v>
      </c>
      <c r="N392" s="12">
        <v>5.51181102362204</v>
      </c>
      <c r="O392" s="12">
        <v>5.52486187845303</v>
      </c>
      <c r="P392" s="12"/>
      <c r="Q392" s="12">
        <v>3.0</v>
      </c>
      <c r="R392" s="12">
        <v>4.61215932914046</v>
      </c>
      <c r="S392" s="12"/>
      <c r="T392" s="12">
        <v>3.63636363636363</v>
      </c>
      <c r="U392" s="12">
        <v>3.95136778115501</v>
      </c>
      <c r="V392" s="12">
        <v>2.32558139534883</v>
      </c>
      <c r="W392" s="12">
        <v>6.56934306569343</v>
      </c>
      <c r="X392" s="12"/>
      <c r="Y392" s="12">
        <v>3.95833333333333</v>
      </c>
      <c r="Z392" s="12">
        <v>5.94059405940594</v>
      </c>
      <c r="AA392" s="12"/>
      <c r="AB392" s="12">
        <v>5.79710144927536</v>
      </c>
      <c r="AC392" s="12">
        <v>5.23560209424083</v>
      </c>
      <c r="AD392" s="12">
        <v>4.12371134020618</v>
      </c>
      <c r="AE392" s="12"/>
      <c r="AF392" s="12">
        <v>4.8780487804878</v>
      </c>
      <c r="AG392" s="12">
        <v>5.88235294117647</v>
      </c>
      <c r="AH392" s="12"/>
      <c r="AI392" s="12">
        <v>0.0</v>
      </c>
      <c r="AJ392" s="12"/>
      <c r="AK392" s="12">
        <v>2.54237288135593</v>
      </c>
      <c r="AL392" s="12"/>
      <c r="AM392" s="12">
        <v>5.73770491803278</v>
      </c>
      <c r="AN392" s="12">
        <v>3.33333333333333</v>
      </c>
      <c r="AO392" s="12">
        <v>5.51181102362204</v>
      </c>
      <c r="AP392" s="12">
        <v>3.31753554502369</v>
      </c>
      <c r="AQ392" s="12"/>
      <c r="AR392" s="12">
        <v>5.45454545454545</v>
      </c>
      <c r="AS392" s="12">
        <v>4.14201183431952</v>
      </c>
      <c r="AT392" s="12"/>
      <c r="AU392" s="12">
        <v>3.72340425531914</v>
      </c>
      <c r="AV392" s="12">
        <v>3.90625</v>
      </c>
      <c r="AW392" s="12">
        <v>6.06060606060606</v>
      </c>
      <c r="AX392" s="12">
        <v>3.68098159509202</v>
      </c>
      <c r="AY392" s="12"/>
      <c r="AZ392" s="12">
        <v>5.7471264367816</v>
      </c>
      <c r="BA392" s="12">
        <v>4.58015267175572</v>
      </c>
      <c r="BB392" s="12"/>
      <c r="BC392" s="12">
        <v>3.0</v>
      </c>
      <c r="BD392" s="12">
        <v>4.24242424242424</v>
      </c>
      <c r="BE392" s="12">
        <v>3.36134453781512</v>
      </c>
      <c r="BF392" s="12">
        <v>12.9032258064516</v>
      </c>
      <c r="BG392" s="12"/>
      <c r="BH392" s="12">
        <v>4.08719346049046</v>
      </c>
      <c r="BI392" s="12">
        <v>5.05050505050505</v>
      </c>
      <c r="BJ392" s="12"/>
      <c r="BK392" s="12">
        <v>3.125</v>
      </c>
      <c r="BL392" s="12">
        <v>6.22222222222222</v>
      </c>
      <c r="BM392" s="12"/>
      <c r="BN392" s="12">
        <v>3.30578512396694</v>
      </c>
      <c r="BO392" s="12">
        <v>6.66666666666666</v>
      </c>
      <c r="BP392" s="12"/>
      <c r="BQ392" s="12">
        <v>4.6875</v>
      </c>
      <c r="BR392" s="12">
        <v>6.33802816901408</v>
      </c>
      <c r="BS392" s="12">
        <v>5.8252427184466</v>
      </c>
      <c r="BT392" s="12">
        <v>1.33333333333333</v>
      </c>
      <c r="BU392" s="12"/>
      <c r="BV392" s="12">
        <v>4.23280423280423</v>
      </c>
      <c r="BW392" s="12">
        <v>4.24242424242424</v>
      </c>
      <c r="BX392" s="12">
        <v>4.93827160493827</v>
      </c>
      <c r="BY392" s="12">
        <v>3.17460317460317</v>
      </c>
      <c r="BZ392" s="12"/>
      <c r="CA392" s="12">
        <v>5.4054054054054</v>
      </c>
      <c r="CB392" s="12">
        <v>3.42679127725856</v>
      </c>
    </row>
    <row r="393">
      <c r="B393" s="11">
        <v>3.0</v>
      </c>
      <c r="C393" s="12">
        <v>8.08950086058519</v>
      </c>
      <c r="D393" s="12"/>
      <c r="E393" s="12">
        <v>5.60747663551401</v>
      </c>
      <c r="F393" s="12">
        <v>8.97155361050328</v>
      </c>
      <c r="G393" s="12"/>
      <c r="H393" s="12">
        <v>9.6590909090909</v>
      </c>
      <c r="I393" s="12">
        <v>9.0566037735849</v>
      </c>
      <c r="J393" s="12">
        <v>3.87596899224806</v>
      </c>
      <c r="K393" s="12"/>
      <c r="L393" s="12">
        <v>8.01033591731266</v>
      </c>
      <c r="M393" s="12">
        <v>8.57142857142857</v>
      </c>
      <c r="N393" s="12">
        <v>8.66141732283464</v>
      </c>
      <c r="O393" s="12">
        <v>8.28729281767955</v>
      </c>
      <c r="P393" s="12"/>
      <c r="Q393" s="12">
        <v>8.0</v>
      </c>
      <c r="R393" s="12">
        <v>8.17610062893081</v>
      </c>
      <c r="S393" s="12"/>
      <c r="T393" s="12">
        <v>9.09090909090909</v>
      </c>
      <c r="U393" s="12">
        <v>7.90273556231003</v>
      </c>
      <c r="V393" s="12">
        <v>4.65116279069767</v>
      </c>
      <c r="W393" s="12">
        <v>9.48905109489051</v>
      </c>
      <c r="X393" s="12"/>
      <c r="Y393" s="12">
        <v>8.54166666666666</v>
      </c>
      <c r="Z393" s="12">
        <v>5.94059405940594</v>
      </c>
      <c r="AA393" s="12"/>
      <c r="AB393" s="12">
        <v>7.60869565217391</v>
      </c>
      <c r="AC393" s="12">
        <v>8.37696335078534</v>
      </c>
      <c r="AD393" s="12">
        <v>8.24742268041237</v>
      </c>
      <c r="AE393" s="12"/>
      <c r="AF393" s="12">
        <v>6.34146341463414</v>
      </c>
      <c r="AG393" s="12">
        <v>7.05882352941176</v>
      </c>
      <c r="AH393" s="12"/>
      <c r="AI393" s="12">
        <v>9.30232558139535</v>
      </c>
      <c r="AJ393" s="12"/>
      <c r="AK393" s="12">
        <v>11.0169491525423</v>
      </c>
      <c r="AL393" s="12"/>
      <c r="AM393" s="12">
        <v>7.37704918032786</v>
      </c>
      <c r="AN393" s="12">
        <v>8.33333333333333</v>
      </c>
      <c r="AO393" s="12">
        <v>11.023622047244</v>
      </c>
      <c r="AP393" s="12">
        <v>6.63507109004739</v>
      </c>
      <c r="AQ393" s="12"/>
      <c r="AR393" s="12">
        <v>5.45454545454545</v>
      </c>
      <c r="AS393" s="12">
        <v>8.28402366863905</v>
      </c>
      <c r="AT393" s="12"/>
      <c r="AU393" s="12">
        <v>9.04255319148936</v>
      </c>
      <c r="AV393" s="12">
        <v>10.15625</v>
      </c>
      <c r="AW393" s="12">
        <v>5.05050505050505</v>
      </c>
      <c r="AX393" s="12">
        <v>7.36196319018404</v>
      </c>
      <c r="AY393" s="12"/>
      <c r="AZ393" s="12">
        <v>10.3448275862068</v>
      </c>
      <c r="BA393" s="12">
        <v>6.48854961832061</v>
      </c>
      <c r="BB393" s="12"/>
      <c r="BC393" s="12">
        <v>7.0</v>
      </c>
      <c r="BD393" s="12">
        <v>10.0</v>
      </c>
      <c r="BE393" s="12">
        <v>4.2016806722689</v>
      </c>
      <c r="BF393" s="12">
        <v>6.4516129032258</v>
      </c>
      <c r="BG393" s="12"/>
      <c r="BH393" s="12">
        <v>7.90190735694822</v>
      </c>
      <c r="BI393" s="12">
        <v>9.09090909090909</v>
      </c>
      <c r="BJ393" s="12"/>
      <c r="BK393" s="12">
        <v>9.375</v>
      </c>
      <c r="BL393" s="12">
        <v>6.22222222222222</v>
      </c>
      <c r="BM393" s="12"/>
      <c r="BN393" s="12">
        <v>6.61157024793388</v>
      </c>
      <c r="BO393" s="12">
        <v>12.1212121212121</v>
      </c>
      <c r="BP393" s="12"/>
      <c r="BQ393" s="12">
        <v>7.8125</v>
      </c>
      <c r="BR393" s="12">
        <v>9.85915492957746</v>
      </c>
      <c r="BS393" s="12">
        <v>4.85436893203883</v>
      </c>
      <c r="BT393" s="12">
        <v>8.66666666666666</v>
      </c>
      <c r="BU393" s="12"/>
      <c r="BV393" s="12">
        <v>12.1693121693121</v>
      </c>
      <c r="BW393" s="12">
        <v>6.06060606060606</v>
      </c>
      <c r="BX393" s="12">
        <v>8.02469135802469</v>
      </c>
      <c r="BY393" s="12">
        <v>1.58730158730158</v>
      </c>
      <c r="BZ393" s="12"/>
      <c r="CA393" s="12">
        <v>6.94980694980695</v>
      </c>
      <c r="CB393" s="12">
        <v>9.03426791277258</v>
      </c>
    </row>
    <row r="394">
      <c r="B394" s="11">
        <v>4.0</v>
      </c>
      <c r="C394" s="12">
        <v>8.08950086058519</v>
      </c>
      <c r="D394" s="12"/>
      <c r="E394" s="12">
        <v>5.60747663551401</v>
      </c>
      <c r="F394" s="12">
        <v>8.97155361050328</v>
      </c>
      <c r="G394" s="12"/>
      <c r="H394" s="12">
        <v>6.81818181818181</v>
      </c>
      <c r="I394" s="12">
        <v>8.67924528301886</v>
      </c>
      <c r="J394" s="12">
        <v>7.75193798449612</v>
      </c>
      <c r="K394" s="12"/>
      <c r="L394" s="12">
        <v>8.01033591731266</v>
      </c>
      <c r="M394" s="12">
        <v>14.2857142857142</v>
      </c>
      <c r="N394" s="12">
        <v>7.08661417322834</v>
      </c>
      <c r="O394" s="12">
        <v>8.28729281767955</v>
      </c>
      <c r="P394" s="12"/>
      <c r="Q394" s="12">
        <v>9.0</v>
      </c>
      <c r="R394" s="12">
        <v>7.96645702306079</v>
      </c>
      <c r="S394" s="12"/>
      <c r="T394" s="12">
        <v>9.09090909090909</v>
      </c>
      <c r="U394" s="12">
        <v>7.90273556231003</v>
      </c>
      <c r="V394" s="12">
        <v>9.30232558139535</v>
      </c>
      <c r="W394" s="12">
        <v>8.02919708029197</v>
      </c>
      <c r="X394" s="12"/>
      <c r="Y394" s="12">
        <v>8.125</v>
      </c>
      <c r="Z394" s="12">
        <v>7.92079207920792</v>
      </c>
      <c r="AA394" s="12"/>
      <c r="AB394" s="12">
        <v>7.97101449275362</v>
      </c>
      <c r="AC394" s="12">
        <v>9.94764397905759</v>
      </c>
      <c r="AD394" s="12">
        <v>5.15463917525773</v>
      </c>
      <c r="AE394" s="12"/>
      <c r="AF394" s="12">
        <v>9.26829268292682</v>
      </c>
      <c r="AG394" s="12">
        <v>8.23529411764705</v>
      </c>
      <c r="AH394" s="12"/>
      <c r="AI394" s="12">
        <v>11.6279069767441</v>
      </c>
      <c r="AJ394" s="12"/>
      <c r="AK394" s="12">
        <v>2.54237288135593</v>
      </c>
      <c r="AL394" s="12"/>
      <c r="AM394" s="12">
        <v>4.91803278688524</v>
      </c>
      <c r="AN394" s="12">
        <v>10.8333333333333</v>
      </c>
      <c r="AO394" s="12">
        <v>8.66141732283464</v>
      </c>
      <c r="AP394" s="12">
        <v>8.05687203791469</v>
      </c>
      <c r="AQ394" s="12"/>
      <c r="AR394" s="12">
        <v>0.0</v>
      </c>
      <c r="AS394" s="12">
        <v>8.28402366863905</v>
      </c>
      <c r="AT394" s="12"/>
      <c r="AU394" s="12">
        <v>5.85106382978723</v>
      </c>
      <c r="AV394" s="12">
        <v>11.71875</v>
      </c>
      <c r="AW394" s="12">
        <v>10.1010101010101</v>
      </c>
      <c r="AX394" s="12">
        <v>6.74846625766871</v>
      </c>
      <c r="AY394" s="12"/>
      <c r="AZ394" s="12">
        <v>4.59770114942528</v>
      </c>
      <c r="BA394" s="12">
        <v>8.01526717557251</v>
      </c>
      <c r="BB394" s="12"/>
      <c r="BC394" s="12">
        <v>9.0</v>
      </c>
      <c r="BD394" s="12">
        <v>7.27272727272727</v>
      </c>
      <c r="BE394" s="12">
        <v>10.0840336134453</v>
      </c>
      <c r="BF394" s="12">
        <v>6.4516129032258</v>
      </c>
      <c r="BG394" s="12"/>
      <c r="BH394" s="12">
        <v>8.71934604904632</v>
      </c>
      <c r="BI394" s="12">
        <v>7.57575757575757</v>
      </c>
      <c r="BJ394" s="12"/>
      <c r="BK394" s="12">
        <v>9.6590909090909</v>
      </c>
      <c r="BL394" s="12">
        <v>5.77777777777777</v>
      </c>
      <c r="BM394" s="12"/>
      <c r="BN394" s="12">
        <v>6.06060606060606</v>
      </c>
      <c r="BO394" s="12">
        <v>10.3030303030303</v>
      </c>
      <c r="BP394" s="12"/>
      <c r="BQ394" s="12">
        <v>6.25</v>
      </c>
      <c r="BR394" s="12">
        <v>11.9718309859154</v>
      </c>
      <c r="BS394" s="12">
        <v>7.76699029126213</v>
      </c>
      <c r="BT394" s="12">
        <v>6.0</v>
      </c>
      <c r="BU394" s="12"/>
      <c r="BV394" s="12">
        <v>7.4074074074074</v>
      </c>
      <c r="BW394" s="12">
        <v>7.27272727272727</v>
      </c>
      <c r="BX394" s="12">
        <v>9.25925925925926</v>
      </c>
      <c r="BY394" s="12">
        <v>9.52380952380952</v>
      </c>
      <c r="BZ394" s="12"/>
      <c r="CA394" s="12">
        <v>7.72200772200772</v>
      </c>
      <c r="CB394" s="12">
        <v>8.41121495327102</v>
      </c>
    </row>
    <row r="395">
      <c r="B395" s="11">
        <v>5.0</v>
      </c>
      <c r="C395" s="12">
        <v>10.6712564543889</v>
      </c>
      <c r="D395" s="12"/>
      <c r="E395" s="12">
        <v>12.1495327102803</v>
      </c>
      <c r="F395" s="12">
        <v>10.5032822757111</v>
      </c>
      <c r="G395" s="12"/>
      <c r="H395" s="12">
        <v>13.0681818181818</v>
      </c>
      <c r="I395" s="12">
        <v>10.188679245283</v>
      </c>
      <c r="J395" s="12">
        <v>8.52713178294573</v>
      </c>
      <c r="K395" s="12"/>
      <c r="L395" s="12">
        <v>8.78552971576227</v>
      </c>
      <c r="M395" s="12">
        <v>17.1428571428571</v>
      </c>
      <c r="N395" s="12">
        <v>11.8110236220472</v>
      </c>
      <c r="O395" s="12">
        <v>14.3646408839779</v>
      </c>
      <c r="P395" s="12"/>
      <c r="Q395" s="12">
        <v>12.0</v>
      </c>
      <c r="R395" s="12">
        <v>10.272536687631</v>
      </c>
      <c r="S395" s="12"/>
      <c r="T395" s="12">
        <v>9.09090909090909</v>
      </c>
      <c r="U395" s="12">
        <v>8.51063829787234</v>
      </c>
      <c r="V395" s="12">
        <v>16.2790697674418</v>
      </c>
      <c r="W395" s="12">
        <v>13.8686131386861</v>
      </c>
      <c r="X395" s="12"/>
      <c r="Y395" s="12">
        <v>10.625</v>
      </c>
      <c r="Z395" s="12">
        <v>10.8910891089108</v>
      </c>
      <c r="AA395" s="12"/>
      <c r="AB395" s="12">
        <v>11.9565217391304</v>
      </c>
      <c r="AC395" s="12">
        <v>10.4712041884816</v>
      </c>
      <c r="AD395" s="12">
        <v>9.79381443298969</v>
      </c>
      <c r="AE395" s="12"/>
      <c r="AF395" s="12">
        <v>10.7317073170731</v>
      </c>
      <c r="AG395" s="12">
        <v>8.23529411764705</v>
      </c>
      <c r="AH395" s="12"/>
      <c r="AI395" s="12">
        <v>16.2790697674418</v>
      </c>
      <c r="AJ395" s="12"/>
      <c r="AK395" s="12">
        <v>16.9491525423728</v>
      </c>
      <c r="AL395" s="12"/>
      <c r="AM395" s="12">
        <v>13.1147540983606</v>
      </c>
      <c r="AN395" s="12">
        <v>13.3333333333333</v>
      </c>
      <c r="AO395" s="12">
        <v>10.2362204724409</v>
      </c>
      <c r="AP395" s="12">
        <v>8.05687203791469</v>
      </c>
      <c r="AQ395" s="12"/>
      <c r="AR395" s="12">
        <v>9.09090909090909</v>
      </c>
      <c r="AS395" s="12">
        <v>8.87573964497041</v>
      </c>
      <c r="AT395" s="12"/>
      <c r="AU395" s="12">
        <v>11.7021276595744</v>
      </c>
      <c r="AV395" s="12">
        <v>10.9375</v>
      </c>
      <c r="AW395" s="12">
        <v>13.1313131313131</v>
      </c>
      <c r="AX395" s="12">
        <v>7.36196319018404</v>
      </c>
      <c r="AY395" s="12"/>
      <c r="AZ395" s="12">
        <v>10.3448275862068</v>
      </c>
      <c r="BA395" s="12">
        <v>9.54198473282442</v>
      </c>
      <c r="BB395" s="12"/>
      <c r="BC395" s="12">
        <v>9.0</v>
      </c>
      <c r="BD395" s="12">
        <v>10.9090909090909</v>
      </c>
      <c r="BE395" s="12">
        <v>10.9243697478991</v>
      </c>
      <c r="BF395" s="12">
        <v>9.67741935483871</v>
      </c>
      <c r="BG395" s="12"/>
      <c r="BH395" s="12">
        <v>11.7166212534059</v>
      </c>
      <c r="BI395" s="12">
        <v>8.08080808080808</v>
      </c>
      <c r="BJ395" s="12"/>
      <c r="BK395" s="12">
        <v>10.7954545454545</v>
      </c>
      <c r="BL395" s="12">
        <v>9.77777777777777</v>
      </c>
      <c r="BM395" s="12"/>
      <c r="BN395" s="12">
        <v>8.53994490358126</v>
      </c>
      <c r="BO395" s="12">
        <v>13.9393939393939</v>
      </c>
      <c r="BP395" s="12"/>
      <c r="BQ395" s="12">
        <v>13.28125</v>
      </c>
      <c r="BR395" s="12">
        <v>13.3802816901408</v>
      </c>
      <c r="BS395" s="12">
        <v>9.70873786407767</v>
      </c>
      <c r="BT395" s="12">
        <v>5.33333333333333</v>
      </c>
      <c r="BU395" s="12"/>
      <c r="BV395" s="12">
        <v>8.46560846560846</v>
      </c>
      <c r="BW395" s="12">
        <v>12.7272727272727</v>
      </c>
      <c r="BX395" s="12">
        <v>12.3456790123456</v>
      </c>
      <c r="BY395" s="12">
        <v>7.93650793650793</v>
      </c>
      <c r="BZ395" s="12"/>
      <c r="CA395" s="12">
        <v>11.9691119691119</v>
      </c>
      <c r="CB395" s="12">
        <v>9.65732087227414</v>
      </c>
    </row>
    <row r="396">
      <c r="B396" s="11">
        <v>6.0</v>
      </c>
      <c r="C396" s="12">
        <v>10.1549053356282</v>
      </c>
      <c r="D396" s="12"/>
      <c r="E396" s="12">
        <v>12.1495327102803</v>
      </c>
      <c r="F396" s="12">
        <v>9.40919037199124</v>
      </c>
      <c r="G396" s="12"/>
      <c r="H396" s="12">
        <v>10.2272727272727</v>
      </c>
      <c r="I396" s="12">
        <v>12.4528301886792</v>
      </c>
      <c r="J396" s="12">
        <v>5.42635658914728</v>
      </c>
      <c r="K396" s="12"/>
      <c r="L396" s="12">
        <v>7.75193798449612</v>
      </c>
      <c r="M396" s="12">
        <v>11.4285714285714</v>
      </c>
      <c r="N396" s="12">
        <v>15.7480314960629</v>
      </c>
      <c r="O396" s="12">
        <v>14.9171270718232</v>
      </c>
      <c r="P396" s="12"/>
      <c r="Q396" s="12">
        <v>8.0</v>
      </c>
      <c r="R396" s="12">
        <v>10.482180293501</v>
      </c>
      <c r="S396" s="12"/>
      <c r="T396" s="12">
        <v>7.27272727272727</v>
      </c>
      <c r="U396" s="12">
        <v>7.90273556231003</v>
      </c>
      <c r="V396" s="12">
        <v>9.30232558139535</v>
      </c>
      <c r="W396" s="12">
        <v>16.0583941605839</v>
      </c>
      <c r="X396" s="12"/>
      <c r="Y396" s="12">
        <v>10.0</v>
      </c>
      <c r="Z396" s="12">
        <v>10.8910891089108</v>
      </c>
      <c r="AA396" s="12"/>
      <c r="AB396" s="12">
        <v>10.8695652173913</v>
      </c>
      <c r="AC396" s="12">
        <v>7.32984293193717</v>
      </c>
      <c r="AD396" s="12">
        <v>10.8247422680412</v>
      </c>
      <c r="AE396" s="12"/>
      <c r="AF396" s="12">
        <v>8.29268292682926</v>
      </c>
      <c r="AG396" s="12">
        <v>15.2941176470588</v>
      </c>
      <c r="AH396" s="12"/>
      <c r="AI396" s="12">
        <v>11.6279069767441</v>
      </c>
      <c r="AJ396" s="12"/>
      <c r="AK396" s="12">
        <v>7.62711864406779</v>
      </c>
      <c r="AL396" s="12"/>
      <c r="AM396" s="12">
        <v>13.9344262295081</v>
      </c>
      <c r="AN396" s="12">
        <v>8.33333333333333</v>
      </c>
      <c r="AO396" s="12">
        <v>13.3858267716535</v>
      </c>
      <c r="AP396" s="12">
        <v>7.10900473933649</v>
      </c>
      <c r="AQ396" s="12"/>
      <c r="AR396" s="12">
        <v>16.3636363636363</v>
      </c>
      <c r="AS396" s="12">
        <v>9.46745562130177</v>
      </c>
      <c r="AT396" s="12"/>
      <c r="AU396" s="12">
        <v>13.8297872340425</v>
      </c>
      <c r="AV396" s="12">
        <v>9.375</v>
      </c>
      <c r="AW396" s="12">
        <v>11.1111111111111</v>
      </c>
      <c r="AX396" s="12">
        <v>6.13496932515337</v>
      </c>
      <c r="AY396" s="12"/>
      <c r="AZ396" s="12">
        <v>14.9425287356321</v>
      </c>
      <c r="BA396" s="12">
        <v>8.01526717557251</v>
      </c>
      <c r="BB396" s="12"/>
      <c r="BC396" s="12">
        <v>13.0</v>
      </c>
      <c r="BD396" s="12">
        <v>10.3030303030303</v>
      </c>
      <c r="BE396" s="12">
        <v>9.24369747899159</v>
      </c>
      <c r="BF396" s="12">
        <v>3.2258064516129</v>
      </c>
      <c r="BG396" s="12"/>
      <c r="BH396" s="12">
        <v>10.8991825613079</v>
      </c>
      <c r="BI396" s="12">
        <v>8.08080808080808</v>
      </c>
      <c r="BJ396" s="12"/>
      <c r="BK396" s="12">
        <v>11.9318181818181</v>
      </c>
      <c r="BL396" s="12">
        <v>7.55555555555555</v>
      </c>
      <c r="BM396" s="12"/>
      <c r="BN396" s="12">
        <v>8.53994490358126</v>
      </c>
      <c r="BO396" s="12">
        <v>12.1212121212121</v>
      </c>
      <c r="BP396" s="12"/>
      <c r="BQ396" s="12">
        <v>10.9375</v>
      </c>
      <c r="BR396" s="12">
        <v>12.6760563380281</v>
      </c>
      <c r="BS396" s="12">
        <v>7.76699029126213</v>
      </c>
      <c r="BT396" s="12">
        <v>10.0</v>
      </c>
      <c r="BU396" s="12"/>
      <c r="BV396" s="12">
        <v>7.93650793650793</v>
      </c>
      <c r="BW396" s="12">
        <v>10.9090909090909</v>
      </c>
      <c r="BX396" s="12">
        <v>12.9629629629629</v>
      </c>
      <c r="BY396" s="12">
        <v>7.93650793650793</v>
      </c>
      <c r="BZ396" s="12"/>
      <c r="CA396" s="12">
        <v>10.03861003861</v>
      </c>
      <c r="CB396" s="12">
        <v>10.2803738317757</v>
      </c>
    </row>
    <row r="397">
      <c r="B397" s="11">
        <v>7.0</v>
      </c>
      <c r="C397" s="12">
        <v>9.46643717728055</v>
      </c>
      <c r="D397" s="12"/>
      <c r="E397" s="12">
        <v>6.54205607476635</v>
      </c>
      <c r="F397" s="12">
        <v>9.62800875273523</v>
      </c>
      <c r="G397" s="12"/>
      <c r="H397" s="12">
        <v>12.5</v>
      </c>
      <c r="I397" s="12">
        <v>9.0566037735849</v>
      </c>
      <c r="J397" s="12">
        <v>6.2015503875969</v>
      </c>
      <c r="K397" s="12"/>
      <c r="L397" s="12">
        <v>9.04392764857881</v>
      </c>
      <c r="M397" s="12">
        <v>0.0</v>
      </c>
      <c r="N397" s="12">
        <v>13.3858267716535</v>
      </c>
      <c r="O397" s="12">
        <v>10.4972375690607</v>
      </c>
      <c r="P397" s="12"/>
      <c r="Q397" s="12">
        <v>14.0</v>
      </c>
      <c r="R397" s="12">
        <v>8.59538784067086</v>
      </c>
      <c r="S397" s="12"/>
      <c r="T397" s="12">
        <v>7.27272727272727</v>
      </c>
      <c r="U397" s="12">
        <v>9.4224924012158</v>
      </c>
      <c r="V397" s="12">
        <v>23.2558139534883</v>
      </c>
      <c r="W397" s="12">
        <v>6.56934306569343</v>
      </c>
      <c r="X397" s="12"/>
      <c r="Y397" s="12">
        <v>9.16666666666666</v>
      </c>
      <c r="Z397" s="12">
        <v>10.8910891089108</v>
      </c>
      <c r="AA397" s="12"/>
      <c r="AB397" s="12">
        <v>9.42028985507246</v>
      </c>
      <c r="AC397" s="12">
        <v>9.94764397905759</v>
      </c>
      <c r="AD397" s="12">
        <v>8.24742268041237</v>
      </c>
      <c r="AE397" s="12"/>
      <c r="AF397" s="12">
        <v>10.7317073170731</v>
      </c>
      <c r="AG397" s="12">
        <v>10.5882352941176</v>
      </c>
      <c r="AH397" s="12"/>
      <c r="AI397" s="12">
        <v>4.65116279069767</v>
      </c>
      <c r="AJ397" s="12"/>
      <c r="AK397" s="12">
        <v>15.2542372881355</v>
      </c>
      <c r="AL397" s="12"/>
      <c r="AM397" s="12">
        <v>14.7540983606557</v>
      </c>
      <c r="AN397" s="12">
        <v>11.6666666666666</v>
      </c>
      <c r="AO397" s="12">
        <v>8.66141732283464</v>
      </c>
      <c r="AP397" s="12">
        <v>5.68720379146919</v>
      </c>
      <c r="AQ397" s="12"/>
      <c r="AR397" s="12">
        <v>21.8181818181818</v>
      </c>
      <c r="AS397" s="12">
        <v>6.80473372781065</v>
      </c>
      <c r="AT397" s="12"/>
      <c r="AU397" s="12">
        <v>12.2340425531914</v>
      </c>
      <c r="AV397" s="12">
        <v>11.71875</v>
      </c>
      <c r="AW397" s="12">
        <v>9.09090909090909</v>
      </c>
      <c r="AX397" s="12">
        <v>4.90797546012269</v>
      </c>
      <c r="AY397" s="12"/>
      <c r="AZ397" s="12">
        <v>14.9425287356321</v>
      </c>
      <c r="BA397" s="12">
        <v>6.48854961832061</v>
      </c>
      <c r="BB397" s="12"/>
      <c r="BC397" s="12">
        <v>7.0</v>
      </c>
      <c r="BD397" s="12">
        <v>10.6060606060606</v>
      </c>
      <c r="BE397" s="12">
        <v>10.0840336134453</v>
      </c>
      <c r="BF397" s="12">
        <v>3.2258064516129</v>
      </c>
      <c r="BG397" s="12"/>
      <c r="BH397" s="12">
        <v>10.3542234332425</v>
      </c>
      <c r="BI397" s="12">
        <v>8.08080808080808</v>
      </c>
      <c r="BJ397" s="12"/>
      <c r="BK397" s="12">
        <v>10.5113636363636</v>
      </c>
      <c r="BL397" s="12">
        <v>8.0</v>
      </c>
      <c r="BM397" s="12"/>
      <c r="BN397" s="12">
        <v>9.64187327823691</v>
      </c>
      <c r="BO397" s="12">
        <v>7.87878787878787</v>
      </c>
      <c r="BP397" s="12"/>
      <c r="BQ397" s="12">
        <v>12.5</v>
      </c>
      <c r="BR397" s="12">
        <v>6.33802816901408</v>
      </c>
      <c r="BS397" s="12">
        <v>12.6213592233009</v>
      </c>
      <c r="BT397" s="12">
        <v>8.66666666666666</v>
      </c>
      <c r="BU397" s="12"/>
      <c r="BV397" s="12">
        <v>8.46560846560846</v>
      </c>
      <c r="BW397" s="12">
        <v>10.3030303030303</v>
      </c>
      <c r="BX397" s="12">
        <v>10.4938271604938</v>
      </c>
      <c r="BY397" s="12">
        <v>7.93650793650793</v>
      </c>
      <c r="BZ397" s="12"/>
      <c r="CA397" s="12">
        <v>8.49420849420849</v>
      </c>
      <c r="CB397" s="12">
        <v>10.2803738317757</v>
      </c>
    </row>
    <row r="398">
      <c r="B398" s="11">
        <v>8.0</v>
      </c>
      <c r="C398" s="12">
        <v>6.02409638554216</v>
      </c>
      <c r="D398" s="12"/>
      <c r="E398" s="12">
        <v>6.54205607476635</v>
      </c>
      <c r="F398" s="12">
        <v>5.68927789934354</v>
      </c>
      <c r="G398" s="12"/>
      <c r="H398" s="12">
        <v>8.52272727272727</v>
      </c>
      <c r="I398" s="12">
        <v>6.79245283018867</v>
      </c>
      <c r="J398" s="12">
        <v>1.55038759689922</v>
      </c>
      <c r="K398" s="12"/>
      <c r="L398" s="12">
        <v>6.97674418604651</v>
      </c>
      <c r="M398" s="12">
        <v>8.57142857142857</v>
      </c>
      <c r="N398" s="12">
        <v>2.36220472440944</v>
      </c>
      <c r="O398" s="12">
        <v>4.41988950276243</v>
      </c>
      <c r="P398" s="12"/>
      <c r="Q398" s="12">
        <v>5.0</v>
      </c>
      <c r="R398" s="12">
        <v>6.28930817610062</v>
      </c>
      <c r="S398" s="12"/>
      <c r="T398" s="12">
        <v>7.27272727272727</v>
      </c>
      <c r="U398" s="12">
        <v>6.99088145896656</v>
      </c>
      <c r="V398" s="12">
        <v>2.32558139534883</v>
      </c>
      <c r="W398" s="12">
        <v>5.10948905109489</v>
      </c>
      <c r="X398" s="12"/>
      <c r="Y398" s="12">
        <v>6.45833333333333</v>
      </c>
      <c r="Z398" s="12">
        <v>3.96039603960396</v>
      </c>
      <c r="AA398" s="12"/>
      <c r="AB398" s="12">
        <v>7.2463768115942</v>
      </c>
      <c r="AC398" s="12">
        <v>5.75916230366492</v>
      </c>
      <c r="AD398" s="12">
        <v>4.12371134020618</v>
      </c>
      <c r="AE398" s="12"/>
      <c r="AF398" s="12">
        <v>6.82926829268292</v>
      </c>
      <c r="AG398" s="12">
        <v>5.88235294117647</v>
      </c>
      <c r="AH398" s="12"/>
      <c r="AI398" s="12">
        <v>9.30232558139535</v>
      </c>
      <c r="AJ398" s="12"/>
      <c r="AK398" s="12">
        <v>3.38983050847457</v>
      </c>
      <c r="AL398" s="12"/>
      <c r="AM398" s="12">
        <v>5.73770491803278</v>
      </c>
      <c r="AN398" s="12">
        <v>10.0</v>
      </c>
      <c r="AO398" s="12">
        <v>4.72440944881889</v>
      </c>
      <c r="AP398" s="12">
        <v>4.73933649289099</v>
      </c>
      <c r="AQ398" s="12"/>
      <c r="AR398" s="12">
        <v>7.27272727272727</v>
      </c>
      <c r="AS398" s="12">
        <v>4.73372781065088</v>
      </c>
      <c r="AT398" s="12"/>
      <c r="AU398" s="12">
        <v>7.44680851063829</v>
      </c>
      <c r="AV398" s="12">
        <v>6.25</v>
      </c>
      <c r="AW398" s="12">
        <v>4.04040404040404</v>
      </c>
      <c r="AX398" s="12">
        <v>5.52147239263803</v>
      </c>
      <c r="AY398" s="12"/>
      <c r="AZ398" s="12">
        <v>5.7471264367816</v>
      </c>
      <c r="BA398" s="12">
        <v>4.9618320610687</v>
      </c>
      <c r="BB398" s="12"/>
      <c r="BC398" s="12">
        <v>6.0</v>
      </c>
      <c r="BD398" s="12">
        <v>6.36363636363636</v>
      </c>
      <c r="BE398" s="12">
        <v>5.88235294117647</v>
      </c>
      <c r="BF398" s="12">
        <v>3.2258064516129</v>
      </c>
      <c r="BG398" s="12"/>
      <c r="BH398" s="12">
        <v>5.44959128065395</v>
      </c>
      <c r="BI398" s="12">
        <v>7.07070707070707</v>
      </c>
      <c r="BJ398" s="12"/>
      <c r="BK398" s="12">
        <v>7.38636363636363</v>
      </c>
      <c r="BL398" s="12">
        <v>4.0</v>
      </c>
      <c r="BM398" s="12"/>
      <c r="BN398" s="12">
        <v>5.50964187327823</v>
      </c>
      <c r="BO398" s="12">
        <v>7.87878787878787</v>
      </c>
      <c r="BP398" s="12"/>
      <c r="BQ398" s="12">
        <v>8.59375</v>
      </c>
      <c r="BR398" s="12">
        <v>5.6338028169014</v>
      </c>
      <c r="BS398" s="12">
        <v>5.8252427184466</v>
      </c>
      <c r="BT398" s="12">
        <v>3.33333333333333</v>
      </c>
      <c r="BU398" s="12"/>
      <c r="BV398" s="12">
        <v>3.7037037037037</v>
      </c>
      <c r="BW398" s="12">
        <v>9.09090909090909</v>
      </c>
      <c r="BX398" s="12">
        <v>6.17283950617283</v>
      </c>
      <c r="BY398" s="12">
        <v>3.17460317460317</v>
      </c>
      <c r="BZ398" s="12"/>
      <c r="CA398" s="12">
        <v>5.4054054054054</v>
      </c>
      <c r="CB398" s="12">
        <v>6.23052959501557</v>
      </c>
    </row>
    <row r="399">
      <c r="B399" s="11">
        <v>9.0</v>
      </c>
      <c r="C399" s="12">
        <v>1.89328743545611</v>
      </c>
      <c r="D399" s="12"/>
      <c r="E399" s="12">
        <v>1.86915887850467</v>
      </c>
      <c r="F399" s="12">
        <v>1.96936542669584</v>
      </c>
      <c r="G399" s="12"/>
      <c r="H399" s="12">
        <v>2.84090909090909</v>
      </c>
      <c r="I399" s="12">
        <v>1.50943396226415</v>
      </c>
      <c r="J399" s="12">
        <v>1.55038759689922</v>
      </c>
      <c r="K399" s="12"/>
      <c r="L399" s="12">
        <v>1.80878552971576</v>
      </c>
      <c r="M399" s="12">
        <v>0.0</v>
      </c>
      <c r="N399" s="12">
        <v>3.14960629921259</v>
      </c>
      <c r="O399" s="12">
        <v>2.20994475138121</v>
      </c>
      <c r="P399" s="12"/>
      <c r="Q399" s="12">
        <v>3.0</v>
      </c>
      <c r="R399" s="12">
        <v>1.67714884696016</v>
      </c>
      <c r="S399" s="12"/>
      <c r="T399" s="12">
        <v>1.81818181818181</v>
      </c>
      <c r="U399" s="12">
        <v>1.82370820668693</v>
      </c>
      <c r="V399" s="12">
        <v>4.65116279069767</v>
      </c>
      <c r="W399" s="12">
        <v>1.45985401459854</v>
      </c>
      <c r="X399" s="12"/>
      <c r="Y399" s="12">
        <v>1.66666666666666</v>
      </c>
      <c r="Z399" s="12">
        <v>2.97029702970297</v>
      </c>
      <c r="AA399" s="12"/>
      <c r="AB399" s="12">
        <v>1.44927536231884</v>
      </c>
      <c r="AC399" s="12">
        <v>2.09424083769633</v>
      </c>
      <c r="AD399" s="12">
        <v>2.06185567010309</v>
      </c>
      <c r="AE399" s="12"/>
      <c r="AF399" s="12">
        <v>1.46341463414634</v>
      </c>
      <c r="AG399" s="12">
        <v>2.35294117647058</v>
      </c>
      <c r="AH399" s="12"/>
      <c r="AI399" s="12">
        <v>0.0</v>
      </c>
      <c r="AJ399" s="12"/>
      <c r="AK399" s="12">
        <v>3.38983050847457</v>
      </c>
      <c r="AL399" s="12"/>
      <c r="AM399" s="12">
        <v>3.27868852459016</v>
      </c>
      <c r="AN399" s="12">
        <v>2.5</v>
      </c>
      <c r="AO399" s="12">
        <v>0.0</v>
      </c>
      <c r="AP399" s="12">
        <v>1.89573459715639</v>
      </c>
      <c r="AQ399" s="12"/>
      <c r="AR399" s="12">
        <v>5.45454545454545</v>
      </c>
      <c r="AS399" s="12">
        <v>1.18343195266272</v>
      </c>
      <c r="AT399" s="12"/>
      <c r="AU399" s="12">
        <v>2.6595744680851</v>
      </c>
      <c r="AV399" s="12">
        <v>1.5625</v>
      </c>
      <c r="AW399" s="12">
        <v>0.0</v>
      </c>
      <c r="AX399" s="12">
        <v>2.45398773006134</v>
      </c>
      <c r="AY399" s="12"/>
      <c r="AZ399" s="12">
        <v>3.44827586206896</v>
      </c>
      <c r="BA399" s="12">
        <v>1.5267175572519</v>
      </c>
      <c r="BB399" s="12"/>
      <c r="BC399" s="12">
        <v>4.0</v>
      </c>
      <c r="BD399" s="12">
        <v>1.81818181818181</v>
      </c>
      <c r="BE399" s="12">
        <v>0.840336134453781</v>
      </c>
      <c r="BF399" s="12">
        <v>0.0</v>
      </c>
      <c r="BG399" s="12"/>
      <c r="BH399" s="12">
        <v>1.63487738419618</v>
      </c>
      <c r="BI399" s="12">
        <v>2.52525252525252</v>
      </c>
      <c r="BJ399" s="12"/>
      <c r="BK399" s="12">
        <v>2.84090909090909</v>
      </c>
      <c r="BL399" s="12">
        <v>0.444444444444444</v>
      </c>
      <c r="BM399" s="12"/>
      <c r="BN399" s="12">
        <v>1.92837465564738</v>
      </c>
      <c r="BO399" s="12">
        <v>2.42424242424242</v>
      </c>
      <c r="BP399" s="12"/>
      <c r="BQ399" s="12">
        <v>3.90625</v>
      </c>
      <c r="BR399" s="12">
        <v>0.0</v>
      </c>
      <c r="BS399" s="12">
        <v>2.9126213592233</v>
      </c>
      <c r="BT399" s="12">
        <v>2.0</v>
      </c>
      <c r="BU399" s="12"/>
      <c r="BV399" s="12">
        <v>1.58730158730158</v>
      </c>
      <c r="BW399" s="12">
        <v>1.21212121212121</v>
      </c>
      <c r="BX399" s="12">
        <v>1.85185185185185</v>
      </c>
      <c r="BY399" s="12">
        <v>3.17460317460317</v>
      </c>
      <c r="BZ399" s="12"/>
      <c r="CA399" s="12">
        <v>1.54440154440154</v>
      </c>
      <c r="CB399" s="12">
        <v>2.18068535825545</v>
      </c>
    </row>
    <row r="400">
      <c r="B400" s="11">
        <v>10.0</v>
      </c>
      <c r="C400" s="12">
        <v>2.06540447504302</v>
      </c>
      <c r="D400" s="12"/>
      <c r="E400" s="12">
        <v>1.86915887850467</v>
      </c>
      <c r="F400" s="12">
        <v>2.18818380743982</v>
      </c>
      <c r="G400" s="12"/>
      <c r="H400" s="12">
        <v>2.84090909090909</v>
      </c>
      <c r="I400" s="12">
        <v>1.88679245283018</v>
      </c>
      <c r="J400" s="12">
        <v>1.55038759689922</v>
      </c>
      <c r="K400" s="12"/>
      <c r="L400" s="12">
        <v>2.0671834625323</v>
      </c>
      <c r="M400" s="12">
        <v>0.0</v>
      </c>
      <c r="N400" s="12">
        <v>3.14960629921259</v>
      </c>
      <c r="O400" s="12">
        <v>2.20994475138121</v>
      </c>
      <c r="P400" s="12"/>
      <c r="Q400" s="12">
        <v>4.0</v>
      </c>
      <c r="R400" s="12">
        <v>1.67714884696016</v>
      </c>
      <c r="S400" s="12"/>
      <c r="T400" s="12">
        <v>3.63636363636363</v>
      </c>
      <c r="U400" s="12">
        <v>1.82370820668693</v>
      </c>
      <c r="V400" s="12">
        <v>4.65116279069767</v>
      </c>
      <c r="W400" s="12">
        <v>1.45985401459854</v>
      </c>
      <c r="X400" s="12"/>
      <c r="Y400" s="12">
        <v>1.875</v>
      </c>
      <c r="Z400" s="12">
        <v>2.97029702970297</v>
      </c>
      <c r="AA400" s="12"/>
      <c r="AB400" s="12">
        <v>1.08695652173913</v>
      </c>
      <c r="AC400" s="12">
        <v>2.61780104712041</v>
      </c>
      <c r="AD400" s="12">
        <v>2.06185567010309</v>
      </c>
      <c r="AE400" s="12"/>
      <c r="AF400" s="12">
        <v>2.4390243902439</v>
      </c>
      <c r="AG400" s="12">
        <v>1.17647058823529</v>
      </c>
      <c r="AH400" s="12"/>
      <c r="AI400" s="12">
        <v>2.32558139534883</v>
      </c>
      <c r="AJ400" s="12"/>
      <c r="AK400" s="12">
        <v>1.69491525423728</v>
      </c>
      <c r="AL400" s="12"/>
      <c r="AM400" s="12">
        <v>3.27868852459016</v>
      </c>
      <c r="AN400" s="12">
        <v>0.833333333333333</v>
      </c>
      <c r="AO400" s="12">
        <v>2.36220472440944</v>
      </c>
      <c r="AP400" s="12">
        <v>1.89573459715639</v>
      </c>
      <c r="AQ400" s="12"/>
      <c r="AR400" s="12">
        <v>5.45454545454545</v>
      </c>
      <c r="AS400" s="12">
        <v>2.07100591715976</v>
      </c>
      <c r="AT400" s="12"/>
      <c r="AU400" s="12">
        <v>3.19148936170212</v>
      </c>
      <c r="AV400" s="12">
        <v>0.78125</v>
      </c>
      <c r="AW400" s="12">
        <v>2.02020202020202</v>
      </c>
      <c r="AX400" s="12">
        <v>1.84049079754601</v>
      </c>
      <c r="AY400" s="12"/>
      <c r="AZ400" s="12">
        <v>4.59770114942528</v>
      </c>
      <c r="BA400" s="12">
        <v>1.90839694656488</v>
      </c>
      <c r="BB400" s="12"/>
      <c r="BC400" s="12">
        <v>5.0</v>
      </c>
      <c r="BD400" s="12">
        <v>0.909090909090909</v>
      </c>
      <c r="BE400" s="12">
        <v>3.36134453781512</v>
      </c>
      <c r="BF400" s="12">
        <v>0.0</v>
      </c>
      <c r="BG400" s="12"/>
      <c r="BH400" s="12">
        <v>2.45231607629427</v>
      </c>
      <c r="BI400" s="12">
        <v>1.51515151515151</v>
      </c>
      <c r="BJ400" s="12"/>
      <c r="BK400" s="12">
        <v>1.98863636363636</v>
      </c>
      <c r="BL400" s="12">
        <v>2.22222222222222</v>
      </c>
      <c r="BM400" s="12"/>
      <c r="BN400" s="12">
        <v>1.92837465564738</v>
      </c>
      <c r="BO400" s="12">
        <v>2.42424242424242</v>
      </c>
      <c r="BP400" s="12"/>
      <c r="BQ400" s="12">
        <v>3.90625</v>
      </c>
      <c r="BR400" s="12">
        <v>1.40845070422535</v>
      </c>
      <c r="BS400" s="12">
        <v>1.94174757281553</v>
      </c>
      <c r="BT400" s="12">
        <v>2.0</v>
      </c>
      <c r="BU400" s="12"/>
      <c r="BV400" s="12">
        <v>2.11640211640211</v>
      </c>
      <c r="BW400" s="12">
        <v>2.42424242424242</v>
      </c>
      <c r="BX400" s="12">
        <v>1.85185185185185</v>
      </c>
      <c r="BY400" s="12">
        <v>1.58730158730158</v>
      </c>
      <c r="BZ400" s="12"/>
      <c r="CA400" s="12">
        <v>2.31660231660231</v>
      </c>
      <c r="CB400" s="12">
        <v>1.86915887850467</v>
      </c>
    </row>
    <row r="401">
      <c r="A401" s="4"/>
      <c r="B401" s="5"/>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c r="AQ401" s="6"/>
      <c r="AR401" s="6"/>
      <c r="AS401" s="6"/>
      <c r="AT401" s="6"/>
      <c r="AU401" s="6"/>
      <c r="AV401" s="6"/>
      <c r="AW401" s="6"/>
      <c r="AX401" s="6"/>
      <c r="AY401" s="6"/>
      <c r="AZ401" s="6"/>
      <c r="BA401" s="6"/>
      <c r="BB401" s="6"/>
      <c r="BC401" s="6"/>
      <c r="BD401" s="6"/>
      <c r="BE401" s="6"/>
      <c r="BF401" s="6"/>
      <c r="BG401" s="6"/>
      <c r="BH401" s="6"/>
      <c r="BI401" s="6"/>
      <c r="BJ401" s="6"/>
      <c r="BK401" s="6"/>
      <c r="BL401" s="6"/>
      <c r="BM401" s="6"/>
      <c r="BN401" s="6"/>
      <c r="BO401" s="6"/>
      <c r="BP401" s="6"/>
      <c r="BQ401" s="6"/>
      <c r="BR401" s="6"/>
      <c r="BS401" s="6"/>
      <c r="BT401" s="6"/>
      <c r="BU401" s="6"/>
      <c r="BV401" s="6"/>
      <c r="BW401" s="6"/>
      <c r="BX401" s="6"/>
      <c r="BY401" s="6"/>
      <c r="BZ401" s="6"/>
      <c r="CA401" s="6"/>
      <c r="CB401" s="6"/>
    </row>
    <row r="402">
      <c r="A402" s="10" t="s">
        <v>199</v>
      </c>
      <c r="B402" s="11" t="s">
        <v>194</v>
      </c>
      <c r="C402" s="12">
        <v>53.5117056856187</v>
      </c>
      <c r="D402" s="12"/>
      <c r="E402" s="12">
        <v>60.1769911504424</v>
      </c>
      <c r="F402" s="12">
        <v>52.7777777777777</v>
      </c>
      <c r="G402" s="12"/>
      <c r="H402" s="12">
        <v>38.4615384615384</v>
      </c>
      <c r="I402" s="12">
        <v>55.350553505535</v>
      </c>
      <c r="J402" s="12">
        <v>69.9248120300751</v>
      </c>
      <c r="K402" s="12"/>
      <c r="L402" s="12">
        <v>56.6750629722921</v>
      </c>
      <c r="M402" s="12">
        <v>35.1351351351351</v>
      </c>
      <c r="N402" s="12">
        <v>52.3076923076923</v>
      </c>
      <c r="O402" s="12">
        <v>47.089947089947</v>
      </c>
      <c r="P402" s="12"/>
      <c r="Q402" s="12">
        <v>44.9541284403669</v>
      </c>
      <c r="R402" s="12">
        <v>55.2577319587628</v>
      </c>
      <c r="S402" s="12"/>
      <c r="T402" s="12">
        <v>55.0</v>
      </c>
      <c r="U402" s="12">
        <v>56.8862275449101</v>
      </c>
      <c r="V402" s="12">
        <v>31.9148936170212</v>
      </c>
      <c r="W402" s="12">
        <v>51.77304964539</v>
      </c>
      <c r="X402" s="12"/>
      <c r="Y402" s="12">
        <v>55.1020408163265</v>
      </c>
      <c r="Z402" s="12">
        <v>46.2962962962963</v>
      </c>
      <c r="AA402" s="12"/>
      <c r="AB402" s="12">
        <v>54.8275862068965</v>
      </c>
      <c r="AC402" s="12">
        <v>51.7766497461928</v>
      </c>
      <c r="AD402" s="12">
        <v>55.8974358974359</v>
      </c>
      <c r="AE402" s="12"/>
      <c r="AF402" s="12">
        <v>50.4672897196261</v>
      </c>
      <c r="AG402" s="12">
        <v>50.0</v>
      </c>
      <c r="AH402" s="12"/>
      <c r="AI402" s="12">
        <v>55.5555555555555</v>
      </c>
      <c r="AJ402" s="12"/>
      <c r="AK402" s="12">
        <v>50.0</v>
      </c>
      <c r="AL402" s="12"/>
      <c r="AM402" s="12">
        <v>34.6774193548387</v>
      </c>
      <c r="AN402" s="12">
        <v>48.4126984126984</v>
      </c>
      <c r="AO402" s="12">
        <v>54.6875</v>
      </c>
      <c r="AP402" s="12">
        <v>66.5137614678899</v>
      </c>
      <c r="AQ402" s="12"/>
      <c r="AR402" s="12">
        <v>28.0701754385964</v>
      </c>
      <c r="AS402" s="12">
        <v>62.1387283236994</v>
      </c>
      <c r="AT402" s="12"/>
      <c r="AU402" s="12">
        <v>39.2670157068062</v>
      </c>
      <c r="AV402" s="12">
        <v>51.8796992481203</v>
      </c>
      <c r="AW402" s="12">
        <v>63.0</v>
      </c>
      <c r="AX402" s="12">
        <v>65.4970760233918</v>
      </c>
      <c r="AY402" s="12"/>
      <c r="AZ402" s="12">
        <v>30.7692307692307</v>
      </c>
      <c r="BA402" s="12">
        <v>64.5756457564575</v>
      </c>
      <c r="BB402" s="12"/>
      <c r="BC402" s="12">
        <v>50.0</v>
      </c>
      <c r="BD402" s="12">
        <v>52.9585798816568</v>
      </c>
      <c r="BE402" s="12">
        <v>56.198347107438</v>
      </c>
      <c r="BF402" s="12">
        <v>61.7647058823529</v>
      </c>
      <c r="BG402" s="12"/>
      <c r="BH402" s="12">
        <v>53.8461538461538</v>
      </c>
      <c r="BI402" s="12">
        <v>52.4509803921568</v>
      </c>
      <c r="BJ402" s="12"/>
      <c r="BK402" s="12">
        <v>43.8888888888888</v>
      </c>
      <c r="BL402" s="12">
        <v>67.9487179487179</v>
      </c>
      <c r="BM402" s="12"/>
      <c r="BN402" s="12">
        <v>67.2043010752688</v>
      </c>
      <c r="BO402" s="12">
        <v>28.4883720930232</v>
      </c>
      <c r="BP402" s="12"/>
      <c r="BQ402" s="12">
        <v>32.5757575757575</v>
      </c>
      <c r="BR402" s="12">
        <v>48.993288590604</v>
      </c>
      <c r="BS402" s="12">
        <v>58.3333333333333</v>
      </c>
      <c r="BT402" s="12">
        <v>69.7368421052631</v>
      </c>
      <c r="BU402" s="12"/>
      <c r="BV402" s="12">
        <v>59.8958333333333</v>
      </c>
      <c r="BW402" s="12">
        <v>49.7109826589595</v>
      </c>
      <c r="BX402" s="12">
        <v>50.6172839506172</v>
      </c>
      <c r="BY402" s="12">
        <v>53.6231884057971</v>
      </c>
      <c r="BZ402" s="12"/>
      <c r="CA402" s="12">
        <v>62.6923076923076</v>
      </c>
      <c r="CB402" s="12">
        <v>46.7261904761904</v>
      </c>
    </row>
    <row r="403">
      <c r="B403" s="11">
        <v>1.0</v>
      </c>
      <c r="C403" s="12">
        <v>1.50501672240802</v>
      </c>
      <c r="D403" s="12"/>
      <c r="E403" s="12">
        <v>3.53982300884955</v>
      </c>
      <c r="F403" s="12">
        <v>1.06837606837606</v>
      </c>
      <c r="G403" s="12"/>
      <c r="H403" s="12">
        <v>1.09890109890109</v>
      </c>
      <c r="I403" s="12">
        <v>2.2140221402214</v>
      </c>
      <c r="J403" s="12">
        <v>0.75187969924812</v>
      </c>
      <c r="K403" s="12"/>
      <c r="L403" s="12">
        <v>1.25944584382871</v>
      </c>
      <c r="M403" s="12">
        <v>5.4054054054054</v>
      </c>
      <c r="N403" s="12">
        <v>0.0</v>
      </c>
      <c r="O403" s="12">
        <v>2.11640211640211</v>
      </c>
      <c r="P403" s="12"/>
      <c r="Q403" s="12">
        <v>1.8348623853211</v>
      </c>
      <c r="R403" s="12">
        <v>1.44329896907216</v>
      </c>
      <c r="S403" s="12"/>
      <c r="T403" s="12">
        <v>0.0</v>
      </c>
      <c r="U403" s="12">
        <v>1.49700598802395</v>
      </c>
      <c r="V403" s="12">
        <v>4.25531914893617</v>
      </c>
      <c r="W403" s="12">
        <v>1.41843971631205</v>
      </c>
      <c r="X403" s="12"/>
      <c r="Y403" s="12">
        <v>1.22448979591836</v>
      </c>
      <c r="Z403" s="12">
        <v>2.77777777777777</v>
      </c>
      <c r="AA403" s="12"/>
      <c r="AB403" s="12">
        <v>1.03448275862068</v>
      </c>
      <c r="AC403" s="12">
        <v>2.03045685279187</v>
      </c>
      <c r="AD403" s="12">
        <v>1.53846153846153</v>
      </c>
      <c r="AE403" s="12"/>
      <c r="AF403" s="12">
        <v>2.803738317757</v>
      </c>
      <c r="AG403" s="12">
        <v>1.16279069767441</v>
      </c>
      <c r="AH403" s="12"/>
      <c r="AI403" s="12">
        <v>6.66666666666666</v>
      </c>
      <c r="AJ403" s="12"/>
      <c r="AK403" s="12">
        <v>0.0</v>
      </c>
      <c r="AL403" s="12"/>
      <c r="AM403" s="12">
        <v>1.61290322580645</v>
      </c>
      <c r="AN403" s="12">
        <v>0.793650793650793</v>
      </c>
      <c r="AO403" s="12">
        <v>1.5625</v>
      </c>
      <c r="AP403" s="12">
        <v>1.37614678899082</v>
      </c>
      <c r="AQ403" s="12"/>
      <c r="AR403" s="12">
        <v>1.75438596491228</v>
      </c>
      <c r="AS403" s="12">
        <v>1.44508670520231</v>
      </c>
      <c r="AT403" s="12"/>
      <c r="AU403" s="12">
        <v>2.61780104712041</v>
      </c>
      <c r="AV403" s="12">
        <v>1.50375939849624</v>
      </c>
      <c r="AW403" s="12">
        <v>0.0</v>
      </c>
      <c r="AX403" s="12">
        <v>1.16959064327485</v>
      </c>
      <c r="AY403" s="12"/>
      <c r="AZ403" s="12">
        <v>4.39560439560439</v>
      </c>
      <c r="BA403" s="12">
        <v>0.7380073800738</v>
      </c>
      <c r="BB403" s="12"/>
      <c r="BC403" s="12">
        <v>2.88461538461538</v>
      </c>
      <c r="BD403" s="12">
        <v>0.887573964497041</v>
      </c>
      <c r="BE403" s="12">
        <v>2.4793388429752</v>
      </c>
      <c r="BF403" s="12">
        <v>0.0</v>
      </c>
      <c r="BG403" s="12"/>
      <c r="BH403" s="12">
        <v>1.59151193633952</v>
      </c>
      <c r="BI403" s="12">
        <v>1.47058823529411</v>
      </c>
      <c r="BJ403" s="12"/>
      <c r="BK403" s="12">
        <v>1.94444444444444</v>
      </c>
      <c r="BL403" s="12">
        <v>0.854700854700854</v>
      </c>
      <c r="BM403" s="12"/>
      <c r="BN403" s="12">
        <v>1.34408602150537</v>
      </c>
      <c r="BO403" s="12">
        <v>1.74418604651162</v>
      </c>
      <c r="BP403" s="12"/>
      <c r="BQ403" s="12">
        <v>3.03030303030303</v>
      </c>
      <c r="BR403" s="12">
        <v>1.34228187919463</v>
      </c>
      <c r="BS403" s="12">
        <v>0.0</v>
      </c>
      <c r="BT403" s="12">
        <v>1.97368421052631</v>
      </c>
      <c r="BU403" s="12"/>
      <c r="BV403" s="12">
        <v>2.08333333333333</v>
      </c>
      <c r="BW403" s="12">
        <v>1.73410404624277</v>
      </c>
      <c r="BX403" s="12">
        <v>0.0</v>
      </c>
      <c r="BY403" s="12">
        <v>2.89855072463768</v>
      </c>
      <c r="BZ403" s="12"/>
      <c r="CA403" s="12">
        <v>1.92307692307692</v>
      </c>
      <c r="CB403" s="12">
        <v>1.19047619047619</v>
      </c>
    </row>
    <row r="404">
      <c r="B404" s="11">
        <v>2.0</v>
      </c>
      <c r="C404" s="12">
        <v>2.34113712374581</v>
      </c>
      <c r="D404" s="12"/>
      <c r="E404" s="12">
        <v>2.65486725663716</v>
      </c>
      <c r="F404" s="12">
        <v>2.13675213675213</v>
      </c>
      <c r="G404" s="12"/>
      <c r="H404" s="12">
        <v>4.94505494505494</v>
      </c>
      <c r="I404" s="12">
        <v>0.7380073800738</v>
      </c>
      <c r="J404" s="12">
        <v>2.25563909774436</v>
      </c>
      <c r="K404" s="12"/>
      <c r="L404" s="12">
        <v>2.26700251889168</v>
      </c>
      <c r="M404" s="12">
        <v>2.7027027027027</v>
      </c>
      <c r="N404" s="12">
        <v>2.3076923076923</v>
      </c>
      <c r="O404" s="12">
        <v>2.64550264550264</v>
      </c>
      <c r="P404" s="12"/>
      <c r="Q404" s="12">
        <v>3.6697247706422</v>
      </c>
      <c r="R404" s="12">
        <v>2.06185567010309</v>
      </c>
      <c r="S404" s="12"/>
      <c r="T404" s="12">
        <v>3.33333333333333</v>
      </c>
      <c r="U404" s="12">
        <v>2.09580838323353</v>
      </c>
      <c r="V404" s="12">
        <v>4.25531914893617</v>
      </c>
      <c r="W404" s="12">
        <v>2.12765957446808</v>
      </c>
      <c r="X404" s="12"/>
      <c r="Y404" s="12">
        <v>2.24489795918367</v>
      </c>
      <c r="Z404" s="12">
        <v>2.77777777777777</v>
      </c>
      <c r="AA404" s="12"/>
      <c r="AB404" s="12">
        <v>3.79310344827586</v>
      </c>
      <c r="AC404" s="12">
        <v>2.03045685279187</v>
      </c>
      <c r="AD404" s="12">
        <v>2.05128205128205</v>
      </c>
      <c r="AE404" s="12"/>
      <c r="AF404" s="12">
        <v>1.86915887850467</v>
      </c>
      <c r="AG404" s="12">
        <v>1.16279069767441</v>
      </c>
      <c r="AH404" s="12"/>
      <c r="AI404" s="12">
        <v>4.44444444444444</v>
      </c>
      <c r="AJ404" s="12"/>
      <c r="AK404" s="12">
        <v>1.69491525423728</v>
      </c>
      <c r="AL404" s="12"/>
      <c r="AM404" s="12">
        <v>3.2258064516129</v>
      </c>
      <c r="AN404" s="12">
        <v>3.96825396825396</v>
      </c>
      <c r="AO404" s="12">
        <v>1.5625</v>
      </c>
      <c r="AP404" s="12">
        <v>1.37614678899082</v>
      </c>
      <c r="AQ404" s="12"/>
      <c r="AR404" s="12">
        <v>7.01754385964912</v>
      </c>
      <c r="AS404" s="12">
        <v>1.44508670520231</v>
      </c>
      <c r="AT404" s="12"/>
      <c r="AU404" s="12">
        <v>4.71204188481675</v>
      </c>
      <c r="AV404" s="12">
        <v>2.25563909774436</v>
      </c>
      <c r="AW404" s="12">
        <v>0.0</v>
      </c>
      <c r="AX404" s="12">
        <v>1.16959064327485</v>
      </c>
      <c r="AY404" s="12"/>
      <c r="AZ404" s="12">
        <v>5.49450549450549</v>
      </c>
      <c r="BA404" s="12">
        <v>0.7380073800738</v>
      </c>
      <c r="BB404" s="12"/>
      <c r="BC404" s="12">
        <v>2.88461538461538</v>
      </c>
      <c r="BD404" s="12">
        <v>2.07100591715976</v>
      </c>
      <c r="BE404" s="12">
        <v>3.30578512396694</v>
      </c>
      <c r="BF404" s="12">
        <v>0.0</v>
      </c>
      <c r="BG404" s="12"/>
      <c r="BH404" s="12">
        <v>2.38726790450928</v>
      </c>
      <c r="BI404" s="12">
        <v>2.45098039215686</v>
      </c>
      <c r="BJ404" s="12"/>
      <c r="BK404" s="12">
        <v>2.77777777777777</v>
      </c>
      <c r="BL404" s="12">
        <v>1.7094017094017</v>
      </c>
      <c r="BM404" s="12"/>
      <c r="BN404" s="12">
        <v>0.806451612903225</v>
      </c>
      <c r="BO404" s="12">
        <v>4.06976744186046</v>
      </c>
      <c r="BP404" s="12"/>
      <c r="BQ404" s="12">
        <v>4.54545454545454</v>
      </c>
      <c r="BR404" s="12">
        <v>2.68456375838926</v>
      </c>
      <c r="BS404" s="12">
        <v>1.85185185185185</v>
      </c>
      <c r="BT404" s="12">
        <v>0.657894736842105</v>
      </c>
      <c r="BU404" s="12"/>
      <c r="BV404" s="12">
        <v>1.04166666666666</v>
      </c>
      <c r="BW404" s="12">
        <v>4.04624277456647</v>
      </c>
      <c r="BX404" s="12">
        <v>1.23456790123456</v>
      </c>
      <c r="BY404" s="12">
        <v>4.34782608695652</v>
      </c>
      <c r="BZ404" s="12"/>
      <c r="CA404" s="12">
        <v>0.769230769230769</v>
      </c>
      <c r="CB404" s="12">
        <v>3.57142857142857</v>
      </c>
    </row>
    <row r="405">
      <c r="B405" s="11">
        <v>3.0</v>
      </c>
      <c r="C405" s="12">
        <v>3.51170568561872</v>
      </c>
      <c r="D405" s="12"/>
      <c r="E405" s="12">
        <v>5.30973451327433</v>
      </c>
      <c r="F405" s="12">
        <v>2.99145299145299</v>
      </c>
      <c r="G405" s="12"/>
      <c r="H405" s="12">
        <v>6.04395604395604</v>
      </c>
      <c r="I405" s="12">
        <v>2.5830258302583</v>
      </c>
      <c r="J405" s="12">
        <v>1.50375939849624</v>
      </c>
      <c r="K405" s="12"/>
      <c r="L405" s="12">
        <v>3.27455919395466</v>
      </c>
      <c r="M405" s="12">
        <v>5.4054054054054</v>
      </c>
      <c r="N405" s="12">
        <v>3.84615384615384</v>
      </c>
      <c r="O405" s="12">
        <v>4.23280423280423</v>
      </c>
      <c r="P405" s="12"/>
      <c r="Q405" s="12">
        <v>6.42201834862385</v>
      </c>
      <c r="R405" s="12">
        <v>2.68041237113402</v>
      </c>
      <c r="S405" s="12"/>
      <c r="T405" s="12">
        <v>6.66666666666666</v>
      </c>
      <c r="U405" s="12">
        <v>2.39520958083832</v>
      </c>
      <c r="V405" s="12">
        <v>6.38297872340425</v>
      </c>
      <c r="W405" s="12">
        <v>3.54609929078014</v>
      </c>
      <c r="X405" s="12"/>
      <c r="Y405" s="12">
        <v>2.85714285714285</v>
      </c>
      <c r="Z405" s="12">
        <v>6.48148148148148</v>
      </c>
      <c r="AA405" s="12"/>
      <c r="AB405" s="12">
        <v>2.75862068965517</v>
      </c>
      <c r="AC405" s="12">
        <v>4.06091370558375</v>
      </c>
      <c r="AD405" s="12">
        <v>3.07692307692307</v>
      </c>
      <c r="AE405" s="12"/>
      <c r="AF405" s="12">
        <v>3.73831775700934</v>
      </c>
      <c r="AG405" s="12">
        <v>6.97674418604651</v>
      </c>
      <c r="AH405" s="12"/>
      <c r="AI405" s="12">
        <v>2.22222222222222</v>
      </c>
      <c r="AJ405" s="12"/>
      <c r="AK405" s="12">
        <v>3.38983050847457</v>
      </c>
      <c r="AL405" s="12"/>
      <c r="AM405" s="12">
        <v>8.87096774193548</v>
      </c>
      <c r="AN405" s="12">
        <v>1.58730158730158</v>
      </c>
      <c r="AO405" s="12">
        <v>3.125</v>
      </c>
      <c r="AP405" s="12">
        <v>1.8348623853211</v>
      </c>
      <c r="AQ405" s="12"/>
      <c r="AR405" s="12">
        <v>8.7719298245614</v>
      </c>
      <c r="AS405" s="12">
        <v>2.31213872832369</v>
      </c>
      <c r="AT405" s="12"/>
      <c r="AU405" s="12">
        <v>6.282722513089</v>
      </c>
      <c r="AV405" s="12">
        <v>1.50375939849624</v>
      </c>
      <c r="AW405" s="12">
        <v>3.0</v>
      </c>
      <c r="AX405" s="12">
        <v>2.3391812865497</v>
      </c>
      <c r="AY405" s="12"/>
      <c r="AZ405" s="12">
        <v>7.69230769230769</v>
      </c>
      <c r="BA405" s="12">
        <v>2.5830258302583</v>
      </c>
      <c r="BB405" s="12"/>
      <c r="BC405" s="12">
        <v>5.76923076923076</v>
      </c>
      <c r="BD405" s="12">
        <v>2.07100591715976</v>
      </c>
      <c r="BE405" s="12">
        <v>4.95867768595041</v>
      </c>
      <c r="BF405" s="12">
        <v>5.88235294117647</v>
      </c>
      <c r="BG405" s="12"/>
      <c r="BH405" s="12">
        <v>4.50928381962864</v>
      </c>
      <c r="BI405" s="12">
        <v>1.47058823529411</v>
      </c>
      <c r="BJ405" s="12"/>
      <c r="BK405" s="12">
        <v>5.0</v>
      </c>
      <c r="BL405" s="12">
        <v>1.28205128205128</v>
      </c>
      <c r="BM405" s="12"/>
      <c r="BN405" s="12">
        <v>1.61290322580645</v>
      </c>
      <c r="BO405" s="12">
        <v>7.55813953488372</v>
      </c>
      <c r="BP405" s="12"/>
      <c r="BQ405" s="12">
        <v>8.33333333333333</v>
      </c>
      <c r="BR405" s="12">
        <v>4.02684563758389</v>
      </c>
      <c r="BS405" s="12">
        <v>2.77777777777777</v>
      </c>
      <c r="BT405" s="12">
        <v>0.657894736842105</v>
      </c>
      <c r="BU405" s="12"/>
      <c r="BV405" s="12">
        <v>3.125</v>
      </c>
      <c r="BW405" s="12">
        <v>2.31213872832369</v>
      </c>
      <c r="BX405" s="12">
        <v>3.08641975308641</v>
      </c>
      <c r="BY405" s="12">
        <v>8.69565217391304</v>
      </c>
      <c r="BZ405" s="12"/>
      <c r="CA405" s="12">
        <v>2.3076923076923</v>
      </c>
      <c r="CB405" s="12">
        <v>4.46428571428571</v>
      </c>
    </row>
    <row r="406">
      <c r="B406" s="11">
        <v>4.0</v>
      </c>
      <c r="C406" s="12">
        <v>3.84615384615384</v>
      </c>
      <c r="D406" s="12"/>
      <c r="E406" s="12">
        <v>3.53982300884955</v>
      </c>
      <c r="F406" s="12">
        <v>4.05982905982906</v>
      </c>
      <c r="G406" s="12"/>
      <c r="H406" s="12">
        <v>6.59340659340659</v>
      </c>
      <c r="I406" s="12">
        <v>2.5830258302583</v>
      </c>
      <c r="J406" s="12">
        <v>3.00751879699248</v>
      </c>
      <c r="K406" s="12"/>
      <c r="L406" s="12">
        <v>3.5264483627204</v>
      </c>
      <c r="M406" s="12">
        <v>8.1081081081081</v>
      </c>
      <c r="N406" s="12">
        <v>3.84615384615384</v>
      </c>
      <c r="O406" s="12">
        <v>4.23280423280423</v>
      </c>
      <c r="P406" s="12"/>
      <c r="Q406" s="12">
        <v>2.75229357798165</v>
      </c>
      <c r="R406" s="12">
        <v>4.12371134020618</v>
      </c>
      <c r="S406" s="12"/>
      <c r="T406" s="12">
        <v>1.66666666666666</v>
      </c>
      <c r="U406" s="12">
        <v>3.89221556886227</v>
      </c>
      <c r="V406" s="12">
        <v>4.25531914893617</v>
      </c>
      <c r="W406" s="12">
        <v>4.25531914893617</v>
      </c>
      <c r="X406" s="12"/>
      <c r="Y406" s="12">
        <v>3.46938775510204</v>
      </c>
      <c r="Z406" s="12">
        <v>5.55555555555555</v>
      </c>
      <c r="AA406" s="12"/>
      <c r="AB406" s="12">
        <v>3.44827586206896</v>
      </c>
      <c r="AC406" s="12">
        <v>4.56852791878172</v>
      </c>
      <c r="AD406" s="12">
        <v>3.58974358974358</v>
      </c>
      <c r="AE406" s="12"/>
      <c r="AF406" s="12">
        <v>4.67289719626168</v>
      </c>
      <c r="AG406" s="12">
        <v>5.81395348837209</v>
      </c>
      <c r="AH406" s="12"/>
      <c r="AI406" s="12">
        <v>2.22222222222222</v>
      </c>
      <c r="AJ406" s="12"/>
      <c r="AK406" s="12">
        <v>3.38983050847457</v>
      </c>
      <c r="AL406" s="12"/>
      <c r="AM406" s="12">
        <v>9.67741935483871</v>
      </c>
      <c r="AN406" s="12">
        <v>3.17460317460317</v>
      </c>
      <c r="AO406" s="12">
        <v>3.125</v>
      </c>
      <c r="AP406" s="12">
        <v>1.37614678899082</v>
      </c>
      <c r="AQ406" s="12"/>
      <c r="AR406" s="12">
        <v>10.5263157894736</v>
      </c>
      <c r="AS406" s="12">
        <v>2.02312138728323</v>
      </c>
      <c r="AT406" s="12"/>
      <c r="AU406" s="12">
        <v>7.32984293193717</v>
      </c>
      <c r="AV406" s="12">
        <v>3.00751879699248</v>
      </c>
      <c r="AW406" s="12">
        <v>2.0</v>
      </c>
      <c r="AX406" s="12">
        <v>1.75438596491228</v>
      </c>
      <c r="AY406" s="12"/>
      <c r="AZ406" s="12">
        <v>10.9890109890109</v>
      </c>
      <c r="BA406" s="12">
        <v>1.8450184501845</v>
      </c>
      <c r="BB406" s="12"/>
      <c r="BC406" s="12">
        <v>3.84615384615384</v>
      </c>
      <c r="BD406" s="12">
        <v>3.84615384615384</v>
      </c>
      <c r="BE406" s="12">
        <v>1.65289256198347</v>
      </c>
      <c r="BF406" s="12">
        <v>11.7647058823529</v>
      </c>
      <c r="BG406" s="12"/>
      <c r="BH406" s="12">
        <v>3.18302387267904</v>
      </c>
      <c r="BI406" s="12">
        <v>5.39215686274509</v>
      </c>
      <c r="BJ406" s="12"/>
      <c r="BK406" s="12">
        <v>4.72222222222222</v>
      </c>
      <c r="BL406" s="12">
        <v>2.56410256410256</v>
      </c>
      <c r="BM406" s="12"/>
      <c r="BN406" s="12">
        <v>1.61290322580645</v>
      </c>
      <c r="BO406" s="12">
        <v>8.72093023255813</v>
      </c>
      <c r="BP406" s="12"/>
      <c r="BQ406" s="12">
        <v>9.09090909090909</v>
      </c>
      <c r="BR406" s="12">
        <v>4.02684563758389</v>
      </c>
      <c r="BS406" s="12">
        <v>1.85185185185185</v>
      </c>
      <c r="BT406" s="12">
        <v>0.657894736842105</v>
      </c>
      <c r="BU406" s="12"/>
      <c r="BV406" s="12">
        <v>1.5625</v>
      </c>
      <c r="BW406" s="12">
        <v>2.89017341040462</v>
      </c>
      <c r="BX406" s="12">
        <v>6.17283950617283</v>
      </c>
      <c r="BY406" s="12">
        <v>7.2463768115942</v>
      </c>
      <c r="BZ406" s="12"/>
      <c r="CA406" s="12">
        <v>1.53846153846153</v>
      </c>
      <c r="CB406" s="12">
        <v>5.6547619047619</v>
      </c>
    </row>
    <row r="407">
      <c r="B407" s="11">
        <v>5.0</v>
      </c>
      <c r="C407" s="12">
        <v>5.35117056856187</v>
      </c>
      <c r="D407" s="12"/>
      <c r="E407" s="12">
        <v>3.53982300884955</v>
      </c>
      <c r="F407" s="12">
        <v>5.76923076923076</v>
      </c>
      <c r="G407" s="12"/>
      <c r="H407" s="12">
        <v>9.34065934065934</v>
      </c>
      <c r="I407" s="12">
        <v>4.0590405904059</v>
      </c>
      <c r="J407" s="12">
        <v>2.25563909774436</v>
      </c>
      <c r="K407" s="12"/>
      <c r="L407" s="12">
        <v>5.2896725440806</v>
      </c>
      <c r="M407" s="12">
        <v>5.4054054054054</v>
      </c>
      <c r="N407" s="12">
        <v>5.38461538461538</v>
      </c>
      <c r="O407" s="12">
        <v>5.29100529100529</v>
      </c>
      <c r="P407" s="12"/>
      <c r="Q407" s="12">
        <v>11.0091743119266</v>
      </c>
      <c r="R407" s="12">
        <v>4.12371134020618</v>
      </c>
      <c r="S407" s="12"/>
      <c r="T407" s="12">
        <v>10.0</v>
      </c>
      <c r="U407" s="12">
        <v>4.49101796407185</v>
      </c>
      <c r="V407" s="12">
        <v>12.7659574468085</v>
      </c>
      <c r="W407" s="12">
        <v>2.83687943262411</v>
      </c>
      <c r="X407" s="12"/>
      <c r="Y407" s="12">
        <v>4.6938775510204</v>
      </c>
      <c r="Z407" s="12">
        <v>8.33333333333333</v>
      </c>
      <c r="AA407" s="12"/>
      <c r="AB407" s="12">
        <v>5.51724137931034</v>
      </c>
      <c r="AC407" s="12">
        <v>5.07614213197969</v>
      </c>
      <c r="AD407" s="12">
        <v>5.12820512820512</v>
      </c>
      <c r="AE407" s="12"/>
      <c r="AF407" s="12">
        <v>6.54205607476635</v>
      </c>
      <c r="AG407" s="12">
        <v>6.97674418604651</v>
      </c>
      <c r="AH407" s="12"/>
      <c r="AI407" s="12">
        <v>0.0</v>
      </c>
      <c r="AJ407" s="12"/>
      <c r="AK407" s="12">
        <v>4.23728813559322</v>
      </c>
      <c r="AL407" s="12"/>
      <c r="AM407" s="12">
        <v>10.4838709677419</v>
      </c>
      <c r="AN407" s="12">
        <v>7.14285714285714</v>
      </c>
      <c r="AO407" s="12">
        <v>3.90625</v>
      </c>
      <c r="AP407" s="12">
        <v>2.29357798165137</v>
      </c>
      <c r="AQ407" s="12"/>
      <c r="AR407" s="12">
        <v>7.01754385964912</v>
      </c>
      <c r="AS407" s="12">
        <v>2.89017341040462</v>
      </c>
      <c r="AT407" s="12"/>
      <c r="AU407" s="12">
        <v>10.4712041884816</v>
      </c>
      <c r="AV407" s="12">
        <v>4.51127819548872</v>
      </c>
      <c r="AW407" s="12">
        <v>2.0</v>
      </c>
      <c r="AX407" s="12">
        <v>2.3391812865497</v>
      </c>
      <c r="AY407" s="12"/>
      <c r="AZ407" s="12">
        <v>7.69230769230769</v>
      </c>
      <c r="BA407" s="12">
        <v>2.2140221402214</v>
      </c>
      <c r="BB407" s="12"/>
      <c r="BC407" s="12">
        <v>8.65384615384615</v>
      </c>
      <c r="BD407" s="12">
        <v>5.9171597633136</v>
      </c>
      <c r="BE407" s="12">
        <v>2.4793388429752</v>
      </c>
      <c r="BF407" s="12">
        <v>0.0</v>
      </c>
      <c r="BG407" s="12"/>
      <c r="BH407" s="12">
        <v>5.03978779840848</v>
      </c>
      <c r="BI407" s="12">
        <v>6.37254901960784</v>
      </c>
      <c r="BJ407" s="12"/>
      <c r="BK407" s="12">
        <v>6.38888888888888</v>
      </c>
      <c r="BL407" s="12">
        <v>3.84615384615384</v>
      </c>
      <c r="BM407" s="12"/>
      <c r="BN407" s="12">
        <v>1.34408602150537</v>
      </c>
      <c r="BO407" s="12">
        <v>12.7906976744186</v>
      </c>
      <c r="BP407" s="12"/>
      <c r="BQ407" s="12">
        <v>8.33333333333333</v>
      </c>
      <c r="BR407" s="12">
        <v>5.36912751677852</v>
      </c>
      <c r="BS407" s="12">
        <v>3.7037037037037</v>
      </c>
      <c r="BT407" s="12">
        <v>3.28947368421052</v>
      </c>
      <c r="BU407" s="12"/>
      <c r="BV407" s="12">
        <v>3.64583333333333</v>
      </c>
      <c r="BW407" s="12">
        <v>5.78034682080924</v>
      </c>
      <c r="BX407" s="12">
        <v>7.4074074074074</v>
      </c>
      <c r="BY407" s="12">
        <v>4.34782608695652</v>
      </c>
      <c r="BZ407" s="12"/>
      <c r="CA407" s="12">
        <v>4.61538461538461</v>
      </c>
      <c r="CB407" s="12">
        <v>5.95238095238095</v>
      </c>
    </row>
    <row r="408">
      <c r="B408" s="11">
        <v>6.0</v>
      </c>
      <c r="C408" s="12">
        <v>5.68561872909699</v>
      </c>
      <c r="D408" s="12"/>
      <c r="E408" s="12">
        <v>2.65486725663716</v>
      </c>
      <c r="F408" s="12">
        <v>6.19658119658119</v>
      </c>
      <c r="G408" s="12"/>
      <c r="H408" s="12">
        <v>6.59340659340659</v>
      </c>
      <c r="I408" s="12">
        <v>4.4280442804428</v>
      </c>
      <c r="J408" s="12">
        <v>7.5187969924812</v>
      </c>
      <c r="K408" s="12"/>
      <c r="L408" s="12">
        <v>6.04534005037783</v>
      </c>
      <c r="M408" s="12">
        <v>2.7027027027027</v>
      </c>
      <c r="N408" s="12">
        <v>5.38461538461538</v>
      </c>
      <c r="O408" s="12">
        <v>4.76190476190476</v>
      </c>
      <c r="P408" s="12"/>
      <c r="Q408" s="12">
        <v>4.58715596330275</v>
      </c>
      <c r="R408" s="12">
        <v>5.97938144329896</v>
      </c>
      <c r="S408" s="12"/>
      <c r="T408" s="12">
        <v>3.33333333333333</v>
      </c>
      <c r="U408" s="12">
        <v>6.58682634730539</v>
      </c>
      <c r="V408" s="12">
        <v>6.38297872340425</v>
      </c>
      <c r="W408" s="12">
        <v>4.25531914893617</v>
      </c>
      <c r="X408" s="12"/>
      <c r="Y408" s="12">
        <v>6.12244897959183</v>
      </c>
      <c r="Z408" s="12">
        <v>3.7037037037037</v>
      </c>
      <c r="AA408" s="12"/>
      <c r="AB408" s="12">
        <v>6.89655172413793</v>
      </c>
      <c r="AC408" s="12">
        <v>6.5989847715736</v>
      </c>
      <c r="AD408" s="12">
        <v>4.61538461538461</v>
      </c>
      <c r="AE408" s="12"/>
      <c r="AF408" s="12">
        <v>7.47663551401869</v>
      </c>
      <c r="AG408" s="12">
        <v>3.48837209302325</v>
      </c>
      <c r="AH408" s="12"/>
      <c r="AI408" s="12">
        <v>6.66666666666666</v>
      </c>
      <c r="AJ408" s="12"/>
      <c r="AK408" s="12">
        <v>4.23728813559322</v>
      </c>
      <c r="AL408" s="12"/>
      <c r="AM408" s="12">
        <v>4.83870967741935</v>
      </c>
      <c r="AN408" s="12">
        <v>7.14285714285714</v>
      </c>
      <c r="AO408" s="12">
        <v>4.6875</v>
      </c>
      <c r="AP408" s="12">
        <v>5.96330275229357</v>
      </c>
      <c r="AQ408" s="12"/>
      <c r="AR408" s="12">
        <v>3.50877192982456</v>
      </c>
      <c r="AS408" s="12">
        <v>5.49132947976878</v>
      </c>
      <c r="AT408" s="12"/>
      <c r="AU408" s="12">
        <v>3.66492146596858</v>
      </c>
      <c r="AV408" s="12">
        <v>7.5187969924812</v>
      </c>
      <c r="AW408" s="12">
        <v>4.0</v>
      </c>
      <c r="AX408" s="12">
        <v>7.01754385964912</v>
      </c>
      <c r="AY408" s="12"/>
      <c r="AZ408" s="12">
        <v>2.19780219780219</v>
      </c>
      <c r="BA408" s="12">
        <v>5.9040590405904</v>
      </c>
      <c r="BB408" s="12"/>
      <c r="BC408" s="12">
        <v>2.88461538461538</v>
      </c>
      <c r="BD408" s="12">
        <v>7.10059171597633</v>
      </c>
      <c r="BE408" s="12">
        <v>4.13223140495867</v>
      </c>
      <c r="BF408" s="12">
        <v>2.94117647058823</v>
      </c>
      <c r="BG408" s="12"/>
      <c r="BH408" s="12">
        <v>4.77453580901856</v>
      </c>
      <c r="BI408" s="12">
        <v>6.86274509803921</v>
      </c>
      <c r="BJ408" s="12"/>
      <c r="BK408" s="12">
        <v>6.94444444444444</v>
      </c>
      <c r="BL408" s="12">
        <v>3.84615384615384</v>
      </c>
      <c r="BM408" s="12"/>
      <c r="BN408" s="12">
        <v>4.3010752688172</v>
      </c>
      <c r="BO408" s="12">
        <v>9.30232558139535</v>
      </c>
      <c r="BP408" s="12"/>
      <c r="BQ408" s="12">
        <v>4.54545454545454</v>
      </c>
      <c r="BR408" s="12">
        <v>6.71140939597315</v>
      </c>
      <c r="BS408" s="12">
        <v>6.48148148148148</v>
      </c>
      <c r="BT408" s="12">
        <v>3.28947368421052</v>
      </c>
      <c r="BU408" s="12"/>
      <c r="BV408" s="12">
        <v>5.72916666666666</v>
      </c>
      <c r="BW408" s="12">
        <v>6.35838150289017</v>
      </c>
      <c r="BX408" s="12">
        <v>4.93827160493827</v>
      </c>
      <c r="BY408" s="12">
        <v>2.89855072463768</v>
      </c>
      <c r="BZ408" s="12"/>
      <c r="CA408" s="12">
        <v>3.07692307692307</v>
      </c>
      <c r="CB408" s="12">
        <v>7.44047619047619</v>
      </c>
    </row>
    <row r="409">
      <c r="B409" s="11">
        <v>7.0</v>
      </c>
      <c r="C409" s="12">
        <v>5.51839464882943</v>
      </c>
      <c r="D409" s="12"/>
      <c r="E409" s="12">
        <v>4.42477876106194</v>
      </c>
      <c r="F409" s="12">
        <v>5.55555555555555</v>
      </c>
      <c r="G409" s="12"/>
      <c r="H409" s="12">
        <v>8.79120879120879</v>
      </c>
      <c r="I409" s="12">
        <v>4.0590405904059</v>
      </c>
      <c r="J409" s="12">
        <v>4.51127819548872</v>
      </c>
      <c r="K409" s="12"/>
      <c r="L409" s="12">
        <v>4.28211586901763</v>
      </c>
      <c r="M409" s="12">
        <v>8.1081081081081</v>
      </c>
      <c r="N409" s="12">
        <v>9.23076923076923</v>
      </c>
      <c r="O409" s="12">
        <v>8.46560846560846</v>
      </c>
      <c r="P409" s="12"/>
      <c r="Q409" s="12">
        <v>2.75229357798165</v>
      </c>
      <c r="R409" s="12">
        <v>6.18556701030927</v>
      </c>
      <c r="S409" s="12"/>
      <c r="T409" s="12">
        <v>1.66666666666666</v>
      </c>
      <c r="U409" s="12">
        <v>4.79041916167664</v>
      </c>
      <c r="V409" s="12">
        <v>4.25531914893617</v>
      </c>
      <c r="W409" s="12">
        <v>9.92907801418439</v>
      </c>
      <c r="X409" s="12"/>
      <c r="Y409" s="12">
        <v>5.91836734693877</v>
      </c>
      <c r="Z409" s="12">
        <v>3.7037037037037</v>
      </c>
      <c r="AA409" s="12"/>
      <c r="AB409" s="12">
        <v>4.13793103448275</v>
      </c>
      <c r="AC409" s="12">
        <v>5.58375634517766</v>
      </c>
      <c r="AD409" s="12">
        <v>6.15384615384615</v>
      </c>
      <c r="AE409" s="12"/>
      <c r="AF409" s="12">
        <v>5.14018691588785</v>
      </c>
      <c r="AG409" s="12">
        <v>4.65116279069767</v>
      </c>
      <c r="AH409" s="12"/>
      <c r="AI409" s="12">
        <v>6.66666666666666</v>
      </c>
      <c r="AJ409" s="12"/>
      <c r="AK409" s="12">
        <v>5.08474576271186</v>
      </c>
      <c r="AL409" s="12"/>
      <c r="AM409" s="12">
        <v>8.87096774193548</v>
      </c>
      <c r="AN409" s="12">
        <v>5.55555555555555</v>
      </c>
      <c r="AO409" s="12">
        <v>5.46875</v>
      </c>
      <c r="AP409" s="12">
        <v>3.6697247706422</v>
      </c>
      <c r="AQ409" s="12"/>
      <c r="AR409" s="12">
        <v>8.7719298245614</v>
      </c>
      <c r="AS409" s="12">
        <v>4.33526011560693</v>
      </c>
      <c r="AT409" s="12"/>
      <c r="AU409" s="12">
        <v>8.37696335078534</v>
      </c>
      <c r="AV409" s="12">
        <v>4.51127819548872</v>
      </c>
      <c r="AW409" s="12">
        <v>2.0</v>
      </c>
      <c r="AX409" s="12">
        <v>4.67836257309941</v>
      </c>
      <c r="AY409" s="12"/>
      <c r="AZ409" s="12">
        <v>9.89010989010989</v>
      </c>
      <c r="BA409" s="12">
        <v>3.690036900369</v>
      </c>
      <c r="BB409" s="12"/>
      <c r="BC409" s="12">
        <v>5.76923076923076</v>
      </c>
      <c r="BD409" s="12">
        <v>5.9171597633136</v>
      </c>
      <c r="BE409" s="12">
        <v>4.95867768595041</v>
      </c>
      <c r="BF409" s="12">
        <v>2.94117647058823</v>
      </c>
      <c r="BG409" s="12"/>
      <c r="BH409" s="12">
        <v>5.03978779840848</v>
      </c>
      <c r="BI409" s="12">
        <v>5.88235294117647</v>
      </c>
      <c r="BJ409" s="12"/>
      <c r="BK409" s="12">
        <v>7.22222222222222</v>
      </c>
      <c r="BL409" s="12">
        <v>2.99145299145299</v>
      </c>
      <c r="BM409" s="12"/>
      <c r="BN409" s="12">
        <v>2.41935483870967</v>
      </c>
      <c r="BO409" s="12">
        <v>11.6279069767441</v>
      </c>
      <c r="BP409" s="12"/>
      <c r="BQ409" s="12">
        <v>7.57575757575757</v>
      </c>
      <c r="BR409" s="12">
        <v>8.7248322147651</v>
      </c>
      <c r="BS409" s="12">
        <v>3.7037037037037</v>
      </c>
      <c r="BT409" s="12">
        <v>3.28947368421052</v>
      </c>
      <c r="BU409" s="12"/>
      <c r="BV409" s="12">
        <v>4.16666666666666</v>
      </c>
      <c r="BW409" s="12">
        <v>6.93641618497109</v>
      </c>
      <c r="BX409" s="12">
        <v>6.17283950617283</v>
      </c>
      <c r="BY409" s="12">
        <v>4.34782608695652</v>
      </c>
      <c r="BZ409" s="12"/>
      <c r="CA409" s="12">
        <v>2.69230769230769</v>
      </c>
      <c r="CB409" s="12">
        <v>7.44047619047619</v>
      </c>
    </row>
    <row r="410">
      <c r="B410" s="11">
        <v>8.0</v>
      </c>
      <c r="C410" s="12">
        <v>6.85618729096989</v>
      </c>
      <c r="D410" s="12"/>
      <c r="E410" s="12">
        <v>4.42477876106194</v>
      </c>
      <c r="F410" s="12">
        <v>7.47863247863247</v>
      </c>
      <c r="G410" s="12"/>
      <c r="H410" s="12">
        <v>7.14285714285714</v>
      </c>
      <c r="I410" s="12">
        <v>8.4870848708487</v>
      </c>
      <c r="J410" s="12">
        <v>3.7593984962406</v>
      </c>
      <c r="K410" s="12"/>
      <c r="L410" s="12">
        <v>6.04534005037783</v>
      </c>
      <c r="M410" s="12">
        <v>16.2162162162162</v>
      </c>
      <c r="N410" s="12">
        <v>6.15384615384615</v>
      </c>
      <c r="O410" s="12">
        <v>7.93650793650793</v>
      </c>
      <c r="P410" s="12"/>
      <c r="Q410" s="12">
        <v>7.3394495412844</v>
      </c>
      <c r="R410" s="12">
        <v>6.8041237113402</v>
      </c>
      <c r="S410" s="12"/>
      <c r="T410" s="12">
        <v>6.66666666666666</v>
      </c>
      <c r="U410" s="12">
        <v>5.9880239520958</v>
      </c>
      <c r="V410" s="12">
        <v>6.38297872340425</v>
      </c>
      <c r="W410" s="12">
        <v>8.51063829787234</v>
      </c>
      <c r="X410" s="12"/>
      <c r="Y410" s="12">
        <v>5.91836734693877</v>
      </c>
      <c r="Z410" s="12">
        <v>11.1111111111111</v>
      </c>
      <c r="AA410" s="12"/>
      <c r="AB410" s="12">
        <v>7.24137931034482</v>
      </c>
      <c r="AC410" s="12">
        <v>4.56852791878172</v>
      </c>
      <c r="AD410" s="12">
        <v>7.69230769230769</v>
      </c>
      <c r="AE410" s="12"/>
      <c r="AF410" s="12">
        <v>6.54205607476635</v>
      </c>
      <c r="AG410" s="12">
        <v>10.4651162790697</v>
      </c>
      <c r="AH410" s="12"/>
      <c r="AI410" s="12">
        <v>6.66666666666666</v>
      </c>
      <c r="AJ410" s="12"/>
      <c r="AK410" s="12">
        <v>7.62711864406779</v>
      </c>
      <c r="AL410" s="12"/>
      <c r="AM410" s="12">
        <v>3.2258064516129</v>
      </c>
      <c r="AN410" s="12">
        <v>10.3174603174603</v>
      </c>
      <c r="AO410" s="12">
        <v>8.59375</v>
      </c>
      <c r="AP410" s="12">
        <v>5.96330275229357</v>
      </c>
      <c r="AQ410" s="12"/>
      <c r="AR410" s="12">
        <v>3.50877192982456</v>
      </c>
      <c r="AS410" s="12">
        <v>6.93641618497109</v>
      </c>
      <c r="AT410" s="12"/>
      <c r="AU410" s="12">
        <v>5.23560209424083</v>
      </c>
      <c r="AV410" s="12">
        <v>9.77443609022556</v>
      </c>
      <c r="AW410" s="12">
        <v>8.0</v>
      </c>
      <c r="AX410" s="12">
        <v>5.84795321637426</v>
      </c>
      <c r="AY410" s="12"/>
      <c r="AZ410" s="12">
        <v>5.49450549450549</v>
      </c>
      <c r="BA410" s="12">
        <v>6.6420664206642</v>
      </c>
      <c r="BB410" s="12"/>
      <c r="BC410" s="12">
        <v>5.76923076923076</v>
      </c>
      <c r="BD410" s="12">
        <v>7.39644970414201</v>
      </c>
      <c r="BE410" s="12">
        <v>6.61157024793388</v>
      </c>
      <c r="BF410" s="12">
        <v>5.88235294117647</v>
      </c>
      <c r="BG410" s="12"/>
      <c r="BH410" s="12">
        <v>9.01856763925729</v>
      </c>
      <c r="BI410" s="12">
        <v>3.4313725490196</v>
      </c>
      <c r="BJ410" s="12"/>
      <c r="BK410" s="12">
        <v>7.77777777777777</v>
      </c>
      <c r="BL410" s="12">
        <v>5.55555555555555</v>
      </c>
      <c r="BM410" s="12"/>
      <c r="BN410" s="12">
        <v>6.4516129032258</v>
      </c>
      <c r="BO410" s="12">
        <v>6.97674418604651</v>
      </c>
      <c r="BP410" s="12"/>
      <c r="BQ410" s="12">
        <v>8.33333333333333</v>
      </c>
      <c r="BR410" s="12">
        <v>7.38255033557047</v>
      </c>
      <c r="BS410" s="12">
        <v>5.55555555555555</v>
      </c>
      <c r="BT410" s="12">
        <v>6.57894736842105</v>
      </c>
      <c r="BU410" s="12"/>
      <c r="BV410" s="12">
        <v>7.8125</v>
      </c>
      <c r="BW410" s="12">
        <v>7.51445086705202</v>
      </c>
      <c r="BX410" s="12">
        <v>6.79012345679012</v>
      </c>
      <c r="BY410" s="12">
        <v>2.89855072463768</v>
      </c>
      <c r="BZ410" s="12"/>
      <c r="CA410" s="12">
        <v>5.38461538461538</v>
      </c>
      <c r="CB410" s="12">
        <v>8.03571428571428</v>
      </c>
    </row>
    <row r="411">
      <c r="B411" s="11">
        <v>9.0</v>
      </c>
      <c r="C411" s="12">
        <v>6.85618729096989</v>
      </c>
      <c r="D411" s="12"/>
      <c r="E411" s="12">
        <v>4.42477876106194</v>
      </c>
      <c r="F411" s="12">
        <v>7.26495726495726</v>
      </c>
      <c r="G411" s="12"/>
      <c r="H411" s="12">
        <v>7.14285714285714</v>
      </c>
      <c r="I411" s="12">
        <v>7.380073800738</v>
      </c>
      <c r="J411" s="12">
        <v>3.7593984962406</v>
      </c>
      <c r="K411" s="12"/>
      <c r="L411" s="12">
        <v>6.80100755667506</v>
      </c>
      <c r="M411" s="12">
        <v>8.1081081081081</v>
      </c>
      <c r="N411" s="12">
        <v>6.92307692307692</v>
      </c>
      <c r="O411" s="12">
        <v>6.87830687830687</v>
      </c>
      <c r="P411" s="12"/>
      <c r="Q411" s="12">
        <v>9.1743119266055</v>
      </c>
      <c r="R411" s="12">
        <v>6.39175257731958</v>
      </c>
      <c r="S411" s="12"/>
      <c r="T411" s="12">
        <v>8.33333333333333</v>
      </c>
      <c r="U411" s="12">
        <v>6.58682634730539</v>
      </c>
      <c r="V411" s="12">
        <v>10.6382978723404</v>
      </c>
      <c r="W411" s="12">
        <v>5.67375886524822</v>
      </c>
      <c r="X411" s="12"/>
      <c r="Y411" s="12">
        <v>7.75510204081632</v>
      </c>
      <c r="Z411" s="12">
        <v>2.77777777777777</v>
      </c>
      <c r="AA411" s="12"/>
      <c r="AB411" s="12">
        <v>5.51724137931034</v>
      </c>
      <c r="AC411" s="12">
        <v>9.13705583756345</v>
      </c>
      <c r="AD411" s="12">
        <v>4.61538461538461</v>
      </c>
      <c r="AE411" s="12"/>
      <c r="AF411" s="12">
        <v>6.54205607476635</v>
      </c>
      <c r="AG411" s="12">
        <v>8.13953488372093</v>
      </c>
      <c r="AH411" s="12"/>
      <c r="AI411" s="12">
        <v>2.22222222222222</v>
      </c>
      <c r="AJ411" s="12"/>
      <c r="AK411" s="12">
        <v>10.1694915254237</v>
      </c>
      <c r="AL411" s="12"/>
      <c r="AM411" s="12">
        <v>6.4516129032258</v>
      </c>
      <c r="AN411" s="12">
        <v>8.73015873015873</v>
      </c>
      <c r="AO411" s="12">
        <v>4.6875</v>
      </c>
      <c r="AP411" s="12">
        <v>7.3394495412844</v>
      </c>
      <c r="AQ411" s="12"/>
      <c r="AR411" s="12">
        <v>8.7719298245614</v>
      </c>
      <c r="AS411" s="12">
        <v>6.35838150289017</v>
      </c>
      <c r="AT411" s="12"/>
      <c r="AU411" s="12">
        <v>6.282722513089</v>
      </c>
      <c r="AV411" s="12">
        <v>9.02255639097744</v>
      </c>
      <c r="AW411" s="12">
        <v>6.0</v>
      </c>
      <c r="AX411" s="12">
        <v>6.43274853801169</v>
      </c>
      <c r="AY411" s="12"/>
      <c r="AZ411" s="12">
        <v>7.69230769230769</v>
      </c>
      <c r="BA411" s="12">
        <v>6.2730627306273</v>
      </c>
      <c r="BB411" s="12"/>
      <c r="BC411" s="12">
        <v>6.73076923076923</v>
      </c>
      <c r="BD411" s="12">
        <v>6.80473372781065</v>
      </c>
      <c r="BE411" s="12">
        <v>7.43801652892562</v>
      </c>
      <c r="BF411" s="12">
        <v>5.88235294117647</v>
      </c>
      <c r="BG411" s="12"/>
      <c r="BH411" s="12">
        <v>5.57029177718832</v>
      </c>
      <c r="BI411" s="12">
        <v>9.31372549019607</v>
      </c>
      <c r="BJ411" s="12"/>
      <c r="BK411" s="12">
        <v>6.66666666666666</v>
      </c>
      <c r="BL411" s="12">
        <v>7.26495726495726</v>
      </c>
      <c r="BM411" s="12"/>
      <c r="BN411" s="12">
        <v>6.98924731182795</v>
      </c>
      <c r="BO411" s="12">
        <v>5.23255813953488</v>
      </c>
      <c r="BP411" s="12"/>
      <c r="BQ411" s="12">
        <v>8.33333333333333</v>
      </c>
      <c r="BR411" s="12">
        <v>7.38255033557047</v>
      </c>
      <c r="BS411" s="12">
        <v>7.4074074074074</v>
      </c>
      <c r="BT411" s="12">
        <v>4.60526315789473</v>
      </c>
      <c r="BU411" s="12"/>
      <c r="BV411" s="12">
        <v>5.20833333333333</v>
      </c>
      <c r="BW411" s="12">
        <v>8.09248554913294</v>
      </c>
      <c r="BX411" s="12">
        <v>8.02469135802469</v>
      </c>
      <c r="BY411" s="12">
        <v>5.79710144927536</v>
      </c>
      <c r="BZ411" s="12"/>
      <c r="CA411" s="12">
        <v>8.46153846153846</v>
      </c>
      <c r="CB411" s="12">
        <v>5.6547619047619</v>
      </c>
    </row>
    <row r="412">
      <c r="B412" s="11">
        <v>10.0</v>
      </c>
      <c r="C412" s="12">
        <v>5.01672240802675</v>
      </c>
      <c r="D412" s="12"/>
      <c r="E412" s="12">
        <v>5.30973451327433</v>
      </c>
      <c r="F412" s="12">
        <v>4.7008547008547</v>
      </c>
      <c r="G412" s="12"/>
      <c r="H412" s="12">
        <v>3.84615384615384</v>
      </c>
      <c r="I412" s="12">
        <v>8.1180811808118</v>
      </c>
      <c r="J412" s="12">
        <v>0.75187969924812</v>
      </c>
      <c r="K412" s="12"/>
      <c r="L412" s="12">
        <v>4.53400503778337</v>
      </c>
      <c r="M412" s="12">
        <v>2.7027027027027</v>
      </c>
      <c r="N412" s="12">
        <v>4.61538461538461</v>
      </c>
      <c r="O412" s="12">
        <v>6.34920634920634</v>
      </c>
      <c r="P412" s="12"/>
      <c r="Q412" s="12">
        <v>5.5045871559633</v>
      </c>
      <c r="R412" s="12">
        <v>4.94845360824742</v>
      </c>
      <c r="S412" s="12"/>
      <c r="T412" s="12">
        <v>3.33333333333333</v>
      </c>
      <c r="U412" s="12">
        <v>4.79041916167664</v>
      </c>
      <c r="V412" s="12">
        <v>8.51063829787234</v>
      </c>
      <c r="W412" s="12">
        <v>5.67375886524822</v>
      </c>
      <c r="X412" s="12"/>
      <c r="Y412" s="12">
        <v>4.6938775510204</v>
      </c>
      <c r="Z412" s="12">
        <v>6.48148148148148</v>
      </c>
      <c r="AA412" s="12"/>
      <c r="AB412" s="12">
        <v>4.82758620689655</v>
      </c>
      <c r="AC412" s="12">
        <v>4.56852791878172</v>
      </c>
      <c r="AD412" s="12">
        <v>5.64102564102564</v>
      </c>
      <c r="AE412" s="12"/>
      <c r="AF412" s="12">
        <v>4.20560747663551</v>
      </c>
      <c r="AG412" s="12">
        <v>1.16279069767441</v>
      </c>
      <c r="AH412" s="12"/>
      <c r="AI412" s="12">
        <v>6.66666666666666</v>
      </c>
      <c r="AJ412" s="12"/>
      <c r="AK412" s="12">
        <v>10.1694915254237</v>
      </c>
      <c r="AL412" s="12"/>
      <c r="AM412" s="12">
        <v>8.06451612903225</v>
      </c>
      <c r="AN412" s="12">
        <v>3.17460317460317</v>
      </c>
      <c r="AO412" s="12">
        <v>8.59375</v>
      </c>
      <c r="AP412" s="12">
        <v>2.29357798165137</v>
      </c>
      <c r="AQ412" s="12"/>
      <c r="AR412" s="12">
        <v>12.2807017543859</v>
      </c>
      <c r="AS412" s="12">
        <v>4.62427745664739</v>
      </c>
      <c r="AT412" s="12"/>
      <c r="AU412" s="12">
        <v>5.75916230366492</v>
      </c>
      <c r="AV412" s="12">
        <v>4.51127819548872</v>
      </c>
      <c r="AW412" s="12">
        <v>10.0</v>
      </c>
      <c r="AX412" s="12">
        <v>1.75438596491228</v>
      </c>
      <c r="AY412" s="12"/>
      <c r="AZ412" s="12">
        <v>7.69230769230769</v>
      </c>
      <c r="BA412" s="12">
        <v>4.7970479704797</v>
      </c>
      <c r="BB412" s="12"/>
      <c r="BC412" s="12">
        <v>4.8076923076923</v>
      </c>
      <c r="BD412" s="12">
        <v>5.02958579881656</v>
      </c>
      <c r="BE412" s="12">
        <v>5.78512396694214</v>
      </c>
      <c r="BF412" s="12">
        <v>2.94117647058823</v>
      </c>
      <c r="BG412" s="12"/>
      <c r="BH412" s="12">
        <v>5.03978779840848</v>
      </c>
      <c r="BI412" s="12">
        <v>4.90196078431372</v>
      </c>
      <c r="BJ412" s="12"/>
      <c r="BK412" s="12">
        <v>6.66666666666666</v>
      </c>
      <c r="BL412" s="12">
        <v>2.13675213675213</v>
      </c>
      <c r="BM412" s="12"/>
      <c r="BN412" s="12">
        <v>5.91397849462365</v>
      </c>
      <c r="BO412" s="12">
        <v>3.48837209302325</v>
      </c>
      <c r="BP412" s="12"/>
      <c r="BQ412" s="12">
        <v>5.3030303030303</v>
      </c>
      <c r="BR412" s="12">
        <v>3.35570469798657</v>
      </c>
      <c r="BS412" s="12">
        <v>8.33333333333333</v>
      </c>
      <c r="BT412" s="12">
        <v>5.26315789473684</v>
      </c>
      <c r="BU412" s="12"/>
      <c r="BV412" s="12">
        <v>5.72916666666666</v>
      </c>
      <c r="BW412" s="12">
        <v>4.62427745664739</v>
      </c>
      <c r="BX412" s="12">
        <v>5.55555555555555</v>
      </c>
      <c r="BY412" s="12">
        <v>2.89855072463768</v>
      </c>
      <c r="BZ412" s="12"/>
      <c r="CA412" s="12">
        <v>6.53846153846153</v>
      </c>
      <c r="CB412" s="12">
        <v>3.86904761904761</v>
      </c>
    </row>
    <row r="413">
      <c r="A413" s="4"/>
      <c r="B413" s="5"/>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c r="AK413" s="6"/>
      <c r="AL413" s="6"/>
      <c r="AM413" s="6"/>
      <c r="AN413" s="6"/>
      <c r="AO413" s="6"/>
      <c r="AP413" s="6"/>
      <c r="AQ413" s="6"/>
      <c r="AR413" s="6"/>
      <c r="AS413" s="6"/>
      <c r="AT413" s="6"/>
      <c r="AU413" s="6"/>
      <c r="AV413" s="6"/>
      <c r="AW413" s="6"/>
      <c r="AX413" s="6"/>
      <c r="AY413" s="6"/>
      <c r="AZ413" s="6"/>
      <c r="BA413" s="6"/>
      <c r="BB413" s="6"/>
      <c r="BC413" s="6"/>
      <c r="BD413" s="6"/>
      <c r="BE413" s="6"/>
      <c r="BF413" s="6"/>
      <c r="BG413" s="6"/>
      <c r="BH413" s="6"/>
      <c r="BI413" s="6"/>
      <c r="BJ413" s="6"/>
      <c r="BK413" s="6"/>
      <c r="BL413" s="6"/>
      <c r="BM413" s="6"/>
      <c r="BN413" s="6"/>
      <c r="BO413" s="6"/>
      <c r="BP413" s="6"/>
      <c r="BQ413" s="6"/>
      <c r="BR413" s="6"/>
      <c r="BS413" s="6"/>
      <c r="BT413" s="6"/>
      <c r="BU413" s="6"/>
      <c r="BV413" s="6"/>
      <c r="BW413" s="6"/>
      <c r="BX413" s="6"/>
      <c r="BY413" s="6"/>
      <c r="BZ413" s="6"/>
      <c r="CA413" s="6"/>
      <c r="CB413" s="6"/>
    </row>
    <row r="414">
      <c r="A414" s="10" t="s">
        <v>200</v>
      </c>
      <c r="B414" s="11" t="s">
        <v>194</v>
      </c>
      <c r="C414" s="12">
        <v>18.9045936395759</v>
      </c>
      <c r="D414" s="12"/>
      <c r="E414" s="12">
        <v>18.8679245283018</v>
      </c>
      <c r="F414" s="12">
        <v>18.6936936936936</v>
      </c>
      <c r="G414" s="12"/>
      <c r="H414" s="12">
        <v>9.5505617977528</v>
      </c>
      <c r="I414" s="12">
        <v>19.2913385826771</v>
      </c>
      <c r="J414" s="12">
        <v>31.4049586776859</v>
      </c>
      <c r="K414" s="12"/>
      <c r="L414" s="12">
        <v>20.5333333333333</v>
      </c>
      <c r="M414" s="12">
        <v>14.2857142857142</v>
      </c>
      <c r="N414" s="12">
        <v>15.4471544715447</v>
      </c>
      <c r="O414" s="12">
        <v>14.5251396648044</v>
      </c>
      <c r="P414" s="12"/>
      <c r="Q414" s="12">
        <v>10.1010101010101</v>
      </c>
      <c r="R414" s="12">
        <v>20.6451612903225</v>
      </c>
      <c r="S414" s="12"/>
      <c r="T414" s="12">
        <v>9.25925925925926</v>
      </c>
      <c r="U414" s="12">
        <v>22.257053291536</v>
      </c>
      <c r="V414" s="12">
        <v>9.30232558139535</v>
      </c>
      <c r="W414" s="12">
        <v>16.1764705882352</v>
      </c>
      <c r="X414" s="12"/>
      <c r="Y414" s="12">
        <v>19.3548387096774</v>
      </c>
      <c r="Z414" s="12">
        <v>16.8316831683168</v>
      </c>
      <c r="AA414" s="12"/>
      <c r="AB414" s="12">
        <v>16.35687732342</v>
      </c>
      <c r="AC414" s="12">
        <v>16.7597765363128</v>
      </c>
      <c r="AD414" s="12">
        <v>21.1340206185567</v>
      </c>
      <c r="AE414" s="12"/>
      <c r="AF414" s="12">
        <v>20.8121827411167</v>
      </c>
      <c r="AG414" s="12">
        <v>16.6666666666666</v>
      </c>
      <c r="AH414" s="12"/>
      <c r="AI414" s="12">
        <v>21.7391304347826</v>
      </c>
      <c r="AJ414" s="12"/>
      <c r="AK414" s="12">
        <v>10.6194690265486</v>
      </c>
      <c r="AL414" s="12"/>
      <c r="AM414" s="12">
        <v>11.6666666666666</v>
      </c>
      <c r="AN414" s="12">
        <v>10.8333333333333</v>
      </c>
      <c r="AO414" s="12">
        <v>21.8487394957983</v>
      </c>
      <c r="AP414" s="12">
        <v>26.2135922330097</v>
      </c>
      <c r="AQ414" s="12"/>
      <c r="AR414" s="12">
        <v>7.4074074074074</v>
      </c>
      <c r="AS414" s="12">
        <v>24.6153846153846</v>
      </c>
      <c r="AT414" s="12"/>
      <c r="AU414" s="12">
        <v>11.9565217391304</v>
      </c>
      <c r="AV414" s="12">
        <v>15.7480314960629</v>
      </c>
      <c r="AW414" s="12">
        <v>20.8333333333333</v>
      </c>
      <c r="AX414" s="12">
        <v>28.8461538461538</v>
      </c>
      <c r="AY414" s="12"/>
      <c r="AZ414" s="12">
        <v>11.7647058823529</v>
      </c>
      <c r="BA414" s="12">
        <v>25.7936507936507</v>
      </c>
      <c r="BB414" s="12"/>
      <c r="BC414" s="12">
        <v>15.4639175257731</v>
      </c>
      <c r="BD414" s="12">
        <v>17.9245283018867</v>
      </c>
      <c r="BE414" s="12">
        <v>20.1680672268907</v>
      </c>
      <c r="BF414" s="12">
        <v>35.4838709677419</v>
      </c>
      <c r="BG414" s="12"/>
      <c r="BH414" s="12">
        <v>17.6638176638176</v>
      </c>
      <c r="BI414" s="12">
        <v>21.2121212121212</v>
      </c>
      <c r="BJ414" s="12"/>
      <c r="BK414" s="12">
        <v>15.9883720930232</v>
      </c>
      <c r="BL414" s="12">
        <v>22.8310502283105</v>
      </c>
      <c r="BM414" s="12"/>
      <c r="BN414" s="12">
        <v>22.1902017291066</v>
      </c>
      <c r="BO414" s="12">
        <v>13.7724550898203</v>
      </c>
      <c r="BP414" s="12"/>
      <c r="BQ414" s="12">
        <v>11.2</v>
      </c>
      <c r="BR414" s="12">
        <v>15.8273381294964</v>
      </c>
      <c r="BS414" s="12">
        <v>24.0</v>
      </c>
      <c r="BT414" s="12">
        <v>21.6216216216216</v>
      </c>
      <c r="BU414" s="12"/>
      <c r="BV414" s="12">
        <v>23.4972677595628</v>
      </c>
      <c r="BW414" s="12">
        <v>11.3207547169811</v>
      </c>
      <c r="BX414" s="12">
        <v>16.1490683229813</v>
      </c>
      <c r="BY414" s="12">
        <v>32.7868852459016</v>
      </c>
      <c r="BZ414" s="12"/>
      <c r="CA414" s="12">
        <v>19.0283400809716</v>
      </c>
      <c r="CB414" s="12">
        <v>18.8679245283018</v>
      </c>
    </row>
    <row r="415">
      <c r="B415" s="11">
        <v>1.0</v>
      </c>
      <c r="C415" s="12">
        <v>5.8303886925795</v>
      </c>
      <c r="D415" s="12"/>
      <c r="E415" s="12">
        <v>4.71698113207547</v>
      </c>
      <c r="F415" s="12">
        <v>6.08108108108108</v>
      </c>
      <c r="G415" s="12"/>
      <c r="H415" s="12">
        <v>5.05617977528089</v>
      </c>
      <c r="I415" s="12">
        <v>2.36220472440944</v>
      </c>
      <c r="J415" s="12">
        <v>14.0495867768595</v>
      </c>
      <c r="K415" s="12"/>
      <c r="L415" s="12">
        <v>5.33333333333333</v>
      </c>
      <c r="M415" s="12">
        <v>2.85714285714285</v>
      </c>
      <c r="N415" s="12">
        <v>8.94308943089431</v>
      </c>
      <c r="O415" s="12">
        <v>7.26256983240223</v>
      </c>
      <c r="P415" s="12"/>
      <c r="Q415" s="12">
        <v>7.07070707070707</v>
      </c>
      <c r="R415" s="12">
        <v>5.59139784946236</v>
      </c>
      <c r="S415" s="12"/>
      <c r="T415" s="12">
        <v>9.25925925925926</v>
      </c>
      <c r="U415" s="12">
        <v>4.70219435736677</v>
      </c>
      <c r="V415" s="12">
        <v>4.65116279069767</v>
      </c>
      <c r="W415" s="12">
        <v>8.08823529411764</v>
      </c>
      <c r="X415" s="12"/>
      <c r="Y415" s="12">
        <v>6.4516129032258</v>
      </c>
      <c r="Z415" s="12">
        <v>2.97029702970297</v>
      </c>
      <c r="AA415" s="12"/>
      <c r="AB415" s="12">
        <v>7.43494423791821</v>
      </c>
      <c r="AC415" s="12">
        <v>6.70391061452514</v>
      </c>
      <c r="AD415" s="12">
        <v>3.09278350515463</v>
      </c>
      <c r="AE415" s="12"/>
      <c r="AF415" s="12">
        <v>4.56852791878172</v>
      </c>
      <c r="AG415" s="12">
        <v>5.95238095238095</v>
      </c>
      <c r="AH415" s="12"/>
      <c r="AI415" s="12">
        <v>4.34782608695652</v>
      </c>
      <c r="AJ415" s="12"/>
      <c r="AK415" s="12">
        <v>3.53982300884955</v>
      </c>
      <c r="AL415" s="12"/>
      <c r="AM415" s="12">
        <v>5.83333333333333</v>
      </c>
      <c r="AN415" s="12">
        <v>5.0</v>
      </c>
      <c r="AO415" s="12">
        <v>1.68067226890756</v>
      </c>
      <c r="AP415" s="12">
        <v>8.7378640776699</v>
      </c>
      <c r="AQ415" s="12"/>
      <c r="AR415" s="12">
        <v>7.4074074074074</v>
      </c>
      <c r="AS415" s="12">
        <v>6.15384615384615</v>
      </c>
      <c r="AT415" s="12"/>
      <c r="AU415" s="12">
        <v>7.06521739130434</v>
      </c>
      <c r="AV415" s="12">
        <v>2.36220472440944</v>
      </c>
      <c r="AW415" s="12">
        <v>4.16666666666666</v>
      </c>
      <c r="AX415" s="12">
        <v>8.33333333333333</v>
      </c>
      <c r="AY415" s="12"/>
      <c r="AZ415" s="12">
        <v>4.70588235294117</v>
      </c>
      <c r="BA415" s="12">
        <v>6.74603174603174</v>
      </c>
      <c r="BB415" s="12"/>
      <c r="BC415" s="12">
        <v>2.06185567010309</v>
      </c>
      <c r="BD415" s="12">
        <v>6.28930817610062</v>
      </c>
      <c r="BE415" s="12">
        <v>5.88235294117647</v>
      </c>
      <c r="BF415" s="12">
        <v>12.9032258064516</v>
      </c>
      <c r="BG415" s="12"/>
      <c r="BH415" s="12">
        <v>4.27350427350427</v>
      </c>
      <c r="BI415" s="12">
        <v>7.57575757575757</v>
      </c>
      <c r="BJ415" s="12"/>
      <c r="BK415" s="12">
        <v>5.23255813953488</v>
      </c>
      <c r="BL415" s="12">
        <v>6.84931506849315</v>
      </c>
      <c r="BM415" s="12"/>
      <c r="BN415" s="12">
        <v>6.3400576368876</v>
      </c>
      <c r="BO415" s="12">
        <v>4.79041916167664</v>
      </c>
      <c r="BP415" s="12"/>
      <c r="BQ415" s="12">
        <v>6.4</v>
      </c>
      <c r="BR415" s="12">
        <v>2.87769784172661</v>
      </c>
      <c r="BS415" s="12">
        <v>4.0</v>
      </c>
      <c r="BT415" s="12">
        <v>6.08108108108108</v>
      </c>
      <c r="BU415" s="12"/>
      <c r="BV415" s="12">
        <v>6.55737704918032</v>
      </c>
      <c r="BW415" s="12">
        <v>7.54716981132075</v>
      </c>
      <c r="BX415" s="12">
        <v>3.72670807453416</v>
      </c>
      <c r="BY415" s="12">
        <v>4.91803278688524</v>
      </c>
      <c r="BZ415" s="12"/>
      <c r="CA415" s="12">
        <v>3.64372469635627</v>
      </c>
      <c r="CB415" s="12">
        <v>7.54716981132075</v>
      </c>
    </row>
    <row r="416">
      <c r="B416" s="11">
        <v>2.0</v>
      </c>
      <c r="C416" s="12">
        <v>11.3074204946996</v>
      </c>
      <c r="D416" s="12"/>
      <c r="E416" s="12">
        <v>14.1509433962264</v>
      </c>
      <c r="F416" s="12">
        <v>10.8108108108108</v>
      </c>
      <c r="G416" s="12"/>
      <c r="H416" s="12">
        <v>12.9213483146067</v>
      </c>
      <c r="I416" s="12">
        <v>11.023622047244</v>
      </c>
      <c r="J416" s="12">
        <v>9.09090909090909</v>
      </c>
      <c r="K416" s="12"/>
      <c r="L416" s="12">
        <v>10.6666666666666</v>
      </c>
      <c r="M416" s="12">
        <v>22.8571428571428</v>
      </c>
      <c r="N416" s="12">
        <v>11.3821138211382</v>
      </c>
      <c r="O416" s="12">
        <v>13.4078212290502</v>
      </c>
      <c r="P416" s="12"/>
      <c r="Q416" s="12">
        <v>13.1313131313131</v>
      </c>
      <c r="R416" s="12">
        <v>10.752688172043</v>
      </c>
      <c r="S416" s="12"/>
      <c r="T416" s="12">
        <v>14.8148148148148</v>
      </c>
      <c r="U416" s="12">
        <v>9.71786833855799</v>
      </c>
      <c r="V416" s="12">
        <v>11.6279069767441</v>
      </c>
      <c r="W416" s="12">
        <v>13.9705882352941</v>
      </c>
      <c r="X416" s="12"/>
      <c r="Y416" s="12">
        <v>11.6129032258064</v>
      </c>
      <c r="Z416" s="12">
        <v>9.9009900990099</v>
      </c>
      <c r="AA416" s="12"/>
      <c r="AB416" s="12">
        <v>8.55018587360594</v>
      </c>
      <c r="AC416" s="12">
        <v>9.49720670391061</v>
      </c>
      <c r="AD416" s="12">
        <v>14.4329896907216</v>
      </c>
      <c r="AE416" s="12"/>
      <c r="AF416" s="12">
        <v>11.6751269035533</v>
      </c>
      <c r="AG416" s="12">
        <v>13.095238095238</v>
      </c>
      <c r="AH416" s="12"/>
      <c r="AI416" s="12">
        <v>8.69565217391304</v>
      </c>
      <c r="AJ416" s="12"/>
      <c r="AK416" s="12">
        <v>14.1592920353982</v>
      </c>
      <c r="AL416" s="12"/>
      <c r="AM416" s="12">
        <v>15.8333333333333</v>
      </c>
      <c r="AN416" s="12">
        <v>9.16666666666666</v>
      </c>
      <c r="AO416" s="12">
        <v>5.88235294117647</v>
      </c>
      <c r="AP416" s="12">
        <v>12.6213592233009</v>
      </c>
      <c r="AQ416" s="12"/>
      <c r="AR416" s="12">
        <v>12.9629629629629</v>
      </c>
      <c r="AS416" s="12">
        <v>10.1538461538461</v>
      </c>
      <c r="AT416" s="12"/>
      <c r="AU416" s="12">
        <v>14.6739130434782</v>
      </c>
      <c r="AV416" s="12">
        <v>7.87401574803149</v>
      </c>
      <c r="AW416" s="12">
        <v>9.375</v>
      </c>
      <c r="AX416" s="12">
        <v>10.8974358974358</v>
      </c>
      <c r="AY416" s="12"/>
      <c r="AZ416" s="12">
        <v>11.7647058823529</v>
      </c>
      <c r="BA416" s="12">
        <v>10.3174603174603</v>
      </c>
      <c r="BB416" s="12"/>
      <c r="BC416" s="12">
        <v>16.4948453608247</v>
      </c>
      <c r="BD416" s="12">
        <v>9.43396226415094</v>
      </c>
      <c r="BE416" s="12">
        <v>10.9243697478991</v>
      </c>
      <c r="BF416" s="12">
        <v>12.9032258064516</v>
      </c>
      <c r="BG416" s="12"/>
      <c r="BH416" s="12">
        <v>8.26210826210826</v>
      </c>
      <c r="BI416" s="12">
        <v>16.6666666666666</v>
      </c>
      <c r="BJ416" s="12"/>
      <c r="BK416" s="12">
        <v>13.3720930232558</v>
      </c>
      <c r="BL416" s="12">
        <v>8.21917808219178</v>
      </c>
      <c r="BM416" s="12"/>
      <c r="BN416" s="12">
        <v>11.5273775216138</v>
      </c>
      <c r="BO416" s="12">
        <v>10.7784431137724</v>
      </c>
      <c r="BP416" s="12"/>
      <c r="BQ416" s="12">
        <v>14.3999999999999</v>
      </c>
      <c r="BR416" s="12">
        <v>10.7913669064748</v>
      </c>
      <c r="BS416" s="12">
        <v>10.0</v>
      </c>
      <c r="BT416" s="12">
        <v>12.1621621621621</v>
      </c>
      <c r="BU416" s="12"/>
      <c r="BV416" s="12">
        <v>9.28961748633879</v>
      </c>
      <c r="BW416" s="12">
        <v>10.691823899371</v>
      </c>
      <c r="BX416" s="12">
        <v>11.1801242236024</v>
      </c>
      <c r="BY416" s="12">
        <v>19.6721311475409</v>
      </c>
      <c r="BZ416" s="12"/>
      <c r="CA416" s="12">
        <v>9.31174089068826</v>
      </c>
      <c r="CB416" s="12">
        <v>12.8930817610062</v>
      </c>
    </row>
    <row r="417">
      <c r="B417" s="11">
        <v>3.0</v>
      </c>
      <c r="C417" s="12">
        <v>11.660777385159</v>
      </c>
      <c r="D417" s="12"/>
      <c r="E417" s="12">
        <v>17.9245283018867</v>
      </c>
      <c r="F417" s="12">
        <v>10.1351351351351</v>
      </c>
      <c r="G417" s="12"/>
      <c r="H417" s="12">
        <v>14.6067415730337</v>
      </c>
      <c r="I417" s="12">
        <v>11.8110236220472</v>
      </c>
      <c r="J417" s="12">
        <v>7.43801652892562</v>
      </c>
      <c r="K417" s="12"/>
      <c r="L417" s="12">
        <v>13.0666666666666</v>
      </c>
      <c r="M417" s="12">
        <v>2.85714285714285</v>
      </c>
      <c r="N417" s="12">
        <v>10.5691056910569</v>
      </c>
      <c r="O417" s="12">
        <v>8.93854748603351</v>
      </c>
      <c r="P417" s="12"/>
      <c r="Q417" s="12">
        <v>13.1313131313131</v>
      </c>
      <c r="R417" s="12">
        <v>11.3978494623655</v>
      </c>
      <c r="S417" s="12"/>
      <c r="T417" s="12">
        <v>14.8148148148148</v>
      </c>
      <c r="U417" s="12">
        <v>12.8526645768025</v>
      </c>
      <c r="V417" s="12">
        <v>11.6279069767441</v>
      </c>
      <c r="W417" s="12">
        <v>8.08823529411764</v>
      </c>
      <c r="X417" s="12"/>
      <c r="Y417" s="12">
        <v>11.6129032258064</v>
      </c>
      <c r="Z417" s="12">
        <v>11.8811881188118</v>
      </c>
      <c r="AA417" s="12"/>
      <c r="AB417" s="12">
        <v>11.8959107806691</v>
      </c>
      <c r="AC417" s="12">
        <v>11.1731843575419</v>
      </c>
      <c r="AD417" s="12">
        <v>13.4020618556701</v>
      </c>
      <c r="AE417" s="12"/>
      <c r="AF417" s="12">
        <v>13.7055837563451</v>
      </c>
      <c r="AG417" s="12">
        <v>11.9047619047619</v>
      </c>
      <c r="AH417" s="12"/>
      <c r="AI417" s="12">
        <v>10.8695652173913</v>
      </c>
      <c r="AJ417" s="12"/>
      <c r="AK417" s="12">
        <v>7.9646017699115</v>
      </c>
      <c r="AL417" s="12"/>
      <c r="AM417" s="12">
        <v>12.5</v>
      </c>
      <c r="AN417" s="12">
        <v>15.8333333333333</v>
      </c>
      <c r="AO417" s="12">
        <v>9.24369747899159</v>
      </c>
      <c r="AP417" s="12">
        <v>10.1941747572815</v>
      </c>
      <c r="AQ417" s="12"/>
      <c r="AR417" s="12">
        <v>12.9629629629629</v>
      </c>
      <c r="AS417" s="12">
        <v>9.84615384615384</v>
      </c>
      <c r="AT417" s="12"/>
      <c r="AU417" s="12">
        <v>11.9565217391304</v>
      </c>
      <c r="AV417" s="12">
        <v>11.8110236220472</v>
      </c>
      <c r="AW417" s="12">
        <v>10.4166666666666</v>
      </c>
      <c r="AX417" s="12">
        <v>11.5384615384615</v>
      </c>
      <c r="AY417" s="12"/>
      <c r="AZ417" s="12">
        <v>9.41176470588235</v>
      </c>
      <c r="BA417" s="12">
        <v>11.1111111111111</v>
      </c>
      <c r="BB417" s="12"/>
      <c r="BC417" s="12">
        <v>11.340206185567</v>
      </c>
      <c r="BD417" s="12">
        <v>11.9496855345911</v>
      </c>
      <c r="BE417" s="12">
        <v>13.4453781512605</v>
      </c>
      <c r="BF417" s="12">
        <v>3.2258064516129</v>
      </c>
      <c r="BG417" s="12"/>
      <c r="BH417" s="12">
        <v>11.3960113960113</v>
      </c>
      <c r="BI417" s="12">
        <v>12.6262626262626</v>
      </c>
      <c r="BJ417" s="12"/>
      <c r="BK417" s="12">
        <v>11.0465116279069</v>
      </c>
      <c r="BL417" s="12">
        <v>12.3287671232876</v>
      </c>
      <c r="BM417" s="12"/>
      <c r="BN417" s="12">
        <v>10.3746397694524</v>
      </c>
      <c r="BO417" s="12">
        <v>15.5688622754491</v>
      </c>
      <c r="BP417" s="12"/>
      <c r="BQ417" s="12">
        <v>8.0</v>
      </c>
      <c r="BR417" s="12">
        <v>10.0719424460431</v>
      </c>
      <c r="BS417" s="12">
        <v>14.0</v>
      </c>
      <c r="BT417" s="12">
        <v>14.8648648648648</v>
      </c>
      <c r="BU417" s="12"/>
      <c r="BV417" s="12">
        <v>9.28961748633879</v>
      </c>
      <c r="BW417" s="12">
        <v>16.3522012578616</v>
      </c>
      <c r="BX417" s="12">
        <v>13.6645962732919</v>
      </c>
      <c r="BY417" s="12">
        <v>1.63934426229508</v>
      </c>
      <c r="BZ417" s="12"/>
      <c r="CA417" s="12">
        <v>13.3603238866396</v>
      </c>
      <c r="CB417" s="12">
        <v>10.377358490566</v>
      </c>
    </row>
    <row r="418">
      <c r="B418" s="11">
        <v>4.0</v>
      </c>
      <c r="C418" s="12">
        <v>13.6042402826855</v>
      </c>
      <c r="D418" s="12"/>
      <c r="E418" s="12">
        <v>11.3207547169811</v>
      </c>
      <c r="F418" s="12">
        <v>14.4144144144144</v>
      </c>
      <c r="G418" s="12"/>
      <c r="H418" s="12">
        <v>13.4831460674157</v>
      </c>
      <c r="I418" s="12">
        <v>13.7795275590551</v>
      </c>
      <c r="J418" s="12">
        <v>14.0495867768595</v>
      </c>
      <c r="K418" s="12"/>
      <c r="L418" s="12">
        <v>13.6</v>
      </c>
      <c r="M418" s="12">
        <v>8.57142857142857</v>
      </c>
      <c r="N418" s="12">
        <v>15.4471544715447</v>
      </c>
      <c r="O418" s="12">
        <v>13.4078212290502</v>
      </c>
      <c r="P418" s="12"/>
      <c r="Q418" s="12">
        <v>16.1616161616161</v>
      </c>
      <c r="R418" s="12">
        <v>13.1182795698924</v>
      </c>
      <c r="S418" s="12"/>
      <c r="T418" s="12">
        <v>14.8148148148148</v>
      </c>
      <c r="U418" s="12">
        <v>13.4796238244514</v>
      </c>
      <c r="V418" s="12">
        <v>18.6046511627907</v>
      </c>
      <c r="W418" s="12">
        <v>11.7647058823529</v>
      </c>
      <c r="X418" s="12"/>
      <c r="Y418" s="12">
        <v>13.1182795698924</v>
      </c>
      <c r="Z418" s="12">
        <v>15.8415841584158</v>
      </c>
      <c r="AA418" s="12"/>
      <c r="AB418" s="12">
        <v>16.35687732342</v>
      </c>
      <c r="AC418" s="12">
        <v>12.290502793296</v>
      </c>
      <c r="AD418" s="12">
        <v>12.3711340206185</v>
      </c>
      <c r="AE418" s="12"/>
      <c r="AF418" s="12">
        <v>12.1827411167512</v>
      </c>
      <c r="AG418" s="12">
        <v>14.2857142857142</v>
      </c>
      <c r="AH418" s="12"/>
      <c r="AI418" s="12">
        <v>13.0434782608695</v>
      </c>
      <c r="AJ418" s="12"/>
      <c r="AK418" s="12">
        <v>18.5840707964601</v>
      </c>
      <c r="AL418" s="12"/>
      <c r="AM418" s="12">
        <v>15.0</v>
      </c>
      <c r="AN418" s="12">
        <v>14.1666666666666</v>
      </c>
      <c r="AO418" s="12">
        <v>13.4453781512605</v>
      </c>
      <c r="AP418" s="12">
        <v>12.6213592233009</v>
      </c>
      <c r="AQ418" s="12"/>
      <c r="AR418" s="12">
        <v>16.6666666666666</v>
      </c>
      <c r="AS418" s="12">
        <v>12.9230769230769</v>
      </c>
      <c r="AT418" s="12"/>
      <c r="AU418" s="12">
        <v>14.6739130434782</v>
      </c>
      <c r="AV418" s="12">
        <v>14.1732283464566</v>
      </c>
      <c r="AW418" s="12">
        <v>14.5833333333333</v>
      </c>
      <c r="AX418" s="12">
        <v>11.5384615384615</v>
      </c>
      <c r="AY418" s="12"/>
      <c r="AZ418" s="12">
        <v>16.4705882352941</v>
      </c>
      <c r="BA418" s="12">
        <v>12.6984126984126</v>
      </c>
      <c r="BB418" s="12"/>
      <c r="BC418" s="12">
        <v>10.3092783505154</v>
      </c>
      <c r="BD418" s="12">
        <v>15.4088050314465</v>
      </c>
      <c r="BE418" s="12">
        <v>13.4453781512605</v>
      </c>
      <c r="BF418" s="12">
        <v>6.4516129032258</v>
      </c>
      <c r="BG418" s="12"/>
      <c r="BH418" s="12">
        <v>13.9601139601139</v>
      </c>
      <c r="BI418" s="12">
        <v>12.6262626262626</v>
      </c>
      <c r="BJ418" s="12"/>
      <c r="BK418" s="12">
        <v>12.2093023255813</v>
      </c>
      <c r="BL418" s="12">
        <v>15.9817351598173</v>
      </c>
      <c r="BM418" s="12"/>
      <c r="BN418" s="12">
        <v>14.1210374639769</v>
      </c>
      <c r="BO418" s="12">
        <v>9.58083832335329</v>
      </c>
      <c r="BP418" s="12"/>
      <c r="BQ418" s="12">
        <v>14.3999999999999</v>
      </c>
      <c r="BR418" s="12">
        <v>12.9496402877697</v>
      </c>
      <c r="BS418" s="12">
        <v>15.0</v>
      </c>
      <c r="BT418" s="12">
        <v>13.5135135135135</v>
      </c>
      <c r="BU418" s="12"/>
      <c r="BV418" s="12">
        <v>14.7540983606557</v>
      </c>
      <c r="BW418" s="12">
        <v>14.4654088050314</v>
      </c>
      <c r="BX418" s="12">
        <v>12.4223602484472</v>
      </c>
      <c r="BY418" s="12">
        <v>11.4754098360655</v>
      </c>
      <c r="BZ418" s="12"/>
      <c r="CA418" s="12">
        <v>14.5748987854251</v>
      </c>
      <c r="CB418" s="12">
        <v>12.8930817610062</v>
      </c>
    </row>
    <row r="419">
      <c r="B419" s="11">
        <v>5.0</v>
      </c>
      <c r="C419" s="12">
        <v>13.6042402826855</v>
      </c>
      <c r="D419" s="12"/>
      <c r="E419" s="12">
        <v>15.0943396226415</v>
      </c>
      <c r="F419" s="12">
        <v>13.2882882882882</v>
      </c>
      <c r="G419" s="12"/>
      <c r="H419" s="12">
        <v>15.7303370786516</v>
      </c>
      <c r="I419" s="12">
        <v>12.9921259842519</v>
      </c>
      <c r="J419" s="12">
        <v>11.5702479338842</v>
      </c>
      <c r="K419" s="12"/>
      <c r="L419" s="12">
        <v>13.0666666666666</v>
      </c>
      <c r="M419" s="12">
        <v>14.2857142857142</v>
      </c>
      <c r="N419" s="12">
        <v>13.8211382113821</v>
      </c>
      <c r="O419" s="12">
        <v>13.9664804469273</v>
      </c>
      <c r="P419" s="12"/>
      <c r="Q419" s="12">
        <v>18.1818181818181</v>
      </c>
      <c r="R419" s="12">
        <v>12.6881720430107</v>
      </c>
      <c r="S419" s="12"/>
      <c r="T419" s="12">
        <v>18.5185185185185</v>
      </c>
      <c r="U419" s="12">
        <v>12.2257053291536</v>
      </c>
      <c r="V419" s="12">
        <v>16.2790697674418</v>
      </c>
      <c r="W419" s="12">
        <v>13.235294117647</v>
      </c>
      <c r="X419" s="12"/>
      <c r="Y419" s="12">
        <v>13.5483870967741</v>
      </c>
      <c r="Z419" s="12">
        <v>13.8613861386138</v>
      </c>
      <c r="AA419" s="12"/>
      <c r="AB419" s="12">
        <v>12.267657992565</v>
      </c>
      <c r="AC419" s="12">
        <v>15.6424581005586</v>
      </c>
      <c r="AD419" s="12">
        <v>12.8865979381443</v>
      </c>
      <c r="AE419" s="12"/>
      <c r="AF419" s="12">
        <v>13.7055837563451</v>
      </c>
      <c r="AG419" s="12">
        <v>14.2857142857142</v>
      </c>
      <c r="AH419" s="12"/>
      <c r="AI419" s="12">
        <v>15.2173913043478</v>
      </c>
      <c r="AJ419" s="12"/>
      <c r="AK419" s="12">
        <v>12.3893805309734</v>
      </c>
      <c r="AL419" s="12"/>
      <c r="AM419" s="12">
        <v>15.0</v>
      </c>
      <c r="AN419" s="12">
        <v>14.1666666666666</v>
      </c>
      <c r="AO419" s="12">
        <v>16.8067226890756</v>
      </c>
      <c r="AP419" s="12">
        <v>10.6796116504854</v>
      </c>
      <c r="AQ419" s="12"/>
      <c r="AR419" s="12">
        <v>14.8148148148148</v>
      </c>
      <c r="AS419" s="12">
        <v>12.9230769230769</v>
      </c>
      <c r="AT419" s="12"/>
      <c r="AU419" s="12">
        <v>15.2173913043478</v>
      </c>
      <c r="AV419" s="12">
        <v>15.7480314960629</v>
      </c>
      <c r="AW419" s="12">
        <v>14.5833333333333</v>
      </c>
      <c r="AX419" s="12">
        <v>8.97435897435897</v>
      </c>
      <c r="AY419" s="12"/>
      <c r="AZ419" s="12">
        <v>15.2941176470588</v>
      </c>
      <c r="BA419" s="12">
        <v>11.1111111111111</v>
      </c>
      <c r="BB419" s="12"/>
      <c r="BC419" s="12">
        <v>16.4948453608247</v>
      </c>
      <c r="BD419" s="12">
        <v>13.5220125786163</v>
      </c>
      <c r="BE419" s="12">
        <v>11.7647058823529</v>
      </c>
      <c r="BF419" s="12">
        <v>12.9032258064516</v>
      </c>
      <c r="BG419" s="12"/>
      <c r="BH419" s="12">
        <v>14.5299145299145</v>
      </c>
      <c r="BI419" s="12">
        <v>12.1212121212121</v>
      </c>
      <c r="BJ419" s="12"/>
      <c r="BK419" s="12">
        <v>15.1162790697674</v>
      </c>
      <c r="BL419" s="12">
        <v>11.4155251141552</v>
      </c>
      <c r="BM419" s="12"/>
      <c r="BN419" s="12">
        <v>13.8328530259366</v>
      </c>
      <c r="BO419" s="12">
        <v>13.1736526946107</v>
      </c>
      <c r="BP419" s="12"/>
      <c r="BQ419" s="12">
        <v>17.5999999999999</v>
      </c>
      <c r="BR419" s="12">
        <v>17.2661870503597</v>
      </c>
      <c r="BS419" s="12">
        <v>9.0</v>
      </c>
      <c r="BT419" s="12">
        <v>10.1351351351351</v>
      </c>
      <c r="BU419" s="12"/>
      <c r="BV419" s="12">
        <v>12.0218579234972</v>
      </c>
      <c r="BW419" s="12">
        <v>13.8364779874213</v>
      </c>
      <c r="BX419" s="12">
        <v>16.1490683229813</v>
      </c>
      <c r="BY419" s="12">
        <v>9.83606557377049</v>
      </c>
      <c r="BZ419" s="12"/>
      <c r="CA419" s="12">
        <v>15.3846153846153</v>
      </c>
      <c r="CB419" s="12">
        <v>11.9496855345911</v>
      </c>
    </row>
    <row r="420">
      <c r="B420" s="11">
        <v>6.0</v>
      </c>
      <c r="C420" s="12">
        <v>10.6007067137809</v>
      </c>
      <c r="D420" s="12"/>
      <c r="E420" s="12">
        <v>7.54716981132075</v>
      </c>
      <c r="F420" s="12">
        <v>11.4864864864864</v>
      </c>
      <c r="G420" s="12"/>
      <c r="H420" s="12">
        <v>10.1123595505617</v>
      </c>
      <c r="I420" s="12">
        <v>13.7795275590551</v>
      </c>
      <c r="J420" s="12">
        <v>4.95867768595041</v>
      </c>
      <c r="K420" s="12"/>
      <c r="L420" s="12">
        <v>8.79999999999999</v>
      </c>
      <c r="M420" s="12">
        <v>22.8571428571428</v>
      </c>
      <c r="N420" s="12">
        <v>12.1951219512195</v>
      </c>
      <c r="O420" s="12">
        <v>15.0837988826815</v>
      </c>
      <c r="P420" s="12"/>
      <c r="Q420" s="12">
        <v>10.1010101010101</v>
      </c>
      <c r="R420" s="12">
        <v>10.752688172043</v>
      </c>
      <c r="S420" s="12"/>
      <c r="T420" s="12">
        <v>3.7037037037037</v>
      </c>
      <c r="U420" s="12">
        <v>9.71786833855799</v>
      </c>
      <c r="V420" s="12">
        <v>18.6046511627907</v>
      </c>
      <c r="W420" s="12">
        <v>13.9705882352941</v>
      </c>
      <c r="X420" s="12"/>
      <c r="Y420" s="12">
        <v>10.5376344086021</v>
      </c>
      <c r="Z420" s="12">
        <v>10.8910891089108</v>
      </c>
      <c r="AA420" s="12"/>
      <c r="AB420" s="12">
        <v>10.4089219330855</v>
      </c>
      <c r="AC420" s="12">
        <v>13.4078212290502</v>
      </c>
      <c r="AD420" s="12">
        <v>9.27835051546391</v>
      </c>
      <c r="AE420" s="12"/>
      <c r="AF420" s="12">
        <v>9.64467005076142</v>
      </c>
      <c r="AG420" s="12">
        <v>5.95238095238095</v>
      </c>
      <c r="AH420" s="12"/>
      <c r="AI420" s="12">
        <v>10.8695652173913</v>
      </c>
      <c r="AJ420" s="12"/>
      <c r="AK420" s="12">
        <v>12.3893805309734</v>
      </c>
      <c r="AL420" s="12"/>
      <c r="AM420" s="12">
        <v>8.33333333333333</v>
      </c>
      <c r="AN420" s="12">
        <v>15.0</v>
      </c>
      <c r="AO420" s="12">
        <v>13.4453781512605</v>
      </c>
      <c r="AP420" s="12">
        <v>7.76699029126213</v>
      </c>
      <c r="AQ420" s="12"/>
      <c r="AR420" s="12">
        <v>12.9629629629629</v>
      </c>
      <c r="AS420" s="12">
        <v>9.84615384615384</v>
      </c>
      <c r="AT420" s="12"/>
      <c r="AU420" s="12">
        <v>8.69565217391304</v>
      </c>
      <c r="AV420" s="12">
        <v>15.7480314960629</v>
      </c>
      <c r="AW420" s="12">
        <v>11.4583333333333</v>
      </c>
      <c r="AX420" s="12">
        <v>8.33333333333333</v>
      </c>
      <c r="AY420" s="12"/>
      <c r="AZ420" s="12">
        <v>11.7647058823529</v>
      </c>
      <c r="BA420" s="12">
        <v>9.52380952380952</v>
      </c>
      <c r="BB420" s="12"/>
      <c r="BC420" s="12">
        <v>8.24742268041237</v>
      </c>
      <c r="BD420" s="12">
        <v>12.2641509433962</v>
      </c>
      <c r="BE420" s="12">
        <v>8.40336134453781</v>
      </c>
      <c r="BF420" s="12">
        <v>9.67741935483871</v>
      </c>
      <c r="BG420" s="12"/>
      <c r="BH420" s="12">
        <v>13.1054131054131</v>
      </c>
      <c r="BI420" s="12">
        <v>6.56565656565656</v>
      </c>
      <c r="BJ420" s="12"/>
      <c r="BK420" s="12">
        <v>10.7558139534883</v>
      </c>
      <c r="BL420" s="12">
        <v>10.5022831050228</v>
      </c>
      <c r="BM420" s="12"/>
      <c r="BN420" s="12">
        <v>9.79827089337175</v>
      </c>
      <c r="BO420" s="12">
        <v>11.9760479041916</v>
      </c>
      <c r="BP420" s="12"/>
      <c r="BQ420" s="12">
        <v>12.8</v>
      </c>
      <c r="BR420" s="12">
        <v>13.6690647482014</v>
      </c>
      <c r="BS420" s="12">
        <v>10.0</v>
      </c>
      <c r="BT420" s="12">
        <v>7.43243243243243</v>
      </c>
      <c r="BU420" s="12"/>
      <c r="BV420" s="12">
        <v>12.0218579234972</v>
      </c>
      <c r="BW420" s="12">
        <v>13.2075471698113</v>
      </c>
      <c r="BX420" s="12">
        <v>9.93788819875776</v>
      </c>
      <c r="BY420" s="12">
        <v>1.63934426229508</v>
      </c>
      <c r="BZ420" s="12"/>
      <c r="CA420" s="12">
        <v>8.90688259109311</v>
      </c>
      <c r="CB420" s="12">
        <v>11.9496855345911</v>
      </c>
    </row>
    <row r="421">
      <c r="B421" s="11">
        <v>7.0</v>
      </c>
      <c r="C421" s="12">
        <v>6.36042402826855</v>
      </c>
      <c r="D421" s="12"/>
      <c r="E421" s="12">
        <v>4.71698113207547</v>
      </c>
      <c r="F421" s="12">
        <v>6.75675675675675</v>
      </c>
      <c r="G421" s="12"/>
      <c r="H421" s="12">
        <v>8.42696629213483</v>
      </c>
      <c r="I421" s="12">
        <v>7.08661417322834</v>
      </c>
      <c r="J421" s="12">
        <v>2.4793388429752</v>
      </c>
      <c r="K421" s="12"/>
      <c r="L421" s="12">
        <v>6.93333333333333</v>
      </c>
      <c r="M421" s="12">
        <v>0.0</v>
      </c>
      <c r="N421" s="12">
        <v>6.5040650406504</v>
      </c>
      <c r="O421" s="12">
        <v>4.46927374301675</v>
      </c>
      <c r="P421" s="12"/>
      <c r="Q421" s="12">
        <v>6.06060606060606</v>
      </c>
      <c r="R421" s="12">
        <v>6.4516129032258</v>
      </c>
      <c r="S421" s="12"/>
      <c r="T421" s="12">
        <v>9.25925925925926</v>
      </c>
      <c r="U421" s="12">
        <v>6.58307210031347</v>
      </c>
      <c r="V421" s="12">
        <v>2.32558139534883</v>
      </c>
      <c r="W421" s="12">
        <v>5.14705882352941</v>
      </c>
      <c r="X421" s="12"/>
      <c r="Y421" s="12">
        <v>6.23655913978494</v>
      </c>
      <c r="Z421" s="12">
        <v>6.93069306930693</v>
      </c>
      <c r="AA421" s="12"/>
      <c r="AB421" s="12">
        <v>7.0631970260223</v>
      </c>
      <c r="AC421" s="12">
        <v>5.02793296089385</v>
      </c>
      <c r="AD421" s="12">
        <v>6.70103092783505</v>
      </c>
      <c r="AE421" s="12"/>
      <c r="AF421" s="12">
        <v>6.5989847715736</v>
      </c>
      <c r="AG421" s="12">
        <v>4.76190476190476</v>
      </c>
      <c r="AH421" s="12"/>
      <c r="AI421" s="12">
        <v>6.52173913043478</v>
      </c>
      <c r="AJ421" s="12"/>
      <c r="AK421" s="12">
        <v>7.9646017699115</v>
      </c>
      <c r="AL421" s="12"/>
      <c r="AM421" s="12">
        <v>6.66666666666666</v>
      </c>
      <c r="AN421" s="12">
        <v>8.33333333333333</v>
      </c>
      <c r="AO421" s="12">
        <v>4.2016806722689</v>
      </c>
      <c r="AP421" s="12">
        <v>6.31067961165048</v>
      </c>
      <c r="AQ421" s="12"/>
      <c r="AR421" s="12">
        <v>3.7037037037037</v>
      </c>
      <c r="AS421" s="12">
        <v>5.53846153846153</v>
      </c>
      <c r="AT421" s="12"/>
      <c r="AU421" s="12">
        <v>7.06521739130434</v>
      </c>
      <c r="AV421" s="12">
        <v>6.29921259842519</v>
      </c>
      <c r="AW421" s="12">
        <v>4.16666666666666</v>
      </c>
      <c r="AX421" s="12">
        <v>7.05128205128205</v>
      </c>
      <c r="AY421" s="12"/>
      <c r="AZ421" s="12">
        <v>8.23529411764705</v>
      </c>
      <c r="BA421" s="12">
        <v>5.95238095238095</v>
      </c>
      <c r="BB421" s="12"/>
      <c r="BC421" s="12">
        <v>7.21649484536082</v>
      </c>
      <c r="BD421" s="12">
        <v>6.91823899371069</v>
      </c>
      <c r="BE421" s="12">
        <v>4.2016806722689</v>
      </c>
      <c r="BF421" s="12">
        <v>6.4516129032258</v>
      </c>
      <c r="BG421" s="12"/>
      <c r="BH421" s="12">
        <v>8.54700854700854</v>
      </c>
      <c r="BI421" s="12">
        <v>3.03030303030303</v>
      </c>
      <c r="BJ421" s="12"/>
      <c r="BK421" s="12">
        <v>6.3953488372093</v>
      </c>
      <c r="BL421" s="12">
        <v>6.39269406392694</v>
      </c>
      <c r="BM421" s="12"/>
      <c r="BN421" s="12">
        <v>5.47550432276657</v>
      </c>
      <c r="BO421" s="12">
        <v>7.78443113772455</v>
      </c>
      <c r="BP421" s="12"/>
      <c r="BQ421" s="12">
        <v>6.4</v>
      </c>
      <c r="BR421" s="12">
        <v>8.63309352517985</v>
      </c>
      <c r="BS421" s="12">
        <v>7.0</v>
      </c>
      <c r="BT421" s="12">
        <v>4.72972972972973</v>
      </c>
      <c r="BU421" s="12"/>
      <c r="BV421" s="12">
        <v>5.46448087431694</v>
      </c>
      <c r="BW421" s="12">
        <v>6.91823899371069</v>
      </c>
      <c r="BX421" s="12">
        <v>8.07453416149068</v>
      </c>
      <c r="BY421" s="12">
        <v>3.27868852459016</v>
      </c>
      <c r="BZ421" s="12"/>
      <c r="CA421" s="12">
        <v>6.8825910931174</v>
      </c>
      <c r="CB421" s="12">
        <v>5.97484276729559</v>
      </c>
    </row>
    <row r="422">
      <c r="B422" s="11">
        <v>8.0</v>
      </c>
      <c r="C422" s="12">
        <v>5.47703180212014</v>
      </c>
      <c r="D422" s="12"/>
      <c r="E422" s="12">
        <v>2.83018867924528</v>
      </c>
      <c r="F422" s="12">
        <v>5.85585585585585</v>
      </c>
      <c r="G422" s="12"/>
      <c r="H422" s="12">
        <v>6.17977528089887</v>
      </c>
      <c r="I422" s="12">
        <v>5.11811023622047</v>
      </c>
      <c r="J422" s="12">
        <v>4.95867768595041</v>
      </c>
      <c r="K422" s="12"/>
      <c r="L422" s="12">
        <v>6.13333333333333</v>
      </c>
      <c r="M422" s="12">
        <v>5.71428571428571</v>
      </c>
      <c r="N422" s="12">
        <v>4.0650406504065</v>
      </c>
      <c r="O422" s="12">
        <v>4.46927374301675</v>
      </c>
      <c r="P422" s="12"/>
      <c r="Q422" s="12">
        <v>3.03030303030303</v>
      </c>
      <c r="R422" s="12">
        <v>6.02150537634408</v>
      </c>
      <c r="S422" s="12"/>
      <c r="T422" s="12">
        <v>3.7037037037037</v>
      </c>
      <c r="U422" s="12">
        <v>6.58307210031347</v>
      </c>
      <c r="V422" s="12">
        <v>2.32558139534883</v>
      </c>
      <c r="W422" s="12">
        <v>5.14705882352941</v>
      </c>
      <c r="X422" s="12"/>
      <c r="Y422" s="12">
        <v>5.59139784946236</v>
      </c>
      <c r="Z422" s="12">
        <v>4.95049504950495</v>
      </c>
      <c r="AA422" s="12"/>
      <c r="AB422" s="12">
        <v>7.0631970260223</v>
      </c>
      <c r="AC422" s="12">
        <v>5.02793296089385</v>
      </c>
      <c r="AD422" s="12">
        <v>4.63917525773195</v>
      </c>
      <c r="AE422" s="12"/>
      <c r="AF422" s="12">
        <v>5.58375634517766</v>
      </c>
      <c r="AG422" s="12">
        <v>10.7142857142857</v>
      </c>
      <c r="AH422" s="12"/>
      <c r="AI422" s="12">
        <v>2.17391304347826</v>
      </c>
      <c r="AJ422" s="12"/>
      <c r="AK422" s="12">
        <v>7.9646017699115</v>
      </c>
      <c r="AL422" s="12"/>
      <c r="AM422" s="12">
        <v>4.16666666666666</v>
      </c>
      <c r="AN422" s="12">
        <v>7.5</v>
      </c>
      <c r="AO422" s="12">
        <v>7.56302521008403</v>
      </c>
      <c r="AP422" s="12">
        <v>3.88349514563106</v>
      </c>
      <c r="AQ422" s="12"/>
      <c r="AR422" s="12">
        <v>7.4074074074074</v>
      </c>
      <c r="AS422" s="12">
        <v>5.23076923076923</v>
      </c>
      <c r="AT422" s="12"/>
      <c r="AU422" s="12">
        <v>4.89130434782608</v>
      </c>
      <c r="AV422" s="12">
        <v>7.08661417322834</v>
      </c>
      <c r="AW422" s="12">
        <v>7.29166666666666</v>
      </c>
      <c r="AX422" s="12">
        <v>3.84615384615384</v>
      </c>
      <c r="AY422" s="12"/>
      <c r="AZ422" s="12">
        <v>5.88235294117647</v>
      </c>
      <c r="BA422" s="12">
        <v>5.15873015873015</v>
      </c>
      <c r="BB422" s="12"/>
      <c r="BC422" s="12">
        <v>8.24742268041237</v>
      </c>
      <c r="BD422" s="12">
        <v>4.0880503144654</v>
      </c>
      <c r="BE422" s="12">
        <v>8.40336134453781</v>
      </c>
      <c r="BF422" s="12">
        <v>0.0</v>
      </c>
      <c r="BG422" s="12"/>
      <c r="BH422" s="12">
        <v>4.84330484330484</v>
      </c>
      <c r="BI422" s="12">
        <v>6.06060606060606</v>
      </c>
      <c r="BJ422" s="12"/>
      <c r="BK422" s="12">
        <v>6.3953488372093</v>
      </c>
      <c r="BL422" s="12">
        <v>4.10958904109589</v>
      </c>
      <c r="BM422" s="12"/>
      <c r="BN422" s="12">
        <v>4.03458213256484</v>
      </c>
      <c r="BO422" s="12">
        <v>8.98203592814371</v>
      </c>
      <c r="BP422" s="12"/>
      <c r="BQ422" s="12">
        <v>6.4</v>
      </c>
      <c r="BR422" s="12">
        <v>5.75539568345323</v>
      </c>
      <c r="BS422" s="12">
        <v>4.0</v>
      </c>
      <c r="BT422" s="12">
        <v>6.75675675675675</v>
      </c>
      <c r="BU422" s="12"/>
      <c r="BV422" s="12">
        <v>4.37158469945355</v>
      </c>
      <c r="BW422" s="12">
        <v>3.77358490566037</v>
      </c>
      <c r="BX422" s="12">
        <v>6.2111801242236</v>
      </c>
      <c r="BY422" s="12">
        <v>9.83606557377049</v>
      </c>
      <c r="BZ422" s="12"/>
      <c r="CA422" s="12">
        <v>5.26315789473684</v>
      </c>
      <c r="CB422" s="12">
        <v>5.66037735849056</v>
      </c>
    </row>
    <row r="423">
      <c r="B423" s="11">
        <v>9.0</v>
      </c>
      <c r="C423" s="12">
        <v>1.59010600706713</v>
      </c>
      <c r="D423" s="12"/>
      <c r="E423" s="12">
        <v>1.88679245283018</v>
      </c>
      <c r="F423" s="12">
        <v>1.57657657657657</v>
      </c>
      <c r="G423" s="12"/>
      <c r="H423" s="12">
        <v>1.68539325842696</v>
      </c>
      <c r="I423" s="12">
        <v>2.36220472440944</v>
      </c>
      <c r="J423" s="12">
        <v>0.0</v>
      </c>
      <c r="K423" s="12"/>
      <c r="L423" s="12">
        <v>1.33333333333333</v>
      </c>
      <c r="M423" s="12">
        <v>0.0</v>
      </c>
      <c r="N423" s="12">
        <v>0.8130081300813</v>
      </c>
      <c r="O423" s="12">
        <v>2.23463687150837</v>
      </c>
      <c r="P423" s="12"/>
      <c r="Q423" s="12">
        <v>2.02020202020202</v>
      </c>
      <c r="R423" s="12">
        <v>1.50537634408602</v>
      </c>
      <c r="S423" s="12"/>
      <c r="T423" s="12">
        <v>1.85185185185185</v>
      </c>
      <c r="U423" s="12">
        <v>1.2539184952978</v>
      </c>
      <c r="V423" s="12">
        <v>2.32558139534883</v>
      </c>
      <c r="W423" s="12">
        <v>2.20588235294117</v>
      </c>
      <c r="X423" s="12"/>
      <c r="Y423" s="12">
        <v>1.0752688172043</v>
      </c>
      <c r="Z423" s="12">
        <v>3.96039603960396</v>
      </c>
      <c r="AA423" s="12"/>
      <c r="AB423" s="12">
        <v>1.85873605947955</v>
      </c>
      <c r="AC423" s="12">
        <v>3.35195530726257</v>
      </c>
      <c r="AD423" s="12">
        <v>0.515463917525773</v>
      </c>
      <c r="AE423" s="12"/>
      <c r="AF423" s="12">
        <v>1.01522842639593</v>
      </c>
      <c r="AG423" s="12">
        <v>2.38095238095238</v>
      </c>
      <c r="AH423" s="12"/>
      <c r="AI423" s="12">
        <v>2.17391304347826</v>
      </c>
      <c r="AJ423" s="12"/>
      <c r="AK423" s="12">
        <v>2.65486725663716</v>
      </c>
      <c r="AL423" s="12"/>
      <c r="AM423" s="12">
        <v>2.5</v>
      </c>
      <c r="AN423" s="12">
        <v>0.0</v>
      </c>
      <c r="AO423" s="12">
        <v>5.04201680672268</v>
      </c>
      <c r="AP423" s="12">
        <v>0.0</v>
      </c>
      <c r="AQ423" s="12"/>
      <c r="AR423" s="12">
        <v>1.85185185185185</v>
      </c>
      <c r="AS423" s="12">
        <v>1.84615384615384</v>
      </c>
      <c r="AT423" s="12"/>
      <c r="AU423" s="12">
        <v>2.17391304347826</v>
      </c>
      <c r="AV423" s="12">
        <v>1.57480314960629</v>
      </c>
      <c r="AW423" s="12">
        <v>3.125</v>
      </c>
      <c r="AX423" s="12">
        <v>0.0</v>
      </c>
      <c r="AY423" s="12"/>
      <c r="AZ423" s="12">
        <v>2.35294117647058</v>
      </c>
      <c r="BA423" s="12">
        <v>1.19047619047619</v>
      </c>
      <c r="BB423" s="12"/>
      <c r="BC423" s="12">
        <v>1.03092783505154</v>
      </c>
      <c r="BD423" s="12">
        <v>1.88679245283018</v>
      </c>
      <c r="BE423" s="12">
        <v>1.68067226890756</v>
      </c>
      <c r="BF423" s="12">
        <v>0.0</v>
      </c>
      <c r="BG423" s="12"/>
      <c r="BH423" s="12">
        <v>2.56410256410256</v>
      </c>
      <c r="BI423" s="12">
        <v>0.0</v>
      </c>
      <c r="BJ423" s="12"/>
      <c r="BK423" s="12">
        <v>2.03488372093023</v>
      </c>
      <c r="BL423" s="12">
        <v>0.91324200913242</v>
      </c>
      <c r="BM423" s="12"/>
      <c r="BN423" s="12">
        <v>1.15273775216138</v>
      </c>
      <c r="BO423" s="12">
        <v>2.39520958083832</v>
      </c>
      <c r="BP423" s="12"/>
      <c r="BQ423" s="12">
        <v>0.8</v>
      </c>
      <c r="BR423" s="12">
        <v>0.719424460431654</v>
      </c>
      <c r="BS423" s="12">
        <v>3.0</v>
      </c>
      <c r="BT423" s="12">
        <v>1.35135135135135</v>
      </c>
      <c r="BU423" s="12"/>
      <c r="BV423" s="12">
        <v>1.63934426229508</v>
      </c>
      <c r="BW423" s="12">
        <v>1.88679245283018</v>
      </c>
      <c r="BX423" s="12">
        <v>1.24223602484472</v>
      </c>
      <c r="BY423" s="12">
        <v>1.63934426229508</v>
      </c>
      <c r="BZ423" s="12"/>
      <c r="CA423" s="12">
        <v>1.61943319838056</v>
      </c>
      <c r="CB423" s="12">
        <v>1.57232704402515</v>
      </c>
    </row>
    <row r="424">
      <c r="B424" s="11">
        <v>10.0</v>
      </c>
      <c r="C424" s="12">
        <v>1.06007067137809</v>
      </c>
      <c r="D424" s="12"/>
      <c r="E424" s="12">
        <v>0.943396226415094</v>
      </c>
      <c r="F424" s="12">
        <v>0.9009009009009</v>
      </c>
      <c r="G424" s="12"/>
      <c r="H424" s="12">
        <v>2.24719101123595</v>
      </c>
      <c r="I424" s="12">
        <v>0.393700787401574</v>
      </c>
      <c r="J424" s="12">
        <v>0.0</v>
      </c>
      <c r="K424" s="12"/>
      <c r="L424" s="12">
        <v>0.533333333333333</v>
      </c>
      <c r="M424" s="12">
        <v>5.71428571428571</v>
      </c>
      <c r="N424" s="12">
        <v>0.8130081300813</v>
      </c>
      <c r="O424" s="12">
        <v>2.23463687150837</v>
      </c>
      <c r="P424" s="12"/>
      <c r="Q424" s="12">
        <v>1.01010101010101</v>
      </c>
      <c r="R424" s="12">
        <v>1.0752688172043</v>
      </c>
      <c r="S424" s="12"/>
      <c r="T424" s="12">
        <v>0.0</v>
      </c>
      <c r="U424" s="12">
        <v>0.626959247648902</v>
      </c>
      <c r="V424" s="12">
        <v>2.32558139534883</v>
      </c>
      <c r="W424" s="12">
        <v>2.20588235294117</v>
      </c>
      <c r="X424" s="12"/>
      <c r="Y424" s="12">
        <v>0.86021505376344</v>
      </c>
      <c r="Z424" s="12">
        <v>1.98019801980198</v>
      </c>
      <c r="AA424" s="12"/>
      <c r="AB424" s="12">
        <v>0.743494423791821</v>
      </c>
      <c r="AC424" s="12">
        <v>1.11731843575418</v>
      </c>
      <c r="AD424" s="12">
        <v>1.54639175257731</v>
      </c>
      <c r="AE424" s="12"/>
      <c r="AF424" s="12">
        <v>0.507614213197969</v>
      </c>
      <c r="AG424" s="12">
        <v>0.0</v>
      </c>
      <c r="AH424" s="12"/>
      <c r="AI424" s="12">
        <v>4.34782608695652</v>
      </c>
      <c r="AJ424" s="12"/>
      <c r="AK424" s="12">
        <v>1.76991150442477</v>
      </c>
      <c r="AL424" s="12"/>
      <c r="AM424" s="12">
        <v>2.5</v>
      </c>
      <c r="AN424" s="12">
        <v>0.0</v>
      </c>
      <c r="AO424" s="12">
        <v>0.840336134453781</v>
      </c>
      <c r="AP424" s="12">
        <v>0.970873786407766</v>
      </c>
      <c r="AQ424" s="12"/>
      <c r="AR424" s="12">
        <v>1.85185185185185</v>
      </c>
      <c r="AS424" s="12">
        <v>0.923076923076923</v>
      </c>
      <c r="AT424" s="12"/>
      <c r="AU424" s="12">
        <v>1.63043478260869</v>
      </c>
      <c r="AV424" s="12">
        <v>1.57480314960629</v>
      </c>
      <c r="AW424" s="12">
        <v>0.0</v>
      </c>
      <c r="AX424" s="12">
        <v>0.641025641025641</v>
      </c>
      <c r="AY424" s="12"/>
      <c r="AZ424" s="12">
        <v>2.35294117647058</v>
      </c>
      <c r="BA424" s="12">
        <v>0.396825396825396</v>
      </c>
      <c r="BB424" s="12"/>
      <c r="BC424" s="12">
        <v>3.09278350515463</v>
      </c>
      <c r="BD424" s="12">
        <v>0.314465408805031</v>
      </c>
      <c r="BE424" s="12">
        <v>1.68067226890756</v>
      </c>
      <c r="BF424" s="12">
        <v>0.0</v>
      </c>
      <c r="BG424" s="12"/>
      <c r="BH424" s="12">
        <v>0.854700854700854</v>
      </c>
      <c r="BI424" s="12">
        <v>1.51515151515151</v>
      </c>
      <c r="BJ424" s="12"/>
      <c r="BK424" s="12">
        <v>1.45348837209302</v>
      </c>
      <c r="BL424" s="12">
        <v>0.45662100456621</v>
      </c>
      <c r="BM424" s="12"/>
      <c r="BN424" s="12">
        <v>1.15273775216138</v>
      </c>
      <c r="BO424" s="12">
        <v>1.19760479041916</v>
      </c>
      <c r="BP424" s="12"/>
      <c r="BQ424" s="12">
        <v>1.6</v>
      </c>
      <c r="BR424" s="12">
        <v>1.4388489208633</v>
      </c>
      <c r="BS424" s="12">
        <v>0.0</v>
      </c>
      <c r="BT424" s="12">
        <v>1.35135135135135</v>
      </c>
      <c r="BU424" s="12"/>
      <c r="BV424" s="12">
        <v>1.09289617486338</v>
      </c>
      <c r="BW424" s="12">
        <v>0.0</v>
      </c>
      <c r="BX424" s="12">
        <v>1.24223602484472</v>
      </c>
      <c r="BY424" s="12">
        <v>3.27868852459016</v>
      </c>
      <c r="BZ424" s="12"/>
      <c r="CA424" s="12">
        <v>2.0242914979757</v>
      </c>
      <c r="CB424" s="12">
        <v>0.314465408805031</v>
      </c>
    </row>
    <row r="425">
      <c r="A425" s="4"/>
      <c r="B425" s="5"/>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c r="AL425" s="6"/>
      <c r="AM425" s="6"/>
      <c r="AN425" s="6"/>
      <c r="AO425" s="6"/>
      <c r="AP425" s="6"/>
      <c r="AQ425" s="6"/>
      <c r="AR425" s="6"/>
      <c r="AS425" s="6"/>
      <c r="AT425" s="6"/>
      <c r="AU425" s="6"/>
      <c r="AV425" s="6"/>
      <c r="AW425" s="6"/>
      <c r="AX425" s="6"/>
      <c r="AY425" s="6"/>
      <c r="AZ425" s="6"/>
      <c r="BA425" s="6"/>
      <c r="BB425" s="6"/>
      <c r="BC425" s="6"/>
      <c r="BD425" s="6"/>
      <c r="BE425" s="6"/>
      <c r="BF425" s="6"/>
      <c r="BG425" s="6"/>
      <c r="BH425" s="6"/>
      <c r="BI425" s="6"/>
      <c r="BJ425" s="6"/>
      <c r="BK425" s="6"/>
      <c r="BL425" s="6"/>
      <c r="BM425" s="6"/>
      <c r="BN425" s="6"/>
      <c r="BO425" s="6"/>
      <c r="BP425" s="6"/>
      <c r="BQ425" s="6"/>
      <c r="BR425" s="6"/>
      <c r="BS425" s="6"/>
      <c r="BT425" s="6"/>
      <c r="BU425" s="6"/>
      <c r="BV425" s="6"/>
      <c r="BW425" s="6"/>
      <c r="BX425" s="6"/>
      <c r="BY425" s="6"/>
      <c r="BZ425" s="6"/>
      <c r="CA425" s="6"/>
      <c r="CB425" s="6"/>
    </row>
    <row r="426">
      <c r="A426" s="10" t="s">
        <v>201</v>
      </c>
      <c r="B426" s="11" t="s">
        <v>194</v>
      </c>
      <c r="C426" s="12">
        <v>26.5017667844522</v>
      </c>
      <c r="D426" s="12"/>
      <c r="E426" s="12">
        <v>31.7757009345794</v>
      </c>
      <c r="F426" s="12">
        <v>25.8426966292134</v>
      </c>
      <c r="G426" s="12"/>
      <c r="H426" s="12">
        <v>15.4285714285714</v>
      </c>
      <c r="I426" s="12">
        <v>27.1653543307086</v>
      </c>
      <c r="J426" s="12">
        <v>40.0</v>
      </c>
      <c r="K426" s="12"/>
      <c r="L426" s="12">
        <v>29.551451187335</v>
      </c>
      <c r="M426" s="12">
        <v>21.2121212121212</v>
      </c>
      <c r="N426" s="12">
        <v>13.1147540983606</v>
      </c>
      <c r="O426" s="12">
        <v>17.7142857142857</v>
      </c>
      <c r="P426" s="12"/>
      <c r="Q426" s="12">
        <v>21.2121212121212</v>
      </c>
      <c r="R426" s="12">
        <v>27.4298056155507</v>
      </c>
      <c r="S426" s="12"/>
      <c r="T426" s="12">
        <v>28.5714285714285</v>
      </c>
      <c r="U426" s="12">
        <v>29.375</v>
      </c>
      <c r="V426" s="12">
        <v>9.75609756097561</v>
      </c>
      <c r="W426" s="12">
        <v>20.3007518796992</v>
      </c>
      <c r="X426" s="12"/>
      <c r="Y426" s="12">
        <v>27.1948608137044</v>
      </c>
      <c r="Z426" s="12">
        <v>23.2323232323232</v>
      </c>
      <c r="AA426" s="12"/>
      <c r="AB426" s="12">
        <v>24.6323529411764</v>
      </c>
      <c r="AC426" s="12">
        <v>24.4444444444444</v>
      </c>
      <c r="AD426" s="12">
        <v>33.5078534031413</v>
      </c>
      <c r="AE426" s="12"/>
      <c r="AF426" s="12">
        <v>25.0</v>
      </c>
      <c r="AG426" s="12">
        <v>24.0963855421686</v>
      </c>
      <c r="AH426" s="12"/>
      <c r="AI426" s="12">
        <v>39.5348837209302</v>
      </c>
      <c r="AJ426" s="12"/>
      <c r="AK426" s="12">
        <v>23.8938053097345</v>
      </c>
      <c r="AL426" s="12"/>
      <c r="AM426" s="12">
        <v>19.3277310924369</v>
      </c>
      <c r="AN426" s="12">
        <v>12.9310344827586</v>
      </c>
      <c r="AO426" s="12">
        <v>27.1186440677966</v>
      </c>
      <c r="AP426" s="12">
        <v>37.2641509433962</v>
      </c>
      <c r="AQ426" s="12"/>
      <c r="AR426" s="12">
        <v>13.4615384615384</v>
      </c>
      <c r="AS426" s="12">
        <v>33.6363636363636</v>
      </c>
      <c r="AT426" s="12"/>
      <c r="AU426" s="12">
        <v>20.9944751381215</v>
      </c>
      <c r="AV426" s="12">
        <v>17.0731707317073</v>
      </c>
      <c r="AW426" s="12">
        <v>25.2631578947368</v>
      </c>
      <c r="AX426" s="12">
        <v>39.6341463414634</v>
      </c>
      <c r="AY426" s="12"/>
      <c r="AZ426" s="12">
        <v>19.5121951219512</v>
      </c>
      <c r="BA426" s="12">
        <v>34.3629343629343</v>
      </c>
      <c r="BB426" s="12"/>
      <c r="BC426" s="12">
        <v>26.0416666666666</v>
      </c>
      <c r="BD426" s="12">
        <v>26.0188087774294</v>
      </c>
      <c r="BE426" s="12">
        <v>28.8135593220339</v>
      </c>
      <c r="BF426" s="12">
        <v>25.0</v>
      </c>
      <c r="BG426" s="12"/>
      <c r="BH426" s="12">
        <v>23.4463276836158</v>
      </c>
      <c r="BI426" s="12">
        <v>31.8181818181818</v>
      </c>
      <c r="BJ426" s="12"/>
      <c r="BK426" s="12">
        <v>22.8070175438596</v>
      </c>
      <c r="BL426" s="12">
        <v>31.8181818181818</v>
      </c>
      <c r="BM426" s="12"/>
      <c r="BN426" s="12">
        <v>31.3390313390313</v>
      </c>
      <c r="BO426" s="12">
        <v>18.0124223602484</v>
      </c>
      <c r="BP426" s="12"/>
      <c r="BQ426" s="12">
        <v>17.0731707317073</v>
      </c>
      <c r="BR426" s="12">
        <v>23.2394366197183</v>
      </c>
      <c r="BS426" s="12">
        <v>26.2626262626262</v>
      </c>
      <c r="BT426" s="12">
        <v>31.5068493150684</v>
      </c>
      <c r="BU426" s="12"/>
      <c r="BV426" s="12">
        <v>47.5935828877005</v>
      </c>
      <c r="BW426" s="12">
        <v>7.64331210191082</v>
      </c>
      <c r="BX426" s="12">
        <v>4.51612903225806</v>
      </c>
      <c r="BY426" s="12">
        <v>64.6153846153846</v>
      </c>
      <c r="BZ426" s="12"/>
      <c r="CA426" s="12">
        <v>23.6734693877551</v>
      </c>
      <c r="CB426" s="12">
        <v>28.7499999999999</v>
      </c>
    </row>
    <row r="427">
      <c r="B427" s="11">
        <v>1.0</v>
      </c>
      <c r="C427" s="12">
        <v>13.7809187279151</v>
      </c>
      <c r="D427" s="12"/>
      <c r="E427" s="12">
        <v>10.2803738317757</v>
      </c>
      <c r="F427" s="12">
        <v>14.6067415730337</v>
      </c>
      <c r="G427" s="12"/>
      <c r="H427" s="12">
        <v>17.1428571428571</v>
      </c>
      <c r="I427" s="12">
        <v>11.4173228346456</v>
      </c>
      <c r="J427" s="12">
        <v>13.6</v>
      </c>
      <c r="K427" s="12"/>
      <c r="L427" s="12">
        <v>11.8733509234828</v>
      </c>
      <c r="M427" s="12">
        <v>24.2424242424242</v>
      </c>
      <c r="N427" s="12">
        <v>20.4918032786885</v>
      </c>
      <c r="O427" s="12">
        <v>18.8571428571428</v>
      </c>
      <c r="P427" s="12"/>
      <c r="Q427" s="12">
        <v>16.1616161616161</v>
      </c>
      <c r="R427" s="12">
        <v>13.3909287257019</v>
      </c>
      <c r="S427" s="12"/>
      <c r="T427" s="12">
        <v>16.0714285714285</v>
      </c>
      <c r="U427" s="12">
        <v>11.25</v>
      </c>
      <c r="V427" s="12">
        <v>17.0731707317073</v>
      </c>
      <c r="W427" s="12">
        <v>19.5488721804511</v>
      </c>
      <c r="X427" s="12"/>
      <c r="Y427" s="12">
        <v>13.9186295503212</v>
      </c>
      <c r="Z427" s="12">
        <v>13.1313131313131</v>
      </c>
      <c r="AA427" s="12"/>
      <c r="AB427" s="12">
        <v>13.235294117647</v>
      </c>
      <c r="AC427" s="12">
        <v>13.3333333333333</v>
      </c>
      <c r="AD427" s="12">
        <v>12.565445026178</v>
      </c>
      <c r="AE427" s="12"/>
      <c r="AF427" s="12">
        <v>17.0</v>
      </c>
      <c r="AG427" s="12">
        <v>14.4578313253012</v>
      </c>
      <c r="AH427" s="12"/>
      <c r="AI427" s="12">
        <v>16.2790697674418</v>
      </c>
      <c r="AJ427" s="12"/>
      <c r="AK427" s="12">
        <v>15.929203539823</v>
      </c>
      <c r="AL427" s="12"/>
      <c r="AM427" s="12">
        <v>19.3277310924369</v>
      </c>
      <c r="AN427" s="12">
        <v>13.7931034482758</v>
      </c>
      <c r="AO427" s="12">
        <v>11.864406779661</v>
      </c>
      <c r="AP427" s="12">
        <v>11.7924528301886</v>
      </c>
      <c r="AQ427" s="12"/>
      <c r="AR427" s="12">
        <v>23.076923076923</v>
      </c>
      <c r="AS427" s="12">
        <v>11.8181818181818</v>
      </c>
      <c r="AT427" s="12"/>
      <c r="AU427" s="12">
        <v>15.4696132596685</v>
      </c>
      <c r="AV427" s="12">
        <v>17.8861788617886</v>
      </c>
      <c r="AW427" s="12">
        <v>9.47368421052631</v>
      </c>
      <c r="AX427" s="12">
        <v>11.5853658536585</v>
      </c>
      <c r="AY427" s="12"/>
      <c r="AZ427" s="12">
        <v>18.2926829268292</v>
      </c>
      <c r="BA427" s="12">
        <v>10.8108108108108</v>
      </c>
      <c r="BB427" s="12"/>
      <c r="BC427" s="12">
        <v>14.5833333333333</v>
      </c>
      <c r="BD427" s="12">
        <v>12.2257053291536</v>
      </c>
      <c r="BE427" s="12">
        <v>15.2542372881355</v>
      </c>
      <c r="BF427" s="12">
        <v>21.875</v>
      </c>
      <c r="BG427" s="12"/>
      <c r="BH427" s="12">
        <v>13.276836158192</v>
      </c>
      <c r="BI427" s="12">
        <v>14.1414141414141</v>
      </c>
      <c r="BJ427" s="12"/>
      <c r="BK427" s="12">
        <v>13.4502923976608</v>
      </c>
      <c r="BL427" s="12">
        <v>14.5454545454545</v>
      </c>
      <c r="BM427" s="12"/>
      <c r="BN427" s="12">
        <v>13.3903133903133</v>
      </c>
      <c r="BO427" s="12">
        <v>15.527950310559</v>
      </c>
      <c r="BP427" s="12"/>
      <c r="BQ427" s="12">
        <v>17.8861788617886</v>
      </c>
      <c r="BR427" s="12">
        <v>14.0845070422535</v>
      </c>
      <c r="BS427" s="12">
        <v>13.1313131313131</v>
      </c>
      <c r="BT427" s="12">
        <v>13.0136986301369</v>
      </c>
      <c r="BU427" s="12"/>
      <c r="BV427" s="12">
        <v>3.74331550802139</v>
      </c>
      <c r="BW427" s="12">
        <v>13.3757961783439</v>
      </c>
      <c r="BX427" s="12">
        <v>31.6129032258064</v>
      </c>
      <c r="BY427" s="12">
        <v>1.53846153846153</v>
      </c>
      <c r="BZ427" s="12"/>
      <c r="CA427" s="12">
        <v>15.9183673469387</v>
      </c>
      <c r="CB427" s="12">
        <v>12.1875</v>
      </c>
    </row>
    <row r="428">
      <c r="B428" s="11">
        <v>2.0</v>
      </c>
      <c r="C428" s="12">
        <v>13.7809187279151</v>
      </c>
      <c r="D428" s="12"/>
      <c r="E428" s="12">
        <v>17.7570093457943</v>
      </c>
      <c r="F428" s="12">
        <v>12.8089887640449</v>
      </c>
      <c r="G428" s="12"/>
      <c r="H428" s="12">
        <v>17.1428571428571</v>
      </c>
      <c r="I428" s="12">
        <v>11.8110236220472</v>
      </c>
      <c r="J428" s="12">
        <v>12.8</v>
      </c>
      <c r="K428" s="12"/>
      <c r="L428" s="12">
        <v>12.4010554089709</v>
      </c>
      <c r="M428" s="12">
        <v>15.1515151515151</v>
      </c>
      <c r="N428" s="12">
        <v>18.0327868852459</v>
      </c>
      <c r="O428" s="12">
        <v>16.5714285714285</v>
      </c>
      <c r="P428" s="12"/>
      <c r="Q428" s="12">
        <v>19.1919191919191</v>
      </c>
      <c r="R428" s="12">
        <v>12.742980561555</v>
      </c>
      <c r="S428" s="12"/>
      <c r="T428" s="12">
        <v>14.2857142857142</v>
      </c>
      <c r="U428" s="12">
        <v>12.1875</v>
      </c>
      <c r="V428" s="12">
        <v>24.390243902439</v>
      </c>
      <c r="W428" s="12">
        <v>14.2857142857142</v>
      </c>
      <c r="X428" s="12"/>
      <c r="Y428" s="12">
        <v>13.2762312633832</v>
      </c>
      <c r="Z428" s="12">
        <v>16.1616161616161</v>
      </c>
      <c r="AA428" s="12"/>
      <c r="AB428" s="12">
        <v>13.235294117647</v>
      </c>
      <c r="AC428" s="12">
        <v>11.6666666666666</v>
      </c>
      <c r="AD428" s="12">
        <v>15.1832460732984</v>
      </c>
      <c r="AE428" s="12"/>
      <c r="AF428" s="12">
        <v>13.5</v>
      </c>
      <c r="AG428" s="12">
        <v>14.4578313253012</v>
      </c>
      <c r="AH428" s="12"/>
      <c r="AI428" s="12">
        <v>6.97674418604651</v>
      </c>
      <c r="AJ428" s="12"/>
      <c r="AK428" s="12">
        <v>9.73451327433628</v>
      </c>
      <c r="AL428" s="12"/>
      <c r="AM428" s="12">
        <v>14.2857142857142</v>
      </c>
      <c r="AN428" s="12">
        <v>17.2413793103448</v>
      </c>
      <c r="AO428" s="12">
        <v>16.1016949152542</v>
      </c>
      <c r="AP428" s="12">
        <v>10.377358490566</v>
      </c>
      <c r="AQ428" s="12"/>
      <c r="AR428" s="12">
        <v>19.2307692307692</v>
      </c>
      <c r="AS428" s="12">
        <v>12.4242424242424</v>
      </c>
      <c r="AT428" s="12"/>
      <c r="AU428" s="12">
        <v>14.9171270718232</v>
      </c>
      <c r="AV428" s="12">
        <v>17.0731707317073</v>
      </c>
      <c r="AW428" s="12">
        <v>16.8421052631578</v>
      </c>
      <c r="AX428" s="12">
        <v>8.53658536585365</v>
      </c>
      <c r="AY428" s="12"/>
      <c r="AZ428" s="12">
        <v>15.8536585365853</v>
      </c>
      <c r="BA428" s="12">
        <v>11.5830115830115</v>
      </c>
      <c r="BB428" s="12"/>
      <c r="BC428" s="12">
        <v>9.375</v>
      </c>
      <c r="BD428" s="12">
        <v>13.7931034482758</v>
      </c>
      <c r="BE428" s="12">
        <v>16.1016949152542</v>
      </c>
      <c r="BF428" s="12">
        <v>18.75</v>
      </c>
      <c r="BG428" s="12"/>
      <c r="BH428" s="12">
        <v>14.1242937853107</v>
      </c>
      <c r="BI428" s="12">
        <v>12.6262626262626</v>
      </c>
      <c r="BJ428" s="12"/>
      <c r="BK428" s="12">
        <v>13.4502923976608</v>
      </c>
      <c r="BL428" s="12">
        <v>13.6363636363636</v>
      </c>
      <c r="BM428" s="12"/>
      <c r="BN428" s="12">
        <v>11.9658119658119</v>
      </c>
      <c r="BO428" s="12">
        <v>15.527950310559</v>
      </c>
      <c r="BP428" s="12"/>
      <c r="BQ428" s="12">
        <v>17.0731707317073</v>
      </c>
      <c r="BR428" s="12">
        <v>11.2676056338028</v>
      </c>
      <c r="BS428" s="12">
        <v>11.1111111111111</v>
      </c>
      <c r="BT428" s="12">
        <v>14.3835616438356</v>
      </c>
      <c r="BU428" s="12"/>
      <c r="BV428" s="12">
        <v>5.88235294117647</v>
      </c>
      <c r="BW428" s="12">
        <v>22.2929936305732</v>
      </c>
      <c r="BX428" s="12">
        <v>20.0</v>
      </c>
      <c r="BY428" s="12">
        <v>0.0</v>
      </c>
      <c r="BZ428" s="12"/>
      <c r="CA428" s="12">
        <v>12.6530612244897</v>
      </c>
      <c r="CB428" s="12">
        <v>14.3749999999999</v>
      </c>
    </row>
    <row r="429">
      <c r="B429" s="11">
        <v>3.0</v>
      </c>
      <c r="C429" s="12">
        <v>8.12720848056537</v>
      </c>
      <c r="D429" s="12"/>
      <c r="E429" s="12">
        <v>4.67289719626168</v>
      </c>
      <c r="F429" s="12">
        <v>8.76404494382022</v>
      </c>
      <c r="G429" s="12"/>
      <c r="H429" s="12">
        <v>6.85714285714285</v>
      </c>
      <c r="I429" s="12">
        <v>8.66141732283464</v>
      </c>
      <c r="J429" s="12">
        <v>8.0</v>
      </c>
      <c r="K429" s="12"/>
      <c r="L429" s="12">
        <v>6.59630606860158</v>
      </c>
      <c r="M429" s="12">
        <v>6.06060606060606</v>
      </c>
      <c r="N429" s="12">
        <v>13.9344262295081</v>
      </c>
      <c r="O429" s="12">
        <v>11.4285714285714</v>
      </c>
      <c r="P429" s="12"/>
      <c r="Q429" s="12">
        <v>8.08080808080808</v>
      </c>
      <c r="R429" s="12">
        <v>8.20734341252699</v>
      </c>
      <c r="S429" s="12"/>
      <c r="T429" s="12">
        <v>7.14285714285714</v>
      </c>
      <c r="U429" s="12">
        <v>6.5625</v>
      </c>
      <c r="V429" s="12">
        <v>9.75609756097561</v>
      </c>
      <c r="W429" s="12">
        <v>12.0300751879699</v>
      </c>
      <c r="X429" s="12"/>
      <c r="Y429" s="12">
        <v>8.13704496788008</v>
      </c>
      <c r="Z429" s="12">
        <v>8.08080808080808</v>
      </c>
      <c r="AA429" s="12"/>
      <c r="AB429" s="12">
        <v>8.08823529411764</v>
      </c>
      <c r="AC429" s="12">
        <v>6.66666666666666</v>
      </c>
      <c r="AD429" s="12">
        <v>7.85340314136125</v>
      </c>
      <c r="AE429" s="12"/>
      <c r="AF429" s="12">
        <v>7.5</v>
      </c>
      <c r="AG429" s="12">
        <v>6.02409638554216</v>
      </c>
      <c r="AH429" s="12"/>
      <c r="AI429" s="12">
        <v>4.65116279069767</v>
      </c>
      <c r="AJ429" s="12"/>
      <c r="AK429" s="12">
        <v>15.0442477876106</v>
      </c>
      <c r="AL429" s="12"/>
      <c r="AM429" s="12">
        <v>6.72268907563025</v>
      </c>
      <c r="AN429" s="12">
        <v>12.9310344827586</v>
      </c>
      <c r="AO429" s="12">
        <v>7.62711864406779</v>
      </c>
      <c r="AP429" s="12">
        <v>6.60377358490566</v>
      </c>
      <c r="AQ429" s="12"/>
      <c r="AR429" s="12">
        <v>5.76923076923076</v>
      </c>
      <c r="AS429" s="12">
        <v>6.96969696969697</v>
      </c>
      <c r="AT429" s="12"/>
      <c r="AU429" s="12">
        <v>8.83977900552486</v>
      </c>
      <c r="AV429" s="12">
        <v>12.1951219512195</v>
      </c>
      <c r="AW429" s="12">
        <v>5.26315789473684</v>
      </c>
      <c r="AX429" s="12">
        <v>6.09756097560975</v>
      </c>
      <c r="AY429" s="12"/>
      <c r="AZ429" s="12">
        <v>7.3170731707317</v>
      </c>
      <c r="BA429" s="12">
        <v>5.79150579150579</v>
      </c>
      <c r="BB429" s="12"/>
      <c r="BC429" s="12">
        <v>9.375</v>
      </c>
      <c r="BD429" s="12">
        <v>8.46394984326018</v>
      </c>
      <c r="BE429" s="12">
        <v>8.47457627118644</v>
      </c>
      <c r="BF429" s="12">
        <v>0.0</v>
      </c>
      <c r="BG429" s="12"/>
      <c r="BH429" s="12">
        <v>7.90960451977401</v>
      </c>
      <c r="BI429" s="12">
        <v>8.58585858585858</v>
      </c>
      <c r="BJ429" s="12"/>
      <c r="BK429" s="12">
        <v>8.7719298245614</v>
      </c>
      <c r="BL429" s="12">
        <v>7.27272727272727</v>
      </c>
      <c r="BM429" s="12"/>
      <c r="BN429" s="12">
        <v>7.4074074074074</v>
      </c>
      <c r="BO429" s="12">
        <v>9.93788819875776</v>
      </c>
      <c r="BP429" s="12"/>
      <c r="BQ429" s="12">
        <v>8.94308943089431</v>
      </c>
      <c r="BR429" s="12">
        <v>10.5633802816901</v>
      </c>
      <c r="BS429" s="12">
        <v>14.1414141414141</v>
      </c>
      <c r="BT429" s="12">
        <v>2.73972602739726</v>
      </c>
      <c r="BU429" s="12"/>
      <c r="BV429" s="12">
        <v>2.67379679144385</v>
      </c>
      <c r="BW429" s="12">
        <v>12.7388535031847</v>
      </c>
      <c r="BX429" s="12">
        <v>12.9032258064516</v>
      </c>
      <c r="BY429" s="12">
        <v>1.53846153846153</v>
      </c>
      <c r="BZ429" s="12"/>
      <c r="CA429" s="12">
        <v>9.38775510204081</v>
      </c>
      <c r="CB429" s="12">
        <v>7.18749999999999</v>
      </c>
    </row>
    <row r="430">
      <c r="B430" s="11">
        <v>4.0</v>
      </c>
      <c r="C430" s="12">
        <v>8.30388692579505</v>
      </c>
      <c r="D430" s="12"/>
      <c r="E430" s="12">
        <v>6.54205607476635</v>
      </c>
      <c r="F430" s="12">
        <v>8.76404494382022</v>
      </c>
      <c r="G430" s="12"/>
      <c r="H430" s="12">
        <v>9.71428571428571</v>
      </c>
      <c r="I430" s="12">
        <v>7.48031496062992</v>
      </c>
      <c r="J430" s="12">
        <v>8.0</v>
      </c>
      <c r="K430" s="12"/>
      <c r="L430" s="12">
        <v>9.49868073878627</v>
      </c>
      <c r="M430" s="12">
        <v>3.03030303030303</v>
      </c>
      <c r="N430" s="12">
        <v>7.37704918032786</v>
      </c>
      <c r="O430" s="12">
        <v>6.28571428571428</v>
      </c>
      <c r="P430" s="12"/>
      <c r="Q430" s="12">
        <v>8.08080808080808</v>
      </c>
      <c r="R430" s="12">
        <v>8.42332613390928</v>
      </c>
      <c r="S430" s="12"/>
      <c r="T430" s="12">
        <v>7.14285714285714</v>
      </c>
      <c r="U430" s="12">
        <v>10.0</v>
      </c>
      <c r="V430" s="12">
        <v>9.75609756097561</v>
      </c>
      <c r="W430" s="12">
        <v>5.26315789473684</v>
      </c>
      <c r="X430" s="12"/>
      <c r="Y430" s="12">
        <v>8.13704496788008</v>
      </c>
      <c r="Z430" s="12">
        <v>9.09090909090909</v>
      </c>
      <c r="AA430" s="12"/>
      <c r="AB430" s="12">
        <v>9.55882352941176</v>
      </c>
      <c r="AC430" s="12">
        <v>7.22222222222222</v>
      </c>
      <c r="AD430" s="12">
        <v>4.71204188481675</v>
      </c>
      <c r="AE430" s="12"/>
      <c r="AF430" s="12">
        <v>8.0</v>
      </c>
      <c r="AG430" s="12">
        <v>9.63855421686747</v>
      </c>
      <c r="AH430" s="12"/>
      <c r="AI430" s="12">
        <v>11.6279069767441</v>
      </c>
      <c r="AJ430" s="12"/>
      <c r="AK430" s="12">
        <v>6.19469026548672</v>
      </c>
      <c r="AL430" s="12"/>
      <c r="AM430" s="12">
        <v>7.56302521008403</v>
      </c>
      <c r="AN430" s="12">
        <v>10.3448275862068</v>
      </c>
      <c r="AO430" s="12">
        <v>6.77966101694915</v>
      </c>
      <c r="AP430" s="12">
        <v>8.49056603773585</v>
      </c>
      <c r="AQ430" s="12"/>
      <c r="AR430" s="12">
        <v>9.61538461538461</v>
      </c>
      <c r="AS430" s="12">
        <v>7.87878787878787</v>
      </c>
      <c r="AT430" s="12"/>
      <c r="AU430" s="12">
        <v>8.28729281767955</v>
      </c>
      <c r="AV430" s="12">
        <v>5.6910569105691</v>
      </c>
      <c r="AW430" s="12">
        <v>7.36842105263157</v>
      </c>
      <c r="AX430" s="12">
        <v>10.3658536585365</v>
      </c>
      <c r="AY430" s="12"/>
      <c r="AZ430" s="12">
        <v>6.09756097560975</v>
      </c>
      <c r="BA430" s="12">
        <v>9.26640926640926</v>
      </c>
      <c r="BB430" s="12"/>
      <c r="BC430" s="12">
        <v>5.20833333333333</v>
      </c>
      <c r="BD430" s="12">
        <v>8.77742946708464</v>
      </c>
      <c r="BE430" s="12">
        <v>9.32203389830508</v>
      </c>
      <c r="BF430" s="12">
        <v>6.25</v>
      </c>
      <c r="BG430" s="12"/>
      <c r="BH430" s="12">
        <v>8.75706214689265</v>
      </c>
      <c r="BI430" s="12">
        <v>7.57575757575757</v>
      </c>
      <c r="BJ430" s="12"/>
      <c r="BK430" s="12">
        <v>8.7719298245614</v>
      </c>
      <c r="BL430" s="12">
        <v>7.72727272727272</v>
      </c>
      <c r="BM430" s="12"/>
      <c r="BN430" s="12">
        <v>9.11680911680911</v>
      </c>
      <c r="BO430" s="12">
        <v>8.07453416149068</v>
      </c>
      <c r="BP430" s="12"/>
      <c r="BQ430" s="12">
        <v>8.130081300813</v>
      </c>
      <c r="BR430" s="12">
        <v>6.33802816901408</v>
      </c>
      <c r="BS430" s="12">
        <v>6.06060606060606</v>
      </c>
      <c r="BT430" s="12">
        <v>11.6438356164383</v>
      </c>
      <c r="BU430" s="12"/>
      <c r="BV430" s="12">
        <v>5.3475935828877</v>
      </c>
      <c r="BW430" s="12">
        <v>15.2866242038216</v>
      </c>
      <c r="BX430" s="12">
        <v>5.80645161290322</v>
      </c>
      <c r="BY430" s="12">
        <v>4.61538461538461</v>
      </c>
      <c r="BZ430" s="12"/>
      <c r="CA430" s="12">
        <v>8.97959183673469</v>
      </c>
      <c r="CB430" s="12">
        <v>7.8125</v>
      </c>
    </row>
    <row r="431">
      <c r="B431" s="11">
        <v>5.0</v>
      </c>
      <c r="C431" s="12">
        <v>9.18727915194346</v>
      </c>
      <c r="D431" s="12"/>
      <c r="E431" s="12">
        <v>8.41121495327102</v>
      </c>
      <c r="F431" s="12">
        <v>9.43820224719101</v>
      </c>
      <c r="G431" s="12"/>
      <c r="H431" s="12">
        <v>9.71428571428571</v>
      </c>
      <c r="I431" s="12">
        <v>10.6299212598425</v>
      </c>
      <c r="J431" s="12">
        <v>6.4</v>
      </c>
      <c r="K431" s="12"/>
      <c r="L431" s="12">
        <v>8.44327176781002</v>
      </c>
      <c r="M431" s="12">
        <v>6.06060606060606</v>
      </c>
      <c r="N431" s="12">
        <v>13.9344262295081</v>
      </c>
      <c r="O431" s="12">
        <v>11.4285714285714</v>
      </c>
      <c r="P431" s="12"/>
      <c r="Q431" s="12">
        <v>8.08080808080808</v>
      </c>
      <c r="R431" s="12">
        <v>9.50323974082073</v>
      </c>
      <c r="S431" s="12"/>
      <c r="T431" s="12">
        <v>7.14285714285714</v>
      </c>
      <c r="U431" s="12">
        <v>8.75</v>
      </c>
      <c r="V431" s="12">
        <v>9.75609756097561</v>
      </c>
      <c r="W431" s="12">
        <v>12.0300751879699</v>
      </c>
      <c r="X431" s="12"/>
      <c r="Y431" s="12">
        <v>9.85010706638115</v>
      </c>
      <c r="Z431" s="12">
        <v>6.06060606060606</v>
      </c>
      <c r="AA431" s="12"/>
      <c r="AB431" s="12">
        <v>8.8235294117647</v>
      </c>
      <c r="AC431" s="12">
        <v>11.1111111111111</v>
      </c>
      <c r="AD431" s="12">
        <v>8.90052356020942</v>
      </c>
      <c r="AE431" s="12"/>
      <c r="AF431" s="12">
        <v>10.5</v>
      </c>
      <c r="AG431" s="12">
        <v>10.8433734939759</v>
      </c>
      <c r="AH431" s="12"/>
      <c r="AI431" s="12">
        <v>4.65116279069767</v>
      </c>
      <c r="AJ431" s="12"/>
      <c r="AK431" s="12">
        <v>6.19469026548672</v>
      </c>
      <c r="AL431" s="12"/>
      <c r="AM431" s="12">
        <v>10.9243697478991</v>
      </c>
      <c r="AN431" s="12">
        <v>6.89655172413793</v>
      </c>
      <c r="AO431" s="12">
        <v>8.47457627118644</v>
      </c>
      <c r="AP431" s="12">
        <v>9.90566037735849</v>
      </c>
      <c r="AQ431" s="12"/>
      <c r="AR431" s="12">
        <v>15.3846153846153</v>
      </c>
      <c r="AS431" s="12">
        <v>9.39393939393939</v>
      </c>
      <c r="AT431" s="12"/>
      <c r="AU431" s="12">
        <v>8.28729281767955</v>
      </c>
      <c r="AV431" s="12">
        <v>9.75609756097561</v>
      </c>
      <c r="AW431" s="12">
        <v>8.42105263157894</v>
      </c>
      <c r="AX431" s="12">
        <v>10.3658536585365</v>
      </c>
      <c r="AY431" s="12"/>
      <c r="AZ431" s="12">
        <v>14.6341463414634</v>
      </c>
      <c r="BA431" s="12">
        <v>9.65250965250965</v>
      </c>
      <c r="BB431" s="12"/>
      <c r="BC431" s="12">
        <v>8.33333333333333</v>
      </c>
      <c r="BD431" s="12">
        <v>10.6583072100313</v>
      </c>
      <c r="BE431" s="12">
        <v>5.08474576271186</v>
      </c>
      <c r="BF431" s="12">
        <v>12.5</v>
      </c>
      <c r="BG431" s="12"/>
      <c r="BH431" s="12">
        <v>10.1694915254237</v>
      </c>
      <c r="BI431" s="12">
        <v>7.57575757575757</v>
      </c>
      <c r="BJ431" s="12"/>
      <c r="BK431" s="12">
        <v>9.35672514619883</v>
      </c>
      <c r="BL431" s="12">
        <v>9.09090909090909</v>
      </c>
      <c r="BM431" s="12"/>
      <c r="BN431" s="12">
        <v>9.11680911680911</v>
      </c>
      <c r="BO431" s="12">
        <v>8.69565217391304</v>
      </c>
      <c r="BP431" s="12"/>
      <c r="BQ431" s="12">
        <v>9.75609756097561</v>
      </c>
      <c r="BR431" s="12">
        <v>9.15492957746479</v>
      </c>
      <c r="BS431" s="12">
        <v>12.1212121212121</v>
      </c>
      <c r="BT431" s="12">
        <v>7.53424657534246</v>
      </c>
      <c r="BU431" s="12"/>
      <c r="BV431" s="12">
        <v>10.1604278074866</v>
      </c>
      <c r="BW431" s="12">
        <v>10.828025477707</v>
      </c>
      <c r="BX431" s="12">
        <v>8.38709677419355</v>
      </c>
      <c r="BY431" s="12">
        <v>4.61538461538461</v>
      </c>
      <c r="BZ431" s="12"/>
      <c r="CA431" s="12">
        <v>8.16326530612245</v>
      </c>
      <c r="CB431" s="12">
        <v>10.0</v>
      </c>
    </row>
    <row r="432">
      <c r="B432" s="11">
        <v>6.0</v>
      </c>
      <c r="C432" s="12">
        <v>7.06713780918728</v>
      </c>
      <c r="D432" s="12"/>
      <c r="E432" s="12">
        <v>6.54205607476635</v>
      </c>
      <c r="F432" s="12">
        <v>7.19101123595505</v>
      </c>
      <c r="G432" s="12"/>
      <c r="H432" s="12">
        <v>7.42857142857142</v>
      </c>
      <c r="I432" s="12">
        <v>9.05511811023622</v>
      </c>
      <c r="J432" s="12">
        <v>3.2</v>
      </c>
      <c r="K432" s="12"/>
      <c r="L432" s="12">
        <v>7.65171503957783</v>
      </c>
      <c r="M432" s="12">
        <v>6.06060606060606</v>
      </c>
      <c r="N432" s="12">
        <v>4.0983606557377</v>
      </c>
      <c r="O432" s="12">
        <v>5.14285714285714</v>
      </c>
      <c r="P432" s="12"/>
      <c r="Q432" s="12">
        <v>6.06060606060606</v>
      </c>
      <c r="R432" s="12">
        <v>7.34341252699784</v>
      </c>
      <c r="S432" s="12"/>
      <c r="T432" s="12">
        <v>7.14285714285714</v>
      </c>
      <c r="U432" s="12">
        <v>7.8125</v>
      </c>
      <c r="V432" s="12">
        <v>4.8780487804878</v>
      </c>
      <c r="W432" s="12">
        <v>5.26315789473684</v>
      </c>
      <c r="X432" s="12"/>
      <c r="Y432" s="12">
        <v>6.85224839400428</v>
      </c>
      <c r="Z432" s="12">
        <v>8.08080808080808</v>
      </c>
      <c r="AA432" s="12"/>
      <c r="AB432" s="12">
        <v>7.72058823529411</v>
      </c>
      <c r="AC432" s="12">
        <v>12.7777777777777</v>
      </c>
      <c r="AD432" s="12">
        <v>4.71204188481675</v>
      </c>
      <c r="AE432" s="12"/>
      <c r="AF432" s="12">
        <v>4.0</v>
      </c>
      <c r="AG432" s="12">
        <v>6.02409638554216</v>
      </c>
      <c r="AH432" s="12"/>
      <c r="AI432" s="12">
        <v>6.97674418604651</v>
      </c>
      <c r="AJ432" s="12"/>
      <c r="AK432" s="12">
        <v>11.504424778761</v>
      </c>
      <c r="AL432" s="12"/>
      <c r="AM432" s="12">
        <v>6.72268907563025</v>
      </c>
      <c r="AN432" s="12">
        <v>8.62068965517241</v>
      </c>
      <c r="AO432" s="12">
        <v>5.08474576271186</v>
      </c>
      <c r="AP432" s="12">
        <v>7.54716981132075</v>
      </c>
      <c r="AQ432" s="12"/>
      <c r="AR432" s="12">
        <v>3.84615384615384</v>
      </c>
      <c r="AS432" s="12">
        <v>6.66666666666666</v>
      </c>
      <c r="AT432" s="12"/>
      <c r="AU432" s="12">
        <v>6.07734806629834</v>
      </c>
      <c r="AV432" s="12">
        <v>7.3170731707317</v>
      </c>
      <c r="AW432" s="12">
        <v>10.5263157894736</v>
      </c>
      <c r="AX432" s="12">
        <v>6.09756097560975</v>
      </c>
      <c r="AY432" s="12"/>
      <c r="AZ432" s="12">
        <v>4.8780487804878</v>
      </c>
      <c r="BA432" s="12">
        <v>7.72200772200772</v>
      </c>
      <c r="BB432" s="12"/>
      <c r="BC432" s="12">
        <v>8.33333333333333</v>
      </c>
      <c r="BD432" s="12">
        <v>6.58307210031347</v>
      </c>
      <c r="BE432" s="12">
        <v>6.77966101694915</v>
      </c>
      <c r="BF432" s="12">
        <v>9.375</v>
      </c>
      <c r="BG432" s="12"/>
      <c r="BH432" s="12">
        <v>7.62711864406779</v>
      </c>
      <c r="BI432" s="12">
        <v>6.56565656565656</v>
      </c>
      <c r="BJ432" s="12"/>
      <c r="BK432" s="12">
        <v>7.01754385964912</v>
      </c>
      <c r="BL432" s="12">
        <v>7.27272727272727</v>
      </c>
      <c r="BM432" s="12"/>
      <c r="BN432" s="12">
        <v>6.55270655270655</v>
      </c>
      <c r="BO432" s="12">
        <v>8.69565217391304</v>
      </c>
      <c r="BP432" s="12"/>
      <c r="BQ432" s="12">
        <v>7.3170731707317</v>
      </c>
      <c r="BR432" s="12">
        <v>9.85915492957746</v>
      </c>
      <c r="BS432" s="12">
        <v>3.03030303030303</v>
      </c>
      <c r="BT432" s="12">
        <v>8.21917808219178</v>
      </c>
      <c r="BU432" s="12"/>
      <c r="BV432" s="12">
        <v>9.62566844919786</v>
      </c>
      <c r="BW432" s="12">
        <v>7.00636942675159</v>
      </c>
      <c r="BX432" s="12">
        <v>5.16129032258064</v>
      </c>
      <c r="BY432" s="12">
        <v>4.61538461538461</v>
      </c>
      <c r="BZ432" s="12"/>
      <c r="CA432" s="12">
        <v>8.16326530612245</v>
      </c>
      <c r="CB432" s="12">
        <v>6.25</v>
      </c>
    </row>
    <row r="433">
      <c r="B433" s="11">
        <v>7.0</v>
      </c>
      <c r="C433" s="12">
        <v>4.77031802120141</v>
      </c>
      <c r="D433" s="12"/>
      <c r="E433" s="12">
        <v>8.41121495327102</v>
      </c>
      <c r="F433" s="12">
        <v>3.82022471910112</v>
      </c>
      <c r="G433" s="12"/>
      <c r="H433" s="12">
        <v>2.28571428571428</v>
      </c>
      <c r="I433" s="12">
        <v>6.69291338582677</v>
      </c>
      <c r="J433" s="12">
        <v>4.8</v>
      </c>
      <c r="K433" s="12"/>
      <c r="L433" s="12">
        <v>5.54089709762532</v>
      </c>
      <c r="M433" s="12">
        <v>6.06060606060606</v>
      </c>
      <c r="N433" s="12">
        <v>2.45901639344262</v>
      </c>
      <c r="O433" s="12">
        <v>3.42857142857142</v>
      </c>
      <c r="P433" s="12"/>
      <c r="Q433" s="12">
        <v>3.03030303030303</v>
      </c>
      <c r="R433" s="12">
        <v>5.18358531317494</v>
      </c>
      <c r="S433" s="12"/>
      <c r="T433" s="12">
        <v>5.35714285714285</v>
      </c>
      <c r="U433" s="12">
        <v>5.625</v>
      </c>
      <c r="V433" s="12">
        <v>0.0</v>
      </c>
      <c r="W433" s="12">
        <v>4.51127819548872</v>
      </c>
      <c r="X433" s="12"/>
      <c r="Y433" s="12">
        <v>5.13918629550321</v>
      </c>
      <c r="Z433" s="12">
        <v>3.03030303030303</v>
      </c>
      <c r="AA433" s="12"/>
      <c r="AB433" s="12">
        <v>4.04411764705882</v>
      </c>
      <c r="AC433" s="12">
        <v>5.0</v>
      </c>
      <c r="AD433" s="12">
        <v>5.75916230366492</v>
      </c>
      <c r="AE433" s="12"/>
      <c r="AF433" s="12">
        <v>6.5</v>
      </c>
      <c r="AG433" s="12">
        <v>6.02409638554216</v>
      </c>
      <c r="AH433" s="12"/>
      <c r="AI433" s="12">
        <v>6.97674418604651</v>
      </c>
      <c r="AJ433" s="12"/>
      <c r="AK433" s="12">
        <v>2.65486725663716</v>
      </c>
      <c r="AL433" s="12"/>
      <c r="AM433" s="12">
        <v>1.68067226890756</v>
      </c>
      <c r="AN433" s="12">
        <v>5.17241379310344</v>
      </c>
      <c r="AO433" s="12">
        <v>9.32203389830508</v>
      </c>
      <c r="AP433" s="12">
        <v>3.77358490566037</v>
      </c>
      <c r="AQ433" s="12"/>
      <c r="AR433" s="12">
        <v>1.92307692307692</v>
      </c>
      <c r="AS433" s="12">
        <v>5.75757575757575</v>
      </c>
      <c r="AT433" s="12"/>
      <c r="AU433" s="12">
        <v>3.31491712707182</v>
      </c>
      <c r="AV433" s="12">
        <v>4.8780487804878</v>
      </c>
      <c r="AW433" s="12">
        <v>9.47368421052631</v>
      </c>
      <c r="AX433" s="12">
        <v>3.65853658536585</v>
      </c>
      <c r="AY433" s="12"/>
      <c r="AZ433" s="12">
        <v>1.21951219512195</v>
      </c>
      <c r="BA433" s="12">
        <v>5.79150579150579</v>
      </c>
      <c r="BB433" s="12"/>
      <c r="BC433" s="12">
        <v>5.20833333333333</v>
      </c>
      <c r="BD433" s="12">
        <v>4.38871473354232</v>
      </c>
      <c r="BE433" s="12">
        <v>5.9322033898305</v>
      </c>
      <c r="BF433" s="12">
        <v>3.125</v>
      </c>
      <c r="BG433" s="12"/>
      <c r="BH433" s="12">
        <v>5.64971751412429</v>
      </c>
      <c r="BI433" s="12">
        <v>3.03030303030303</v>
      </c>
      <c r="BJ433" s="12"/>
      <c r="BK433" s="12">
        <v>4.97076023391812</v>
      </c>
      <c r="BL433" s="12">
        <v>4.54545454545454</v>
      </c>
      <c r="BM433" s="12"/>
      <c r="BN433" s="12">
        <v>5.12820512820512</v>
      </c>
      <c r="BO433" s="12">
        <v>4.34782608695652</v>
      </c>
      <c r="BP433" s="12"/>
      <c r="BQ433" s="12">
        <v>0.0</v>
      </c>
      <c r="BR433" s="12">
        <v>8.45070422535211</v>
      </c>
      <c r="BS433" s="12">
        <v>6.06060606060606</v>
      </c>
      <c r="BT433" s="12">
        <v>6.16438356164383</v>
      </c>
      <c r="BU433" s="12"/>
      <c r="BV433" s="12">
        <v>5.88235294117647</v>
      </c>
      <c r="BW433" s="12">
        <v>5.09554140127388</v>
      </c>
      <c r="BX433" s="12">
        <v>3.2258064516129</v>
      </c>
      <c r="BY433" s="12">
        <v>4.61538461538461</v>
      </c>
      <c r="BZ433" s="12"/>
      <c r="CA433" s="12">
        <v>7.3469387755102</v>
      </c>
      <c r="CB433" s="12">
        <v>2.8125</v>
      </c>
    </row>
    <row r="434">
      <c r="B434" s="11">
        <v>8.0</v>
      </c>
      <c r="C434" s="12">
        <v>2.82685512367491</v>
      </c>
      <c r="D434" s="12"/>
      <c r="E434" s="12">
        <v>2.803738317757</v>
      </c>
      <c r="F434" s="12">
        <v>2.69662921348314</v>
      </c>
      <c r="G434" s="12"/>
      <c r="H434" s="12">
        <v>3.42857142857142</v>
      </c>
      <c r="I434" s="12">
        <v>3.14960629921259</v>
      </c>
      <c r="J434" s="12">
        <v>0.8</v>
      </c>
      <c r="K434" s="12"/>
      <c r="L434" s="12">
        <v>2.37467018469656</v>
      </c>
      <c r="M434" s="12">
        <v>0.0</v>
      </c>
      <c r="N434" s="12">
        <v>4.0983606557377</v>
      </c>
      <c r="O434" s="12">
        <v>4.0</v>
      </c>
      <c r="P434" s="12"/>
      <c r="Q434" s="12">
        <v>3.03030303030303</v>
      </c>
      <c r="R434" s="12">
        <v>2.59179265658747</v>
      </c>
      <c r="S434" s="12"/>
      <c r="T434" s="12">
        <v>1.78571428571428</v>
      </c>
      <c r="U434" s="12">
        <v>2.5</v>
      </c>
      <c r="V434" s="12">
        <v>4.8780487804878</v>
      </c>
      <c r="W434" s="12">
        <v>3.00751879699248</v>
      </c>
      <c r="X434" s="12"/>
      <c r="Y434" s="12">
        <v>2.14132762312633</v>
      </c>
      <c r="Z434" s="12">
        <v>6.06060606060606</v>
      </c>
      <c r="AA434" s="12"/>
      <c r="AB434" s="12">
        <v>2.94117647058823</v>
      </c>
      <c r="AC434" s="12">
        <v>3.88888888888888</v>
      </c>
      <c r="AD434" s="12">
        <v>2.09424083769633</v>
      </c>
      <c r="AE434" s="12"/>
      <c r="AF434" s="12">
        <v>3.5</v>
      </c>
      <c r="AG434" s="12">
        <v>1.20481927710843</v>
      </c>
      <c r="AH434" s="12"/>
      <c r="AI434" s="12">
        <v>0.0</v>
      </c>
      <c r="AJ434" s="12"/>
      <c r="AK434" s="12">
        <v>3.53982300884955</v>
      </c>
      <c r="AL434" s="12"/>
      <c r="AM434" s="12">
        <v>4.2016806722689</v>
      </c>
      <c r="AN434" s="12">
        <v>2.58620689655172</v>
      </c>
      <c r="AO434" s="12">
        <v>2.54237288135593</v>
      </c>
      <c r="AP434" s="12">
        <v>2.35849056603773</v>
      </c>
      <c r="AQ434" s="12"/>
      <c r="AR434" s="12">
        <v>0.0</v>
      </c>
      <c r="AS434" s="12">
        <v>2.42424242424242</v>
      </c>
      <c r="AT434" s="12"/>
      <c r="AU434" s="12">
        <v>3.86740331491712</v>
      </c>
      <c r="AV434" s="12">
        <v>2.4390243902439</v>
      </c>
      <c r="AW434" s="12">
        <v>3.1578947368421</v>
      </c>
      <c r="AX434" s="12">
        <v>1.82926829268292</v>
      </c>
      <c r="AY434" s="12"/>
      <c r="AZ434" s="12">
        <v>1.21951219512195</v>
      </c>
      <c r="BA434" s="12">
        <v>2.31660231660231</v>
      </c>
      <c r="BB434" s="12"/>
      <c r="BC434" s="12">
        <v>4.16666666666666</v>
      </c>
      <c r="BD434" s="12">
        <v>3.44827586206896</v>
      </c>
      <c r="BE434" s="12">
        <v>0.847457627118644</v>
      </c>
      <c r="BF434" s="12">
        <v>0.0</v>
      </c>
      <c r="BG434" s="12"/>
      <c r="BH434" s="12">
        <v>2.25988700564971</v>
      </c>
      <c r="BI434" s="12">
        <v>4.04040404040404</v>
      </c>
      <c r="BJ434" s="12"/>
      <c r="BK434" s="12">
        <v>4.09356725146198</v>
      </c>
      <c r="BL434" s="12">
        <v>0.909090909090909</v>
      </c>
      <c r="BM434" s="12"/>
      <c r="BN434" s="12">
        <v>1.99430199430199</v>
      </c>
      <c r="BO434" s="12">
        <v>2.48447204968944</v>
      </c>
      <c r="BP434" s="12"/>
      <c r="BQ434" s="12">
        <v>4.8780487804878</v>
      </c>
      <c r="BR434" s="12">
        <v>2.11267605633802</v>
      </c>
      <c r="BS434" s="12">
        <v>4.04040404040404</v>
      </c>
      <c r="BT434" s="12">
        <v>1.36986301369863</v>
      </c>
      <c r="BU434" s="12"/>
      <c r="BV434" s="12">
        <v>4.27807486631016</v>
      </c>
      <c r="BW434" s="12">
        <v>2.54777070063694</v>
      </c>
      <c r="BX434" s="12">
        <v>1.29032258064516</v>
      </c>
      <c r="BY434" s="12">
        <v>3.07692307692307</v>
      </c>
      <c r="BZ434" s="12"/>
      <c r="CA434" s="12">
        <v>3.6734693877551</v>
      </c>
      <c r="CB434" s="12">
        <v>2.1875</v>
      </c>
    </row>
    <row r="435">
      <c r="B435" s="11">
        <v>9.0</v>
      </c>
      <c r="C435" s="12">
        <v>2.65017667844523</v>
      </c>
      <c r="D435" s="12"/>
      <c r="E435" s="12">
        <v>1.86915887850467</v>
      </c>
      <c r="F435" s="12">
        <v>2.69662921348314</v>
      </c>
      <c r="G435" s="12"/>
      <c r="H435" s="12">
        <v>4.0</v>
      </c>
      <c r="I435" s="12">
        <v>2.36220472440944</v>
      </c>
      <c r="J435" s="12">
        <v>1.6</v>
      </c>
      <c r="K435" s="12"/>
      <c r="L435" s="12">
        <v>2.90237467018469</v>
      </c>
      <c r="M435" s="12">
        <v>3.03030303030303</v>
      </c>
      <c r="N435" s="12">
        <v>1.63934426229508</v>
      </c>
      <c r="O435" s="12">
        <v>2.28571428571428</v>
      </c>
      <c r="P435" s="12"/>
      <c r="Q435" s="12">
        <v>3.03030303030303</v>
      </c>
      <c r="R435" s="12">
        <v>2.59179265658747</v>
      </c>
      <c r="S435" s="12"/>
      <c r="T435" s="12">
        <v>3.57142857142857</v>
      </c>
      <c r="U435" s="12">
        <v>2.8125</v>
      </c>
      <c r="V435" s="12">
        <v>2.4390243902439</v>
      </c>
      <c r="W435" s="12">
        <v>2.25563909774436</v>
      </c>
      <c r="X435" s="12"/>
      <c r="Y435" s="12">
        <v>2.5695931477516</v>
      </c>
      <c r="Z435" s="12">
        <v>3.03030303030303</v>
      </c>
      <c r="AA435" s="12"/>
      <c r="AB435" s="12">
        <v>3.67647058823529</v>
      </c>
      <c r="AC435" s="12">
        <v>2.22222222222222</v>
      </c>
      <c r="AD435" s="12">
        <v>2.09424083769633</v>
      </c>
      <c r="AE435" s="12"/>
      <c r="AF435" s="12">
        <v>3.0</v>
      </c>
      <c r="AG435" s="12">
        <v>1.20481927710843</v>
      </c>
      <c r="AH435" s="12"/>
      <c r="AI435" s="12">
        <v>2.32558139534883</v>
      </c>
      <c r="AJ435" s="12"/>
      <c r="AK435" s="12">
        <v>2.65486725663716</v>
      </c>
      <c r="AL435" s="12"/>
      <c r="AM435" s="12">
        <v>4.2016806722689</v>
      </c>
      <c r="AN435" s="12">
        <v>2.58620689655172</v>
      </c>
      <c r="AO435" s="12">
        <v>4.23728813559322</v>
      </c>
      <c r="AP435" s="12">
        <v>0.943396226415094</v>
      </c>
      <c r="AQ435" s="12"/>
      <c r="AR435" s="12">
        <v>3.84615384615384</v>
      </c>
      <c r="AS435" s="12">
        <v>2.12121212121212</v>
      </c>
      <c r="AT435" s="12"/>
      <c r="AU435" s="12">
        <v>4.41988950276243</v>
      </c>
      <c r="AV435" s="12">
        <v>1.6260162601626</v>
      </c>
      <c r="AW435" s="12">
        <v>4.21052631578947</v>
      </c>
      <c r="AX435" s="12">
        <v>0.609756097560975</v>
      </c>
      <c r="AY435" s="12"/>
      <c r="AZ435" s="12">
        <v>3.65853658536585</v>
      </c>
      <c r="BA435" s="12">
        <v>1.93050193050193</v>
      </c>
      <c r="BB435" s="12"/>
      <c r="BC435" s="12">
        <v>5.20833333333333</v>
      </c>
      <c r="BD435" s="12">
        <v>2.50783699059561</v>
      </c>
      <c r="BE435" s="12">
        <v>1.69491525423728</v>
      </c>
      <c r="BF435" s="12">
        <v>0.0</v>
      </c>
      <c r="BG435" s="12"/>
      <c r="BH435" s="12">
        <v>3.954802259887</v>
      </c>
      <c r="BI435" s="12">
        <v>0.505050505050505</v>
      </c>
      <c r="BJ435" s="12"/>
      <c r="BK435" s="12">
        <v>3.21637426900584</v>
      </c>
      <c r="BL435" s="12">
        <v>1.81818181818181</v>
      </c>
      <c r="BM435" s="12"/>
      <c r="BN435" s="12">
        <v>2.56410256410256</v>
      </c>
      <c r="BO435" s="12">
        <v>2.48447204968944</v>
      </c>
      <c r="BP435" s="12"/>
      <c r="BQ435" s="12">
        <v>4.0650406504065</v>
      </c>
      <c r="BR435" s="12">
        <v>2.8169014084507</v>
      </c>
      <c r="BS435" s="12">
        <v>1.01010101010101</v>
      </c>
      <c r="BT435" s="12">
        <v>2.05479452054794</v>
      </c>
      <c r="BU435" s="12"/>
      <c r="BV435" s="12">
        <v>2.13903743315508</v>
      </c>
      <c r="BW435" s="12">
        <v>1.9108280254777</v>
      </c>
      <c r="BX435" s="12">
        <v>1.93548387096774</v>
      </c>
      <c r="BY435" s="12">
        <v>7.69230769230769</v>
      </c>
      <c r="BZ435" s="12"/>
      <c r="CA435" s="12">
        <v>0.816326530612244</v>
      </c>
      <c r="CB435" s="12">
        <v>4.0625</v>
      </c>
    </row>
    <row r="436">
      <c r="B436" s="11">
        <v>10.0</v>
      </c>
      <c r="C436" s="12">
        <v>3.00353356890459</v>
      </c>
      <c r="D436" s="12"/>
      <c r="E436" s="12">
        <v>0.934579439252336</v>
      </c>
      <c r="F436" s="12">
        <v>3.37078651685393</v>
      </c>
      <c r="G436" s="12"/>
      <c r="H436" s="12">
        <v>6.85714285714285</v>
      </c>
      <c r="I436" s="12">
        <v>1.57480314960629</v>
      </c>
      <c r="J436" s="12">
        <v>0.8</v>
      </c>
      <c r="K436" s="12"/>
      <c r="L436" s="12">
        <v>3.16622691292876</v>
      </c>
      <c r="M436" s="12">
        <v>9.09090909090909</v>
      </c>
      <c r="N436" s="12">
        <v>0.819672131147541</v>
      </c>
      <c r="O436" s="12">
        <v>2.85714285714285</v>
      </c>
      <c r="P436" s="12"/>
      <c r="Q436" s="12">
        <v>4.04040404040404</v>
      </c>
      <c r="R436" s="12">
        <v>2.59179265658747</v>
      </c>
      <c r="S436" s="12"/>
      <c r="T436" s="12">
        <v>1.78571428571428</v>
      </c>
      <c r="U436" s="12">
        <v>3.125</v>
      </c>
      <c r="V436" s="12">
        <v>7.3170731707317</v>
      </c>
      <c r="W436" s="12">
        <v>1.50375939849624</v>
      </c>
      <c r="X436" s="12"/>
      <c r="Y436" s="12">
        <v>2.78372591006423</v>
      </c>
      <c r="Z436" s="12">
        <v>4.04040404040404</v>
      </c>
      <c r="AA436" s="12"/>
      <c r="AB436" s="12">
        <v>4.04411764705882</v>
      </c>
      <c r="AC436" s="12">
        <v>1.66666666666666</v>
      </c>
      <c r="AD436" s="12">
        <v>2.61780104712041</v>
      </c>
      <c r="AE436" s="12"/>
      <c r="AF436" s="12">
        <v>1.5</v>
      </c>
      <c r="AG436" s="12">
        <v>6.02409638554216</v>
      </c>
      <c r="AH436" s="12"/>
      <c r="AI436" s="12">
        <v>0.0</v>
      </c>
      <c r="AJ436" s="12"/>
      <c r="AK436" s="12">
        <v>2.65486725663716</v>
      </c>
      <c r="AL436" s="12"/>
      <c r="AM436" s="12">
        <v>5.04201680672268</v>
      </c>
      <c r="AN436" s="12">
        <v>6.89655172413793</v>
      </c>
      <c r="AO436" s="12">
        <v>0.847457627118644</v>
      </c>
      <c r="AP436" s="12">
        <v>0.943396226415094</v>
      </c>
      <c r="AQ436" s="12"/>
      <c r="AR436" s="12">
        <v>3.84615384615384</v>
      </c>
      <c r="AS436" s="12">
        <v>0.909090909090909</v>
      </c>
      <c r="AT436" s="12"/>
      <c r="AU436" s="12">
        <v>5.52486187845303</v>
      </c>
      <c r="AV436" s="12">
        <v>4.0650406504065</v>
      </c>
      <c r="AW436" s="12">
        <v>0.0</v>
      </c>
      <c r="AX436" s="12">
        <v>1.21951219512195</v>
      </c>
      <c r="AY436" s="12"/>
      <c r="AZ436" s="12">
        <v>7.3170731707317</v>
      </c>
      <c r="BA436" s="12">
        <v>0.772200772200772</v>
      </c>
      <c r="BB436" s="12"/>
      <c r="BC436" s="12">
        <v>4.16666666666666</v>
      </c>
      <c r="BD436" s="12">
        <v>3.13479623824451</v>
      </c>
      <c r="BE436" s="12">
        <v>1.69491525423728</v>
      </c>
      <c r="BF436" s="12">
        <v>3.125</v>
      </c>
      <c r="BG436" s="12"/>
      <c r="BH436" s="12">
        <v>2.82485875706214</v>
      </c>
      <c r="BI436" s="12">
        <v>3.53535353535353</v>
      </c>
      <c r="BJ436" s="12"/>
      <c r="BK436" s="12">
        <v>4.09356725146198</v>
      </c>
      <c r="BL436" s="12">
        <v>1.36363636363636</v>
      </c>
      <c r="BM436" s="12"/>
      <c r="BN436" s="12">
        <v>1.42450142450142</v>
      </c>
      <c r="BO436" s="12">
        <v>6.2111801242236</v>
      </c>
      <c r="BP436" s="12"/>
      <c r="BQ436" s="12">
        <v>4.8780487804878</v>
      </c>
      <c r="BR436" s="12">
        <v>2.11267605633802</v>
      </c>
      <c r="BS436" s="12">
        <v>3.03030303030303</v>
      </c>
      <c r="BT436" s="12">
        <v>1.36986301369863</v>
      </c>
      <c r="BU436" s="12"/>
      <c r="BV436" s="12">
        <v>2.67379679144385</v>
      </c>
      <c r="BW436" s="12">
        <v>1.27388535031847</v>
      </c>
      <c r="BX436" s="12">
        <v>5.16129032258064</v>
      </c>
      <c r="BY436" s="12">
        <v>3.07692307692307</v>
      </c>
      <c r="BZ436" s="12"/>
      <c r="CA436" s="12">
        <v>1.22448979591836</v>
      </c>
      <c r="CB436" s="12">
        <v>4.375</v>
      </c>
    </row>
    <row r="437">
      <c r="A437" s="4"/>
      <c r="B437" s="5"/>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c r="AK437" s="6"/>
      <c r="AL437" s="6"/>
      <c r="AM437" s="6"/>
      <c r="AN437" s="6"/>
      <c r="AO437" s="6"/>
      <c r="AP437" s="6"/>
      <c r="AQ437" s="6"/>
      <c r="AR437" s="6"/>
      <c r="AS437" s="6"/>
      <c r="AT437" s="6"/>
      <c r="AU437" s="6"/>
      <c r="AV437" s="6"/>
      <c r="AW437" s="6"/>
      <c r="AX437" s="6"/>
      <c r="AY437" s="6"/>
      <c r="AZ437" s="6"/>
      <c r="BA437" s="6"/>
      <c r="BB437" s="6"/>
      <c r="BC437" s="6"/>
      <c r="BD437" s="6"/>
      <c r="BE437" s="6"/>
      <c r="BF437" s="6"/>
      <c r="BG437" s="6"/>
      <c r="BH437" s="6"/>
      <c r="BI437" s="6"/>
      <c r="BJ437" s="6"/>
      <c r="BK437" s="6"/>
      <c r="BL437" s="6"/>
      <c r="BM437" s="6"/>
      <c r="BN437" s="6"/>
      <c r="BO437" s="6"/>
      <c r="BP437" s="6"/>
      <c r="BQ437" s="6"/>
      <c r="BR437" s="6"/>
      <c r="BS437" s="6"/>
      <c r="BT437" s="6"/>
      <c r="BU437" s="6"/>
      <c r="BV437" s="6"/>
      <c r="BW437" s="6"/>
      <c r="BX437" s="6"/>
      <c r="BY437" s="6"/>
      <c r="BZ437" s="6"/>
      <c r="CA437" s="6"/>
      <c r="CB437" s="6"/>
    </row>
    <row r="438">
      <c r="A438" s="10" t="s">
        <v>202</v>
      </c>
      <c r="B438" s="11" t="s">
        <v>194</v>
      </c>
      <c r="C438" s="12">
        <v>32.2525597269624</v>
      </c>
      <c r="D438" s="12"/>
      <c r="E438" s="12">
        <v>32.1428571428571</v>
      </c>
      <c r="F438" s="12">
        <v>31.7286652078774</v>
      </c>
      <c r="G438" s="12"/>
      <c r="H438" s="12">
        <v>23.4636871508379</v>
      </c>
      <c r="I438" s="12">
        <v>29.2307692307692</v>
      </c>
      <c r="J438" s="12">
        <v>47.7611940298507</v>
      </c>
      <c r="K438" s="12"/>
      <c r="L438" s="12">
        <v>29.6675191815856</v>
      </c>
      <c r="M438" s="12">
        <v>35.2941176470588</v>
      </c>
      <c r="N438" s="12">
        <v>38.28125</v>
      </c>
      <c r="O438" s="12">
        <v>36.8131868131868</v>
      </c>
      <c r="P438" s="12"/>
      <c r="Q438" s="12">
        <v>31.1320754716981</v>
      </c>
      <c r="R438" s="12">
        <v>32.2851153039832</v>
      </c>
      <c r="S438" s="12"/>
      <c r="T438" s="12">
        <v>34.4827586206896</v>
      </c>
      <c r="U438" s="12">
        <v>28.4848484848484</v>
      </c>
      <c r="V438" s="12">
        <v>26.6666666666666</v>
      </c>
      <c r="W438" s="12">
        <v>40.1459854014598</v>
      </c>
      <c r="X438" s="12"/>
      <c r="Y438" s="12">
        <v>31.8840579710144</v>
      </c>
      <c r="Z438" s="12">
        <v>33.9805825242718</v>
      </c>
      <c r="AA438" s="12"/>
      <c r="AB438" s="12">
        <v>29.6819787985865</v>
      </c>
      <c r="AC438" s="12">
        <v>32.4468085106383</v>
      </c>
      <c r="AD438" s="12">
        <v>30.9644670050761</v>
      </c>
      <c r="AE438" s="12"/>
      <c r="AF438" s="12">
        <v>31.7757009345794</v>
      </c>
      <c r="AG438" s="12">
        <v>41.1764705882352</v>
      </c>
      <c r="AH438" s="12"/>
      <c r="AI438" s="12">
        <v>42.5531914893617</v>
      </c>
      <c r="AJ438" s="12"/>
      <c r="AK438" s="12">
        <v>26.7857142857142</v>
      </c>
      <c r="AL438" s="12"/>
      <c r="AM438" s="12">
        <v>29.6610169491525</v>
      </c>
      <c r="AN438" s="12">
        <v>28.2258064516129</v>
      </c>
      <c r="AO438" s="12">
        <v>26.1904761904761</v>
      </c>
      <c r="AP438" s="12">
        <v>39.1705069124424</v>
      </c>
      <c r="AQ438" s="12"/>
      <c r="AR438" s="12">
        <v>31.4814814814814</v>
      </c>
      <c r="AS438" s="12">
        <v>34.402332361516</v>
      </c>
      <c r="AT438" s="12"/>
      <c r="AU438" s="12">
        <v>32.9729729729729</v>
      </c>
      <c r="AV438" s="12">
        <v>27.2727272727272</v>
      </c>
      <c r="AW438" s="12">
        <v>24.7422680412371</v>
      </c>
      <c r="AX438" s="12">
        <v>39.0532544378698</v>
      </c>
      <c r="AY438" s="12"/>
      <c r="AZ438" s="12">
        <v>37.6470588235294</v>
      </c>
      <c r="BA438" s="12">
        <v>33.8345864661654</v>
      </c>
      <c r="BB438" s="12"/>
      <c r="BC438" s="12">
        <v>28.4313725490196</v>
      </c>
      <c r="BD438" s="12">
        <v>28.7037037037037</v>
      </c>
      <c r="BE438" s="12">
        <v>39.3700787401574</v>
      </c>
      <c r="BF438" s="12">
        <v>53.125</v>
      </c>
      <c r="BG438" s="12"/>
      <c r="BH438" s="12">
        <v>28.7262872628726</v>
      </c>
      <c r="BI438" s="12">
        <v>38.5</v>
      </c>
      <c r="BJ438" s="12"/>
      <c r="BK438" s="12">
        <v>28.9325842696629</v>
      </c>
      <c r="BL438" s="12">
        <v>37.1681415929203</v>
      </c>
      <c r="BM438" s="12"/>
      <c r="BN438" s="12">
        <v>32.2222222222222</v>
      </c>
      <c r="BO438" s="12">
        <v>34.1040462427745</v>
      </c>
      <c r="BP438" s="12"/>
      <c r="BQ438" s="12">
        <v>30.1587301587301</v>
      </c>
      <c r="BR438" s="12">
        <v>33.3333333333333</v>
      </c>
      <c r="BS438" s="12">
        <v>31.4814814814814</v>
      </c>
      <c r="BT438" s="12">
        <v>31.9727891156462</v>
      </c>
      <c r="BU438" s="12"/>
      <c r="BV438" s="12">
        <v>32.1052631578947</v>
      </c>
      <c r="BW438" s="12">
        <v>28.6585365853658</v>
      </c>
      <c r="BX438" s="12">
        <v>30.2469135802469</v>
      </c>
      <c r="BY438" s="12">
        <v>47.0588235294117</v>
      </c>
      <c r="BZ438" s="12"/>
      <c r="CA438" s="12">
        <v>25.4980079681274</v>
      </c>
      <c r="CB438" s="12">
        <v>37.2372372372372</v>
      </c>
    </row>
    <row r="439">
      <c r="B439" s="11">
        <v>1.0</v>
      </c>
      <c r="C439" s="12">
        <v>4.6075085324232</v>
      </c>
      <c r="D439" s="12"/>
      <c r="E439" s="12">
        <v>6.25</v>
      </c>
      <c r="F439" s="12">
        <v>3.93873085339168</v>
      </c>
      <c r="G439" s="12"/>
      <c r="H439" s="12">
        <v>6.14525139664804</v>
      </c>
      <c r="I439" s="12">
        <v>5.0</v>
      </c>
      <c r="J439" s="12">
        <v>2.23880597014925</v>
      </c>
      <c r="K439" s="12"/>
      <c r="L439" s="12">
        <v>5.88235294117647</v>
      </c>
      <c r="M439" s="12">
        <v>5.88235294117647</v>
      </c>
      <c r="N439" s="12">
        <v>0.78125</v>
      </c>
      <c r="O439" s="12">
        <v>1.64835164835164</v>
      </c>
      <c r="P439" s="12"/>
      <c r="Q439" s="12">
        <v>1.88679245283018</v>
      </c>
      <c r="R439" s="12">
        <v>5.24109014675052</v>
      </c>
      <c r="S439" s="12"/>
      <c r="T439" s="12">
        <v>0.0</v>
      </c>
      <c r="U439" s="12">
        <v>6.96969696969697</v>
      </c>
      <c r="V439" s="12">
        <v>2.22222222222222</v>
      </c>
      <c r="W439" s="12">
        <v>1.45985401459854</v>
      </c>
      <c r="X439" s="12"/>
      <c r="Y439" s="12">
        <v>4.55486542443064</v>
      </c>
      <c r="Z439" s="12">
        <v>4.85436893203883</v>
      </c>
      <c r="AA439" s="12"/>
      <c r="AB439" s="12">
        <v>3.53356890459364</v>
      </c>
      <c r="AC439" s="12">
        <v>4.78723404255319</v>
      </c>
      <c r="AD439" s="12">
        <v>5.58375634517766</v>
      </c>
      <c r="AE439" s="12"/>
      <c r="AF439" s="12">
        <v>4.20560747663551</v>
      </c>
      <c r="AG439" s="12">
        <v>3.52941176470588</v>
      </c>
      <c r="AH439" s="12"/>
      <c r="AI439" s="12">
        <v>4.25531914893617</v>
      </c>
      <c r="AJ439" s="12"/>
      <c r="AK439" s="12">
        <v>2.67857142857142</v>
      </c>
      <c r="AL439" s="12"/>
      <c r="AM439" s="12">
        <v>5.08474576271186</v>
      </c>
      <c r="AN439" s="12">
        <v>4.83870967741935</v>
      </c>
      <c r="AO439" s="12">
        <v>8.73015873015873</v>
      </c>
      <c r="AP439" s="12">
        <v>1.84331797235023</v>
      </c>
      <c r="AQ439" s="12"/>
      <c r="AR439" s="12">
        <v>9.25925925925926</v>
      </c>
      <c r="AS439" s="12">
        <v>4.37317784256559</v>
      </c>
      <c r="AT439" s="12"/>
      <c r="AU439" s="12">
        <v>3.78378378378378</v>
      </c>
      <c r="AV439" s="12">
        <v>6.81818181818181</v>
      </c>
      <c r="AW439" s="12">
        <v>8.24742268041237</v>
      </c>
      <c r="AX439" s="12">
        <v>1.77514792899408</v>
      </c>
      <c r="AY439" s="12"/>
      <c r="AZ439" s="12">
        <v>5.88235294117647</v>
      </c>
      <c r="BA439" s="12">
        <v>4.13533834586466</v>
      </c>
      <c r="BB439" s="12"/>
      <c r="BC439" s="12">
        <v>6.86274509803921</v>
      </c>
      <c r="BD439" s="12">
        <v>4.01234567901234</v>
      </c>
      <c r="BE439" s="12">
        <v>4.72440944881889</v>
      </c>
      <c r="BF439" s="12">
        <v>3.125</v>
      </c>
      <c r="BG439" s="12"/>
      <c r="BH439" s="12">
        <v>4.3360433604336</v>
      </c>
      <c r="BI439" s="12">
        <v>5.0</v>
      </c>
      <c r="BJ439" s="12"/>
      <c r="BK439" s="12">
        <v>5.05617977528089</v>
      </c>
      <c r="BL439" s="12">
        <v>3.98230088495575</v>
      </c>
      <c r="BM439" s="12"/>
      <c r="BN439" s="12">
        <v>5.27777777777777</v>
      </c>
      <c r="BO439" s="12">
        <v>4.04624277456647</v>
      </c>
      <c r="BP439" s="12"/>
      <c r="BQ439" s="12">
        <v>3.17460317460317</v>
      </c>
      <c r="BR439" s="12">
        <v>4.08163265306122</v>
      </c>
      <c r="BS439" s="12">
        <v>6.48148148148148</v>
      </c>
      <c r="BT439" s="12">
        <v>6.80272108843537</v>
      </c>
      <c r="BU439" s="12"/>
      <c r="BV439" s="12">
        <v>5.78947368421052</v>
      </c>
      <c r="BW439" s="12">
        <v>3.65853658536585</v>
      </c>
      <c r="BX439" s="12">
        <v>3.7037037037037</v>
      </c>
      <c r="BY439" s="12">
        <v>5.88235294117647</v>
      </c>
      <c r="BZ439" s="12"/>
      <c r="CA439" s="12">
        <v>4.7808764940239</v>
      </c>
      <c r="CB439" s="12">
        <v>4.5045045045045</v>
      </c>
    </row>
    <row r="440">
      <c r="B440" s="11">
        <v>2.0</v>
      </c>
      <c r="C440" s="12">
        <v>7.50853242320819</v>
      </c>
      <c r="D440" s="12"/>
      <c r="E440" s="12">
        <v>7.14285714285714</v>
      </c>
      <c r="F440" s="12">
        <v>7.65864332603938</v>
      </c>
      <c r="G440" s="12"/>
      <c r="H440" s="12">
        <v>7.82122905027933</v>
      </c>
      <c r="I440" s="12">
        <v>8.84615384615384</v>
      </c>
      <c r="J440" s="12">
        <v>5.22388059701492</v>
      </c>
      <c r="K440" s="12"/>
      <c r="L440" s="12">
        <v>7.67263427109974</v>
      </c>
      <c r="M440" s="12">
        <v>11.7647058823529</v>
      </c>
      <c r="N440" s="12">
        <v>5.46875</v>
      </c>
      <c r="O440" s="12">
        <v>7.14285714285714</v>
      </c>
      <c r="P440" s="12"/>
      <c r="Q440" s="12">
        <v>5.66037735849056</v>
      </c>
      <c r="R440" s="12">
        <v>7.96645702306079</v>
      </c>
      <c r="S440" s="12"/>
      <c r="T440" s="12">
        <v>5.17241379310344</v>
      </c>
      <c r="U440" s="12">
        <v>8.18181818181818</v>
      </c>
      <c r="V440" s="12">
        <v>6.66666666666666</v>
      </c>
      <c r="W440" s="12">
        <v>7.2992700729927</v>
      </c>
      <c r="X440" s="12"/>
      <c r="Y440" s="12">
        <v>7.45341614906832</v>
      </c>
      <c r="Z440" s="12">
        <v>7.76699029126213</v>
      </c>
      <c r="AA440" s="12"/>
      <c r="AB440" s="12">
        <v>6.71378091872791</v>
      </c>
      <c r="AC440" s="12">
        <v>6.91489361702127</v>
      </c>
      <c r="AD440" s="12">
        <v>7.10659898477157</v>
      </c>
      <c r="AE440" s="12"/>
      <c r="AF440" s="12">
        <v>7.47663551401869</v>
      </c>
      <c r="AG440" s="12">
        <v>8.23529411764705</v>
      </c>
      <c r="AH440" s="12"/>
      <c r="AI440" s="12">
        <v>8.51063829787234</v>
      </c>
      <c r="AJ440" s="12"/>
      <c r="AK440" s="12">
        <v>6.25</v>
      </c>
      <c r="AL440" s="12"/>
      <c r="AM440" s="12">
        <v>5.9322033898305</v>
      </c>
      <c r="AN440" s="12">
        <v>9.67741935483871</v>
      </c>
      <c r="AO440" s="12">
        <v>7.93650793650793</v>
      </c>
      <c r="AP440" s="12">
        <v>6.91244239631336</v>
      </c>
      <c r="AQ440" s="12"/>
      <c r="AR440" s="12">
        <v>7.4074074074074</v>
      </c>
      <c r="AS440" s="12">
        <v>7.28862973760932</v>
      </c>
      <c r="AT440" s="12"/>
      <c r="AU440" s="12">
        <v>7.02702702702702</v>
      </c>
      <c r="AV440" s="12">
        <v>9.09090909090909</v>
      </c>
      <c r="AW440" s="12">
        <v>8.24742268041237</v>
      </c>
      <c r="AX440" s="12">
        <v>6.50887573964497</v>
      </c>
      <c r="AY440" s="12"/>
      <c r="AZ440" s="12">
        <v>7.05882352941176</v>
      </c>
      <c r="BA440" s="12">
        <v>7.14285714285714</v>
      </c>
      <c r="BB440" s="12"/>
      <c r="BC440" s="12">
        <v>6.86274509803921</v>
      </c>
      <c r="BD440" s="12">
        <v>7.4074074074074</v>
      </c>
      <c r="BE440" s="12">
        <v>7.87401574803149</v>
      </c>
      <c r="BF440" s="12">
        <v>9.375</v>
      </c>
      <c r="BG440" s="12"/>
      <c r="BH440" s="12">
        <v>8.130081300813</v>
      </c>
      <c r="BI440" s="12">
        <v>6.5</v>
      </c>
      <c r="BJ440" s="12"/>
      <c r="BK440" s="12">
        <v>8.70786516853932</v>
      </c>
      <c r="BL440" s="12">
        <v>5.75221238938053</v>
      </c>
      <c r="BM440" s="12"/>
      <c r="BN440" s="12">
        <v>8.33333333333333</v>
      </c>
      <c r="BO440" s="12">
        <v>5.78034682080924</v>
      </c>
      <c r="BP440" s="12"/>
      <c r="BQ440" s="12">
        <v>7.14285714285714</v>
      </c>
      <c r="BR440" s="12">
        <v>6.80272108843537</v>
      </c>
      <c r="BS440" s="12">
        <v>7.4074074074074</v>
      </c>
      <c r="BT440" s="12">
        <v>8.84353741496598</v>
      </c>
      <c r="BU440" s="12"/>
      <c r="BV440" s="12">
        <v>11.578947368421</v>
      </c>
      <c r="BW440" s="12">
        <v>6.09756097560975</v>
      </c>
      <c r="BX440" s="12">
        <v>5.55555555555555</v>
      </c>
      <c r="BY440" s="12">
        <v>4.41176470588235</v>
      </c>
      <c r="BZ440" s="12"/>
      <c r="CA440" s="12">
        <v>9.16334661354581</v>
      </c>
      <c r="CB440" s="12">
        <v>6.3063063063063</v>
      </c>
    </row>
    <row r="441">
      <c r="B441" s="11">
        <v>3.0</v>
      </c>
      <c r="C441" s="12">
        <v>8.02047781569965</v>
      </c>
      <c r="D441" s="12"/>
      <c r="E441" s="12">
        <v>4.46428571428571</v>
      </c>
      <c r="F441" s="12">
        <v>8.97155361050328</v>
      </c>
      <c r="G441" s="12"/>
      <c r="H441" s="12">
        <v>7.26256983240223</v>
      </c>
      <c r="I441" s="12">
        <v>10.7692307692307</v>
      </c>
      <c r="J441" s="12">
        <v>4.4776119402985</v>
      </c>
      <c r="K441" s="12"/>
      <c r="L441" s="12">
        <v>9.20716112531969</v>
      </c>
      <c r="M441" s="12">
        <v>2.94117647058823</v>
      </c>
      <c r="N441" s="12">
        <v>4.6875</v>
      </c>
      <c r="O441" s="12">
        <v>5.49450549450549</v>
      </c>
      <c r="P441" s="12"/>
      <c r="Q441" s="12">
        <v>8.49056603773585</v>
      </c>
      <c r="R441" s="12">
        <v>7.96645702306079</v>
      </c>
      <c r="S441" s="12"/>
      <c r="T441" s="12">
        <v>10.3448275862068</v>
      </c>
      <c r="U441" s="12">
        <v>9.09090909090909</v>
      </c>
      <c r="V441" s="12">
        <v>6.66666666666666</v>
      </c>
      <c r="W441" s="12">
        <v>5.10948905109489</v>
      </c>
      <c r="X441" s="12"/>
      <c r="Y441" s="12">
        <v>8.48861283643892</v>
      </c>
      <c r="Z441" s="12">
        <v>5.8252427184466</v>
      </c>
      <c r="AA441" s="12"/>
      <c r="AB441" s="12">
        <v>6.71378091872791</v>
      </c>
      <c r="AC441" s="12">
        <v>7.97872340425531</v>
      </c>
      <c r="AD441" s="12">
        <v>9.13705583756345</v>
      </c>
      <c r="AE441" s="12"/>
      <c r="AF441" s="12">
        <v>9.81308411214953</v>
      </c>
      <c r="AG441" s="12">
        <v>8.23529411764705</v>
      </c>
      <c r="AH441" s="12"/>
      <c r="AI441" s="12">
        <v>8.51063829787234</v>
      </c>
      <c r="AJ441" s="12"/>
      <c r="AK441" s="12">
        <v>10.7142857142857</v>
      </c>
      <c r="AL441" s="12"/>
      <c r="AM441" s="12">
        <v>11.0169491525423</v>
      </c>
      <c r="AN441" s="12">
        <v>5.64516129032258</v>
      </c>
      <c r="AO441" s="12">
        <v>9.52380952380952</v>
      </c>
      <c r="AP441" s="12">
        <v>6.91244239631336</v>
      </c>
      <c r="AQ441" s="12"/>
      <c r="AR441" s="12">
        <v>7.4074074074074</v>
      </c>
      <c r="AS441" s="12">
        <v>7.87172011661807</v>
      </c>
      <c r="AT441" s="12"/>
      <c r="AU441" s="12">
        <v>8.1081081081081</v>
      </c>
      <c r="AV441" s="12">
        <v>8.33333333333333</v>
      </c>
      <c r="AW441" s="12">
        <v>8.24742268041237</v>
      </c>
      <c r="AX441" s="12">
        <v>7.10059171597633</v>
      </c>
      <c r="AY441" s="12"/>
      <c r="AZ441" s="12">
        <v>7.05882352941176</v>
      </c>
      <c r="BA441" s="12">
        <v>7.5187969924812</v>
      </c>
      <c r="BB441" s="12"/>
      <c r="BC441" s="12">
        <v>6.86274509803921</v>
      </c>
      <c r="BD441" s="12">
        <v>9.5679012345679</v>
      </c>
      <c r="BE441" s="12">
        <v>5.51181102362204</v>
      </c>
      <c r="BF441" s="12">
        <v>3.125</v>
      </c>
      <c r="BG441" s="12"/>
      <c r="BH441" s="12">
        <v>8.6720867208672</v>
      </c>
      <c r="BI441" s="12">
        <v>6.0</v>
      </c>
      <c r="BJ441" s="12"/>
      <c r="BK441" s="12">
        <v>7.58426966292134</v>
      </c>
      <c r="BL441" s="12">
        <v>8.84955752212389</v>
      </c>
      <c r="BM441" s="12"/>
      <c r="BN441" s="12">
        <v>8.33333333333333</v>
      </c>
      <c r="BO441" s="12">
        <v>4.62427745664739</v>
      </c>
      <c r="BP441" s="12"/>
      <c r="BQ441" s="12">
        <v>10.3174603174603</v>
      </c>
      <c r="BR441" s="12">
        <v>6.12244897959183</v>
      </c>
      <c r="BS441" s="12">
        <v>8.33333333333333</v>
      </c>
      <c r="BT441" s="12">
        <v>8.84353741496598</v>
      </c>
      <c r="BU441" s="12"/>
      <c r="BV441" s="12">
        <v>10.5263157894736</v>
      </c>
      <c r="BW441" s="12">
        <v>6.70731707317073</v>
      </c>
      <c r="BX441" s="12">
        <v>6.79012345679012</v>
      </c>
      <c r="BY441" s="12">
        <v>7.35294117647058</v>
      </c>
      <c r="BZ441" s="12"/>
      <c r="CA441" s="12">
        <v>8.36653386454183</v>
      </c>
      <c r="CB441" s="12">
        <v>7.8078078078078</v>
      </c>
    </row>
    <row r="442">
      <c r="B442" s="11">
        <v>4.0</v>
      </c>
      <c r="C442" s="12">
        <v>9.8976109215017</v>
      </c>
      <c r="D442" s="12"/>
      <c r="E442" s="12">
        <v>15.1785714285714</v>
      </c>
      <c r="F442" s="12">
        <v>8.75273522975929</v>
      </c>
      <c r="G442" s="12"/>
      <c r="H442" s="12">
        <v>11.1731843575419</v>
      </c>
      <c r="I442" s="12">
        <v>9.61538461538461</v>
      </c>
      <c r="J442" s="12">
        <v>8.95522388059701</v>
      </c>
      <c r="K442" s="12"/>
      <c r="L442" s="12">
        <v>9.97442455242966</v>
      </c>
      <c r="M442" s="12">
        <v>17.6470588235294</v>
      </c>
      <c r="N442" s="12">
        <v>7.8125</v>
      </c>
      <c r="O442" s="12">
        <v>10.4395604395604</v>
      </c>
      <c r="P442" s="12"/>
      <c r="Q442" s="12">
        <v>11.3207547169811</v>
      </c>
      <c r="R442" s="12">
        <v>9.64360587002096</v>
      </c>
      <c r="S442" s="12"/>
      <c r="T442" s="12">
        <v>8.62068965517241</v>
      </c>
      <c r="U442" s="12">
        <v>10.3030303030303</v>
      </c>
      <c r="V442" s="12">
        <v>15.5555555555555</v>
      </c>
      <c r="W442" s="12">
        <v>8.75912408759124</v>
      </c>
      <c r="X442" s="12"/>
      <c r="Y442" s="12">
        <v>10.1449275362318</v>
      </c>
      <c r="Z442" s="12">
        <v>8.7378640776699</v>
      </c>
      <c r="AA442" s="12"/>
      <c r="AB442" s="12">
        <v>9.54063604240282</v>
      </c>
      <c r="AC442" s="12">
        <v>12.2340425531914</v>
      </c>
      <c r="AD442" s="12">
        <v>10.6598984771573</v>
      </c>
      <c r="AE442" s="12"/>
      <c r="AF442" s="12">
        <v>9.81308411214953</v>
      </c>
      <c r="AG442" s="12">
        <v>7.05882352941176</v>
      </c>
      <c r="AH442" s="12"/>
      <c r="AI442" s="12">
        <v>10.6382978723404</v>
      </c>
      <c r="AJ442" s="12"/>
      <c r="AK442" s="12">
        <v>8.03571428571428</v>
      </c>
      <c r="AL442" s="12"/>
      <c r="AM442" s="12">
        <v>8.47457627118644</v>
      </c>
      <c r="AN442" s="12">
        <v>5.64516129032258</v>
      </c>
      <c r="AO442" s="12">
        <v>15.8730158730158</v>
      </c>
      <c r="AP442" s="12">
        <v>9.67741935483871</v>
      </c>
      <c r="AQ442" s="12"/>
      <c r="AR442" s="12">
        <v>3.7037037037037</v>
      </c>
      <c r="AS442" s="12">
        <v>11.9533527696793</v>
      </c>
      <c r="AT442" s="12"/>
      <c r="AU442" s="12">
        <v>8.64864864864865</v>
      </c>
      <c r="AV442" s="12">
        <v>8.33333333333333</v>
      </c>
      <c r="AW442" s="12">
        <v>14.4329896907216</v>
      </c>
      <c r="AX442" s="12">
        <v>10.0591715976331</v>
      </c>
      <c r="AY442" s="12"/>
      <c r="AZ442" s="12">
        <v>4.70588235294117</v>
      </c>
      <c r="BA442" s="12">
        <v>11.6541353383458</v>
      </c>
      <c r="BB442" s="12"/>
      <c r="BC442" s="12">
        <v>13.7254901960784</v>
      </c>
      <c r="BD442" s="12">
        <v>8.95061728395061</v>
      </c>
      <c r="BE442" s="12">
        <v>11.023622047244</v>
      </c>
      <c r="BF442" s="12">
        <v>3.125</v>
      </c>
      <c r="BG442" s="12"/>
      <c r="BH442" s="12">
        <v>10.840108401084</v>
      </c>
      <c r="BI442" s="12">
        <v>7.0</v>
      </c>
      <c r="BJ442" s="12"/>
      <c r="BK442" s="12">
        <v>8.70786516853932</v>
      </c>
      <c r="BL442" s="12">
        <v>11.9469026548672</v>
      </c>
      <c r="BM442" s="12"/>
      <c r="BN442" s="12">
        <v>11.6666666666666</v>
      </c>
      <c r="BO442" s="12">
        <v>7.51445086705202</v>
      </c>
      <c r="BP442" s="12"/>
      <c r="BQ442" s="12">
        <v>7.93650793650793</v>
      </c>
      <c r="BR442" s="12">
        <v>10.204081632653</v>
      </c>
      <c r="BS442" s="12">
        <v>8.33333333333333</v>
      </c>
      <c r="BT442" s="12">
        <v>12.2448979591836</v>
      </c>
      <c r="BU442" s="12"/>
      <c r="BV442" s="12">
        <v>12.6315789473684</v>
      </c>
      <c r="BW442" s="12">
        <v>9.75609756097561</v>
      </c>
      <c r="BX442" s="12">
        <v>7.4074074074074</v>
      </c>
      <c r="BY442" s="12">
        <v>7.35294117647058</v>
      </c>
      <c r="BZ442" s="12"/>
      <c r="CA442" s="12">
        <v>13.5458167330677</v>
      </c>
      <c r="CB442" s="12">
        <v>6.9069069069069</v>
      </c>
    </row>
    <row r="443">
      <c r="B443" s="11">
        <v>5.0</v>
      </c>
      <c r="C443" s="12">
        <v>10.9215017064846</v>
      </c>
      <c r="D443" s="12"/>
      <c r="E443" s="12">
        <v>8.92857142857142</v>
      </c>
      <c r="F443" s="12">
        <v>11.378555798687</v>
      </c>
      <c r="G443" s="12"/>
      <c r="H443" s="12">
        <v>7.82122905027933</v>
      </c>
      <c r="I443" s="12">
        <v>13.4615384615384</v>
      </c>
      <c r="J443" s="12">
        <v>9.70149253731343</v>
      </c>
      <c r="K443" s="12"/>
      <c r="L443" s="12">
        <v>12.0204603580562</v>
      </c>
      <c r="M443" s="12">
        <v>5.88235294117647</v>
      </c>
      <c r="N443" s="12">
        <v>10.15625</v>
      </c>
      <c r="O443" s="12">
        <v>8.79120879120879</v>
      </c>
      <c r="P443" s="12"/>
      <c r="Q443" s="12">
        <v>9.43396226415094</v>
      </c>
      <c r="R443" s="12">
        <v>11.3207547169811</v>
      </c>
      <c r="S443" s="12"/>
      <c r="T443" s="12">
        <v>8.62068965517241</v>
      </c>
      <c r="U443" s="12">
        <v>12.7272727272727</v>
      </c>
      <c r="V443" s="12">
        <v>11.1111111111111</v>
      </c>
      <c r="W443" s="12">
        <v>8.02919708029197</v>
      </c>
      <c r="X443" s="12"/>
      <c r="Y443" s="12">
        <v>10.9730848861283</v>
      </c>
      <c r="Z443" s="12">
        <v>10.6796116504854</v>
      </c>
      <c r="AA443" s="12"/>
      <c r="AB443" s="12">
        <v>13.7809187279151</v>
      </c>
      <c r="AC443" s="12">
        <v>11.7021276595744</v>
      </c>
      <c r="AD443" s="12">
        <v>8.62944162436548</v>
      </c>
      <c r="AE443" s="12"/>
      <c r="AF443" s="12">
        <v>9.34579439252336</v>
      </c>
      <c r="AG443" s="12">
        <v>4.70588235294117</v>
      </c>
      <c r="AH443" s="12"/>
      <c r="AI443" s="12">
        <v>10.6382978723404</v>
      </c>
      <c r="AJ443" s="12"/>
      <c r="AK443" s="12">
        <v>10.7142857142857</v>
      </c>
      <c r="AL443" s="12"/>
      <c r="AM443" s="12">
        <v>6.77966101694915</v>
      </c>
      <c r="AN443" s="12">
        <v>10.4838709677419</v>
      </c>
      <c r="AO443" s="12">
        <v>7.14285714285714</v>
      </c>
      <c r="AP443" s="12">
        <v>15.6682027649769</v>
      </c>
      <c r="AQ443" s="12"/>
      <c r="AR443" s="12">
        <v>5.55555555555555</v>
      </c>
      <c r="AS443" s="12">
        <v>12.536443148688</v>
      </c>
      <c r="AT443" s="12"/>
      <c r="AU443" s="12">
        <v>7.02702702702702</v>
      </c>
      <c r="AV443" s="12">
        <v>10.6060606060606</v>
      </c>
      <c r="AW443" s="12">
        <v>10.3092783505154</v>
      </c>
      <c r="AX443" s="12">
        <v>15.9763313609467</v>
      </c>
      <c r="AY443" s="12"/>
      <c r="AZ443" s="12">
        <v>4.70588235294117</v>
      </c>
      <c r="BA443" s="12">
        <v>13.9097744360902</v>
      </c>
      <c r="BB443" s="12"/>
      <c r="BC443" s="12">
        <v>12.7450980392156</v>
      </c>
      <c r="BD443" s="12">
        <v>9.5679012345679</v>
      </c>
      <c r="BE443" s="12">
        <v>12.5984251968503</v>
      </c>
      <c r="BF443" s="12">
        <v>12.5</v>
      </c>
      <c r="BG443" s="12"/>
      <c r="BH443" s="12">
        <v>10.840108401084</v>
      </c>
      <c r="BI443" s="12">
        <v>12.0</v>
      </c>
      <c r="BJ443" s="12"/>
      <c r="BK443" s="12">
        <v>10.6741573033707</v>
      </c>
      <c r="BL443" s="12">
        <v>11.504424778761</v>
      </c>
      <c r="BM443" s="12"/>
      <c r="BN443" s="12">
        <v>11.3888888888888</v>
      </c>
      <c r="BO443" s="12">
        <v>8.67052023121387</v>
      </c>
      <c r="BP443" s="12"/>
      <c r="BQ443" s="12">
        <v>5.55555555555555</v>
      </c>
      <c r="BR443" s="12">
        <v>10.8843537414965</v>
      </c>
      <c r="BS443" s="12">
        <v>12.037037037037</v>
      </c>
      <c r="BT443" s="12">
        <v>13.6054421768707</v>
      </c>
      <c r="BU443" s="12"/>
      <c r="BV443" s="12">
        <v>11.578947368421</v>
      </c>
      <c r="BW443" s="12">
        <v>12.1951219512195</v>
      </c>
      <c r="BX443" s="12">
        <v>10.4938271604938</v>
      </c>
      <c r="BY443" s="12">
        <v>5.88235294117647</v>
      </c>
      <c r="BZ443" s="12"/>
      <c r="CA443" s="12">
        <v>13.1474103585657</v>
      </c>
      <c r="CB443" s="12">
        <v>9.30930930930931</v>
      </c>
    </row>
    <row r="444">
      <c r="B444" s="11">
        <v>6.0</v>
      </c>
      <c r="C444" s="12">
        <v>9.55631399317406</v>
      </c>
      <c r="D444" s="12"/>
      <c r="E444" s="12">
        <v>6.25</v>
      </c>
      <c r="F444" s="12">
        <v>10.5032822757111</v>
      </c>
      <c r="G444" s="12"/>
      <c r="H444" s="12">
        <v>11.1731843575419</v>
      </c>
      <c r="I444" s="12">
        <v>9.23076923076923</v>
      </c>
      <c r="J444" s="12">
        <v>8.20895522388059</v>
      </c>
      <c r="K444" s="12"/>
      <c r="L444" s="12">
        <v>10.2301790281329</v>
      </c>
      <c r="M444" s="12">
        <v>8.8235294117647</v>
      </c>
      <c r="N444" s="12">
        <v>9.375</v>
      </c>
      <c r="O444" s="12">
        <v>8.79120879120879</v>
      </c>
      <c r="P444" s="12"/>
      <c r="Q444" s="12">
        <v>9.43396226415094</v>
      </c>
      <c r="R444" s="12">
        <v>9.64360587002096</v>
      </c>
      <c r="S444" s="12"/>
      <c r="T444" s="12">
        <v>13.7931034482758</v>
      </c>
      <c r="U444" s="12">
        <v>9.69696969696969</v>
      </c>
      <c r="V444" s="12">
        <v>4.44444444444444</v>
      </c>
      <c r="W444" s="12">
        <v>10.2189781021897</v>
      </c>
      <c r="X444" s="12"/>
      <c r="Y444" s="12">
        <v>8.90269151138716</v>
      </c>
      <c r="Z444" s="12">
        <v>12.6213592233009</v>
      </c>
      <c r="AA444" s="12"/>
      <c r="AB444" s="12">
        <v>11.3074204946996</v>
      </c>
      <c r="AC444" s="12">
        <v>6.91489361702127</v>
      </c>
      <c r="AD444" s="12">
        <v>10.6598984771573</v>
      </c>
      <c r="AE444" s="12"/>
      <c r="AF444" s="12">
        <v>12.1495327102803</v>
      </c>
      <c r="AG444" s="12">
        <v>8.23529411764705</v>
      </c>
      <c r="AH444" s="12"/>
      <c r="AI444" s="12">
        <v>8.51063829787234</v>
      </c>
      <c r="AJ444" s="12"/>
      <c r="AK444" s="12">
        <v>12.5</v>
      </c>
      <c r="AL444" s="12"/>
      <c r="AM444" s="12">
        <v>12.7118644067796</v>
      </c>
      <c r="AN444" s="12">
        <v>8.06451612903225</v>
      </c>
      <c r="AO444" s="12">
        <v>11.1111111111111</v>
      </c>
      <c r="AP444" s="12">
        <v>7.83410138248847</v>
      </c>
      <c r="AQ444" s="12"/>
      <c r="AR444" s="12">
        <v>12.9629629629629</v>
      </c>
      <c r="AS444" s="12">
        <v>9.03790087463556</v>
      </c>
      <c r="AT444" s="12"/>
      <c r="AU444" s="12">
        <v>11.8918918918918</v>
      </c>
      <c r="AV444" s="12">
        <v>4.54545454545454</v>
      </c>
      <c r="AW444" s="12">
        <v>14.4329896907216</v>
      </c>
      <c r="AX444" s="12">
        <v>8.28402366863905</v>
      </c>
      <c r="AY444" s="12"/>
      <c r="AZ444" s="12">
        <v>11.7647058823529</v>
      </c>
      <c r="BA444" s="12">
        <v>10.5263157894736</v>
      </c>
      <c r="BB444" s="12"/>
      <c r="BC444" s="12">
        <v>7.84313725490196</v>
      </c>
      <c r="BD444" s="12">
        <v>11.7283950617283</v>
      </c>
      <c r="BE444" s="12">
        <v>5.51181102362204</v>
      </c>
      <c r="BF444" s="12">
        <v>9.375</v>
      </c>
      <c r="BG444" s="12"/>
      <c r="BH444" s="12">
        <v>10.2981029810298</v>
      </c>
      <c r="BI444" s="12">
        <v>8.0</v>
      </c>
      <c r="BJ444" s="12"/>
      <c r="BK444" s="12">
        <v>9.26966292134831</v>
      </c>
      <c r="BL444" s="12">
        <v>9.73451327433628</v>
      </c>
      <c r="BM444" s="12"/>
      <c r="BN444" s="12">
        <v>9.72222222222222</v>
      </c>
      <c r="BO444" s="12">
        <v>9.82658959537572</v>
      </c>
      <c r="BP444" s="12"/>
      <c r="BQ444" s="12">
        <v>8.73015873015873</v>
      </c>
      <c r="BR444" s="12">
        <v>8.16326530612245</v>
      </c>
      <c r="BS444" s="12">
        <v>12.037037037037</v>
      </c>
      <c r="BT444" s="12">
        <v>8.84353741496598</v>
      </c>
      <c r="BU444" s="12"/>
      <c r="BV444" s="12">
        <v>5.26315789473684</v>
      </c>
      <c r="BW444" s="12">
        <v>12.1951219512195</v>
      </c>
      <c r="BX444" s="12">
        <v>12.3456790123456</v>
      </c>
      <c r="BY444" s="12">
        <v>8.8235294117647</v>
      </c>
      <c r="BZ444" s="12"/>
      <c r="CA444" s="12">
        <v>11.9521912350597</v>
      </c>
      <c r="CB444" s="12">
        <v>7.8078078078078</v>
      </c>
    </row>
    <row r="445">
      <c r="B445" s="11">
        <v>7.0</v>
      </c>
      <c r="C445" s="12">
        <v>6.48464163822525</v>
      </c>
      <c r="D445" s="12"/>
      <c r="E445" s="12">
        <v>6.25</v>
      </c>
      <c r="F445" s="12">
        <v>6.78336980306345</v>
      </c>
      <c r="G445" s="12"/>
      <c r="H445" s="12">
        <v>8.93854748603351</v>
      </c>
      <c r="I445" s="12">
        <v>5.38461538461538</v>
      </c>
      <c r="J445" s="12">
        <v>4.4776119402985</v>
      </c>
      <c r="K445" s="12"/>
      <c r="L445" s="12">
        <v>5.62659846547314</v>
      </c>
      <c r="M445" s="12">
        <v>0.0</v>
      </c>
      <c r="N445" s="12">
        <v>8.59375</v>
      </c>
      <c r="O445" s="12">
        <v>7.14285714285714</v>
      </c>
      <c r="P445" s="12"/>
      <c r="Q445" s="12">
        <v>9.43396226415094</v>
      </c>
      <c r="R445" s="12">
        <v>5.66037735849056</v>
      </c>
      <c r="S445" s="12"/>
      <c r="T445" s="12">
        <v>6.89655172413793</v>
      </c>
      <c r="U445" s="12">
        <v>5.15151515151515</v>
      </c>
      <c r="V445" s="12">
        <v>11.1111111111111</v>
      </c>
      <c r="W445" s="12">
        <v>5.83941605839416</v>
      </c>
      <c r="X445" s="12"/>
      <c r="Y445" s="12">
        <v>6.41821946169772</v>
      </c>
      <c r="Z445" s="12">
        <v>6.79611650485436</v>
      </c>
      <c r="AA445" s="12"/>
      <c r="AB445" s="12">
        <v>7.773851590106</v>
      </c>
      <c r="AC445" s="12">
        <v>7.97872340425531</v>
      </c>
      <c r="AD445" s="12">
        <v>5.07614213197969</v>
      </c>
      <c r="AE445" s="12"/>
      <c r="AF445" s="12">
        <v>4.67289719626168</v>
      </c>
      <c r="AG445" s="12">
        <v>10.5882352941176</v>
      </c>
      <c r="AH445" s="12"/>
      <c r="AI445" s="12">
        <v>2.12765957446808</v>
      </c>
      <c r="AJ445" s="12"/>
      <c r="AK445" s="12">
        <v>11.6071428571428</v>
      </c>
      <c r="AL445" s="12"/>
      <c r="AM445" s="12">
        <v>5.08474576271186</v>
      </c>
      <c r="AN445" s="12">
        <v>12.9032258064516</v>
      </c>
      <c r="AO445" s="12">
        <v>3.96825396825396</v>
      </c>
      <c r="AP445" s="12">
        <v>5.06912442396313</v>
      </c>
      <c r="AQ445" s="12"/>
      <c r="AR445" s="12">
        <v>5.55555555555555</v>
      </c>
      <c r="AS445" s="12">
        <v>4.66472303206997</v>
      </c>
      <c r="AT445" s="12"/>
      <c r="AU445" s="12">
        <v>7.56756756756756</v>
      </c>
      <c r="AV445" s="12">
        <v>10.6060606060606</v>
      </c>
      <c r="AW445" s="12">
        <v>2.06185567010309</v>
      </c>
      <c r="AX445" s="12">
        <v>4.73372781065088</v>
      </c>
      <c r="AY445" s="12"/>
      <c r="AZ445" s="12">
        <v>8.23529411764705</v>
      </c>
      <c r="BA445" s="12">
        <v>3.7593984962406</v>
      </c>
      <c r="BB445" s="12"/>
      <c r="BC445" s="12">
        <v>6.86274509803921</v>
      </c>
      <c r="BD445" s="12">
        <v>6.48148148148148</v>
      </c>
      <c r="BE445" s="12">
        <v>7.08661417322834</v>
      </c>
      <c r="BF445" s="12">
        <v>3.125</v>
      </c>
      <c r="BG445" s="12"/>
      <c r="BH445" s="12">
        <v>7.3170731707317</v>
      </c>
      <c r="BI445" s="12">
        <v>5.5</v>
      </c>
      <c r="BJ445" s="12"/>
      <c r="BK445" s="12">
        <v>7.86516853932584</v>
      </c>
      <c r="BL445" s="12">
        <v>3.98230088495575</v>
      </c>
      <c r="BM445" s="12"/>
      <c r="BN445" s="12">
        <v>5.0</v>
      </c>
      <c r="BO445" s="12">
        <v>8.67052023121387</v>
      </c>
      <c r="BP445" s="12"/>
      <c r="BQ445" s="12">
        <v>12.6984126984126</v>
      </c>
      <c r="BR445" s="12">
        <v>8.16326530612245</v>
      </c>
      <c r="BS445" s="12">
        <v>4.62962962962963</v>
      </c>
      <c r="BT445" s="12">
        <v>2.04081632653061</v>
      </c>
      <c r="BU445" s="12"/>
      <c r="BV445" s="12">
        <v>3.1578947368421</v>
      </c>
      <c r="BW445" s="12">
        <v>8.53658536585365</v>
      </c>
      <c r="BX445" s="12">
        <v>8.64197530864197</v>
      </c>
      <c r="BY445" s="12">
        <v>5.88235294117647</v>
      </c>
      <c r="BZ445" s="12"/>
      <c r="CA445" s="12">
        <v>5.17928286852589</v>
      </c>
      <c r="CB445" s="12">
        <v>7.5075075075075</v>
      </c>
    </row>
    <row r="446">
      <c r="B446" s="11">
        <v>8.0</v>
      </c>
      <c r="C446" s="12">
        <v>4.09556313993174</v>
      </c>
      <c r="D446" s="12"/>
      <c r="E446" s="12">
        <v>7.14285714285714</v>
      </c>
      <c r="F446" s="12">
        <v>3.50109409190372</v>
      </c>
      <c r="G446" s="12"/>
      <c r="H446" s="12">
        <v>6.70391061452514</v>
      </c>
      <c r="I446" s="12">
        <v>3.84615384615384</v>
      </c>
      <c r="J446" s="12">
        <v>1.49253731343283</v>
      </c>
      <c r="K446" s="12"/>
      <c r="L446" s="12">
        <v>3.83631713554987</v>
      </c>
      <c r="M446" s="12">
        <v>2.94117647058823</v>
      </c>
      <c r="N446" s="12">
        <v>5.46875</v>
      </c>
      <c r="O446" s="12">
        <v>4.94505494505494</v>
      </c>
      <c r="P446" s="12"/>
      <c r="Q446" s="12">
        <v>6.60377358490566</v>
      </c>
      <c r="R446" s="12">
        <v>3.56394129979035</v>
      </c>
      <c r="S446" s="12"/>
      <c r="T446" s="12">
        <v>6.89655172413793</v>
      </c>
      <c r="U446" s="12">
        <v>3.33333333333333</v>
      </c>
      <c r="V446" s="12">
        <v>6.66666666666666</v>
      </c>
      <c r="W446" s="12">
        <v>4.37956204379562</v>
      </c>
      <c r="X446" s="12"/>
      <c r="Y446" s="12">
        <v>4.1407867494824</v>
      </c>
      <c r="Z446" s="12">
        <v>3.88349514563106</v>
      </c>
      <c r="AA446" s="12"/>
      <c r="AB446" s="12">
        <v>3.886925795053</v>
      </c>
      <c r="AC446" s="12">
        <v>4.25531914893617</v>
      </c>
      <c r="AD446" s="12">
        <v>4.56852791878172</v>
      </c>
      <c r="AE446" s="12"/>
      <c r="AF446" s="12">
        <v>3.27102803738317</v>
      </c>
      <c r="AG446" s="12">
        <v>3.52941176470588</v>
      </c>
      <c r="AH446" s="12"/>
      <c r="AI446" s="12">
        <v>4.25531914893617</v>
      </c>
      <c r="AJ446" s="12"/>
      <c r="AK446" s="12">
        <v>5.35714285714285</v>
      </c>
      <c r="AL446" s="12"/>
      <c r="AM446" s="12">
        <v>7.62711864406779</v>
      </c>
      <c r="AN446" s="12">
        <v>4.83870967741935</v>
      </c>
      <c r="AO446" s="12">
        <v>1.58730158730158</v>
      </c>
      <c r="AP446" s="12">
        <v>3.2258064516129</v>
      </c>
      <c r="AQ446" s="12"/>
      <c r="AR446" s="12">
        <v>11.1111111111111</v>
      </c>
      <c r="AS446" s="12">
        <v>2.62390670553935</v>
      </c>
      <c r="AT446" s="12"/>
      <c r="AU446" s="12">
        <v>6.48648648648648</v>
      </c>
      <c r="AV446" s="12">
        <v>5.3030303030303</v>
      </c>
      <c r="AW446" s="12">
        <v>2.06185567010309</v>
      </c>
      <c r="AX446" s="12">
        <v>1.77514792899408</v>
      </c>
      <c r="AY446" s="12"/>
      <c r="AZ446" s="12">
        <v>8.23529411764705</v>
      </c>
      <c r="BA446" s="12">
        <v>1.8796992481203</v>
      </c>
      <c r="BB446" s="12"/>
      <c r="BC446" s="12">
        <v>3.92156862745098</v>
      </c>
      <c r="BD446" s="12">
        <v>4.93827160493827</v>
      </c>
      <c r="BE446" s="12">
        <v>2.36220472440944</v>
      </c>
      <c r="BF446" s="12">
        <v>3.125</v>
      </c>
      <c r="BG446" s="12"/>
      <c r="BH446" s="12">
        <v>3.7940379403794</v>
      </c>
      <c r="BI446" s="12">
        <v>5.0</v>
      </c>
      <c r="BJ446" s="12"/>
      <c r="BK446" s="12">
        <v>4.49438202247191</v>
      </c>
      <c r="BL446" s="12">
        <v>3.53982300884955</v>
      </c>
      <c r="BM446" s="12"/>
      <c r="BN446" s="12">
        <v>2.77777777777777</v>
      </c>
      <c r="BO446" s="12">
        <v>6.93641618497109</v>
      </c>
      <c r="BP446" s="12"/>
      <c r="BQ446" s="12">
        <v>6.34920634920634</v>
      </c>
      <c r="BR446" s="12">
        <v>5.44217687074829</v>
      </c>
      <c r="BS446" s="12">
        <v>4.62962962962963</v>
      </c>
      <c r="BT446" s="12">
        <v>2.04081632653061</v>
      </c>
      <c r="BU446" s="12"/>
      <c r="BV446" s="12">
        <v>1.57894736842105</v>
      </c>
      <c r="BW446" s="12">
        <v>5.48780487804878</v>
      </c>
      <c r="BX446" s="12">
        <v>6.17283950617283</v>
      </c>
      <c r="BY446" s="12">
        <v>2.94117647058823</v>
      </c>
      <c r="BZ446" s="12"/>
      <c r="CA446" s="12">
        <v>4.38247011952191</v>
      </c>
      <c r="CB446" s="12">
        <v>3.9039039039039</v>
      </c>
    </row>
    <row r="447">
      <c r="B447" s="11">
        <v>9.0</v>
      </c>
      <c r="C447" s="12">
        <v>4.09556313993174</v>
      </c>
      <c r="D447" s="12"/>
      <c r="E447" s="12">
        <v>4.46428571428571</v>
      </c>
      <c r="F447" s="12">
        <v>3.93873085339168</v>
      </c>
      <c r="G447" s="12"/>
      <c r="H447" s="12">
        <v>5.58659217877095</v>
      </c>
      <c r="I447" s="12">
        <v>2.69230769230769</v>
      </c>
      <c r="J447" s="12">
        <v>5.22388059701492</v>
      </c>
      <c r="K447" s="12"/>
      <c r="L447" s="12">
        <v>3.58056265984654</v>
      </c>
      <c r="M447" s="12">
        <v>8.8235294117647</v>
      </c>
      <c r="N447" s="12">
        <v>4.6875</v>
      </c>
      <c r="O447" s="12">
        <v>5.49450549450549</v>
      </c>
      <c r="P447" s="12"/>
      <c r="Q447" s="12">
        <v>3.77358490566037</v>
      </c>
      <c r="R447" s="12">
        <v>4.19287211740041</v>
      </c>
      <c r="S447" s="12"/>
      <c r="T447" s="12">
        <v>3.44827586206896</v>
      </c>
      <c r="U447" s="12">
        <v>3.63636363636363</v>
      </c>
      <c r="V447" s="12">
        <v>4.44444444444444</v>
      </c>
      <c r="W447" s="12">
        <v>5.83941605839416</v>
      </c>
      <c r="X447" s="12"/>
      <c r="Y447" s="12">
        <v>4.1407867494824</v>
      </c>
      <c r="Z447" s="12">
        <v>3.88349514563106</v>
      </c>
      <c r="AA447" s="12"/>
      <c r="AB447" s="12">
        <v>4.24028268551236</v>
      </c>
      <c r="AC447" s="12">
        <v>2.6595744680851</v>
      </c>
      <c r="AD447" s="12">
        <v>5.07614213197969</v>
      </c>
      <c r="AE447" s="12"/>
      <c r="AF447" s="12">
        <v>4.67289719626168</v>
      </c>
      <c r="AG447" s="12">
        <v>3.52941176470588</v>
      </c>
      <c r="AH447" s="12"/>
      <c r="AI447" s="12">
        <v>0.0</v>
      </c>
      <c r="AJ447" s="12"/>
      <c r="AK447" s="12">
        <v>4.46428571428571</v>
      </c>
      <c r="AL447" s="12"/>
      <c r="AM447" s="12">
        <v>5.08474576271186</v>
      </c>
      <c r="AN447" s="12">
        <v>5.64516129032258</v>
      </c>
      <c r="AO447" s="12">
        <v>5.55555555555555</v>
      </c>
      <c r="AP447" s="12">
        <v>1.84331797235023</v>
      </c>
      <c r="AQ447" s="12"/>
      <c r="AR447" s="12">
        <v>3.7037037037037</v>
      </c>
      <c r="AS447" s="12">
        <v>3.2069970845481</v>
      </c>
      <c r="AT447" s="12"/>
      <c r="AU447" s="12">
        <v>3.24324324324324</v>
      </c>
      <c r="AV447" s="12">
        <v>6.81818181818181</v>
      </c>
      <c r="AW447" s="12">
        <v>5.15463917525773</v>
      </c>
      <c r="AX447" s="12">
        <v>2.36686390532544</v>
      </c>
      <c r="AY447" s="12"/>
      <c r="AZ447" s="12">
        <v>3.52941176470588</v>
      </c>
      <c r="BA447" s="12">
        <v>3.38345864661654</v>
      </c>
      <c r="BB447" s="12"/>
      <c r="BC447" s="12">
        <v>3.92156862745098</v>
      </c>
      <c r="BD447" s="12">
        <v>4.93827160493827</v>
      </c>
      <c r="BE447" s="12">
        <v>3.14960629921259</v>
      </c>
      <c r="BF447" s="12">
        <v>0.0</v>
      </c>
      <c r="BG447" s="12"/>
      <c r="BH447" s="12">
        <v>3.7940379403794</v>
      </c>
      <c r="BI447" s="12">
        <v>5.0</v>
      </c>
      <c r="BJ447" s="12"/>
      <c r="BK447" s="12">
        <v>5.61797752808988</v>
      </c>
      <c r="BL447" s="12">
        <v>1.76991150442477</v>
      </c>
      <c r="BM447" s="12"/>
      <c r="BN447" s="12">
        <v>3.05555555555555</v>
      </c>
      <c r="BO447" s="12">
        <v>7.51445086705202</v>
      </c>
      <c r="BP447" s="12"/>
      <c r="BQ447" s="12">
        <v>5.55555555555555</v>
      </c>
      <c r="BR447" s="12">
        <v>4.76190476190476</v>
      </c>
      <c r="BS447" s="12">
        <v>1.85185185185185</v>
      </c>
      <c r="BT447" s="12">
        <v>2.72108843537414</v>
      </c>
      <c r="BU447" s="12"/>
      <c r="BV447" s="12">
        <v>2.63157894736842</v>
      </c>
      <c r="BW447" s="12">
        <v>4.26829268292682</v>
      </c>
      <c r="BX447" s="12">
        <v>6.17283950617283</v>
      </c>
      <c r="BY447" s="12">
        <v>2.94117647058823</v>
      </c>
      <c r="BZ447" s="12"/>
      <c r="CA447" s="12">
        <v>2.78884462151394</v>
      </c>
      <c r="CB447" s="12">
        <v>5.1051051051051</v>
      </c>
    </row>
    <row r="448">
      <c r="B448" s="11">
        <v>10.0</v>
      </c>
      <c r="C448" s="12">
        <v>2.55972696245733</v>
      </c>
      <c r="D448" s="12"/>
      <c r="E448" s="12">
        <v>1.78571428571428</v>
      </c>
      <c r="F448" s="12">
        <v>2.84463894967177</v>
      </c>
      <c r="G448" s="12"/>
      <c r="H448" s="12">
        <v>3.91061452513966</v>
      </c>
      <c r="I448" s="12">
        <v>1.92307692307692</v>
      </c>
      <c r="J448" s="12">
        <v>2.23880597014925</v>
      </c>
      <c r="K448" s="12"/>
      <c r="L448" s="12">
        <v>2.30179028132992</v>
      </c>
      <c r="M448" s="12">
        <v>0.0</v>
      </c>
      <c r="N448" s="12">
        <v>4.6875</v>
      </c>
      <c r="O448" s="12">
        <v>3.29670329670329</v>
      </c>
      <c r="P448" s="12"/>
      <c r="Q448" s="12">
        <v>2.83018867924528</v>
      </c>
      <c r="R448" s="12">
        <v>2.51572327044025</v>
      </c>
      <c r="S448" s="12"/>
      <c r="T448" s="12">
        <v>1.72413793103448</v>
      </c>
      <c r="U448" s="12">
        <v>2.42424242424242</v>
      </c>
      <c r="V448" s="12">
        <v>4.44444444444444</v>
      </c>
      <c r="W448" s="12">
        <v>2.91970802919708</v>
      </c>
      <c r="X448" s="12"/>
      <c r="Y448" s="12">
        <v>2.89855072463768</v>
      </c>
      <c r="Z448" s="12">
        <v>0.970873786407766</v>
      </c>
      <c r="AA448" s="12"/>
      <c r="AB448" s="12">
        <v>2.82685512367491</v>
      </c>
      <c r="AC448" s="12">
        <v>2.12765957446808</v>
      </c>
      <c r="AD448" s="12">
        <v>2.53807106598984</v>
      </c>
      <c r="AE448" s="12"/>
      <c r="AF448" s="12">
        <v>2.803738317757</v>
      </c>
      <c r="AG448" s="12">
        <v>1.17647058823529</v>
      </c>
      <c r="AH448" s="12"/>
      <c r="AI448" s="12">
        <v>0.0</v>
      </c>
      <c r="AJ448" s="12"/>
      <c r="AK448" s="12">
        <v>0.892857142857142</v>
      </c>
      <c r="AL448" s="12"/>
      <c r="AM448" s="12">
        <v>2.54237288135593</v>
      </c>
      <c r="AN448" s="12">
        <v>4.03225806451612</v>
      </c>
      <c r="AO448" s="12">
        <v>2.38095238095238</v>
      </c>
      <c r="AP448" s="12">
        <v>1.84331797235023</v>
      </c>
      <c r="AQ448" s="12"/>
      <c r="AR448" s="12">
        <v>1.85185185185185</v>
      </c>
      <c r="AS448" s="12">
        <v>2.04081632653061</v>
      </c>
      <c r="AT448" s="12"/>
      <c r="AU448" s="12">
        <v>3.24324324324324</v>
      </c>
      <c r="AV448" s="12">
        <v>2.27272727272727</v>
      </c>
      <c r="AW448" s="12">
        <v>2.06185567010309</v>
      </c>
      <c r="AX448" s="12">
        <v>2.36686390532544</v>
      </c>
      <c r="AY448" s="12"/>
      <c r="AZ448" s="12">
        <v>1.17647058823529</v>
      </c>
      <c r="BA448" s="12">
        <v>2.25563909774436</v>
      </c>
      <c r="BB448" s="12"/>
      <c r="BC448" s="12">
        <v>1.96078431372549</v>
      </c>
      <c r="BD448" s="12">
        <v>3.7037037037037</v>
      </c>
      <c r="BE448" s="12">
        <v>0.787401574803149</v>
      </c>
      <c r="BF448" s="12">
        <v>0.0</v>
      </c>
      <c r="BG448" s="12"/>
      <c r="BH448" s="12">
        <v>3.2520325203252</v>
      </c>
      <c r="BI448" s="12">
        <v>1.5</v>
      </c>
      <c r="BJ448" s="12"/>
      <c r="BK448" s="12">
        <v>3.08988764044943</v>
      </c>
      <c r="BL448" s="12">
        <v>1.76991150442477</v>
      </c>
      <c r="BM448" s="12"/>
      <c r="BN448" s="12">
        <v>2.22222222222222</v>
      </c>
      <c r="BO448" s="12">
        <v>2.31213872832369</v>
      </c>
      <c r="BP448" s="12"/>
      <c r="BQ448" s="12">
        <v>2.38095238095238</v>
      </c>
      <c r="BR448" s="12">
        <v>2.04081632653061</v>
      </c>
      <c r="BS448" s="12">
        <v>2.77777777777777</v>
      </c>
      <c r="BT448" s="12">
        <v>2.04081632653061</v>
      </c>
      <c r="BU448" s="12"/>
      <c r="BV448" s="12">
        <v>3.1578947368421</v>
      </c>
      <c r="BW448" s="12">
        <v>2.4390243902439</v>
      </c>
      <c r="BX448" s="12">
        <v>2.46913580246913</v>
      </c>
      <c r="BY448" s="12">
        <v>1.47058823529411</v>
      </c>
      <c r="BZ448" s="12"/>
      <c r="CA448" s="12">
        <v>1.19521912350597</v>
      </c>
      <c r="CB448" s="12">
        <v>3.6036036036036</v>
      </c>
    </row>
    <row r="449">
      <c r="A449" s="4"/>
      <c r="B449" s="5"/>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c r="AK449" s="6"/>
      <c r="AL449" s="6"/>
      <c r="AM449" s="6"/>
      <c r="AN449" s="6"/>
      <c r="AO449" s="6"/>
      <c r="AP449" s="6"/>
      <c r="AQ449" s="6"/>
      <c r="AR449" s="6"/>
      <c r="AS449" s="6"/>
      <c r="AT449" s="6"/>
      <c r="AU449" s="6"/>
      <c r="AV449" s="6"/>
      <c r="AW449" s="6"/>
      <c r="AX449" s="6"/>
      <c r="AY449" s="6"/>
      <c r="AZ449" s="6"/>
      <c r="BA449" s="6"/>
      <c r="BB449" s="6"/>
      <c r="BC449" s="6"/>
      <c r="BD449" s="6"/>
      <c r="BE449" s="6"/>
      <c r="BF449" s="6"/>
      <c r="BG449" s="6"/>
      <c r="BH449" s="6"/>
      <c r="BI449" s="6"/>
      <c r="BJ449" s="6"/>
      <c r="BK449" s="6"/>
      <c r="BL449" s="6"/>
      <c r="BM449" s="6"/>
      <c r="BN449" s="6"/>
      <c r="BO449" s="6"/>
      <c r="BP449" s="6"/>
      <c r="BQ449" s="6"/>
      <c r="BR449" s="6"/>
      <c r="BS449" s="6"/>
      <c r="BT449" s="6"/>
      <c r="BU449" s="6"/>
      <c r="BV449" s="6"/>
      <c r="BW449" s="6"/>
      <c r="BX449" s="6"/>
      <c r="BY449" s="6"/>
      <c r="BZ449" s="6"/>
      <c r="CA449" s="6"/>
      <c r="CB449" s="6"/>
    </row>
    <row r="450">
      <c r="A450" s="10" t="s">
        <v>203</v>
      </c>
      <c r="B450" s="11" t="s">
        <v>194</v>
      </c>
      <c r="C450" s="12">
        <v>10.1818181818181</v>
      </c>
      <c r="D450" s="12"/>
      <c r="E450" s="12">
        <v>11.6504854368932</v>
      </c>
      <c r="F450" s="12">
        <v>10.1382488479262</v>
      </c>
      <c r="G450" s="12"/>
      <c r="H450" s="12">
        <v>6.28571428571428</v>
      </c>
      <c r="I450" s="12">
        <v>10.1214574898785</v>
      </c>
      <c r="J450" s="12">
        <v>16.2393162393162</v>
      </c>
      <c r="K450" s="12"/>
      <c r="L450" s="12">
        <v>8.61111111111111</v>
      </c>
      <c r="M450" s="12">
        <v>11.4285714285714</v>
      </c>
      <c r="N450" s="12">
        <v>14.0495867768595</v>
      </c>
      <c r="O450" s="12">
        <v>11.864406779661</v>
      </c>
      <c r="P450" s="12"/>
      <c r="Q450" s="12">
        <v>9.375</v>
      </c>
      <c r="R450" s="12">
        <v>10.1769911504424</v>
      </c>
      <c r="S450" s="12"/>
      <c r="T450" s="12">
        <v>10.0</v>
      </c>
      <c r="U450" s="12">
        <v>8.11688311688311</v>
      </c>
      <c r="V450" s="12">
        <v>6.81818181818181</v>
      </c>
      <c r="W450" s="12">
        <v>13.5338345864661</v>
      </c>
      <c r="X450" s="12"/>
      <c r="Y450" s="12">
        <v>9.09090909090909</v>
      </c>
      <c r="Z450" s="12">
        <v>15.1515151515151</v>
      </c>
      <c r="AA450" s="12"/>
      <c r="AB450" s="12">
        <v>9.81132075471698</v>
      </c>
      <c r="AC450" s="12">
        <v>9.5505617977528</v>
      </c>
      <c r="AD450" s="12">
        <v>9.72972972972973</v>
      </c>
      <c r="AE450" s="12"/>
      <c r="AF450" s="12">
        <v>11.2299465240641</v>
      </c>
      <c r="AG450" s="12">
        <v>9.87654320987654</v>
      </c>
      <c r="AH450" s="12"/>
      <c r="AI450" s="12">
        <v>10.2564102564102</v>
      </c>
      <c r="AJ450" s="12"/>
      <c r="AK450" s="12">
        <v>11.504424778761</v>
      </c>
      <c r="AL450" s="12"/>
      <c r="AM450" s="12">
        <v>9.32203389830508</v>
      </c>
      <c r="AN450" s="12">
        <v>6.95652173913043</v>
      </c>
      <c r="AO450" s="12">
        <v>11.864406779661</v>
      </c>
      <c r="AP450" s="12">
        <v>11.5577889447236</v>
      </c>
      <c r="AQ450" s="12"/>
      <c r="AR450" s="12">
        <v>7.4074074074074</v>
      </c>
      <c r="AS450" s="12">
        <v>11.6719242902208</v>
      </c>
      <c r="AT450" s="12"/>
      <c r="AU450" s="12">
        <v>10.6145251396648</v>
      </c>
      <c r="AV450" s="12">
        <v>7.25806451612903</v>
      </c>
      <c r="AW450" s="12">
        <v>9.67741935483871</v>
      </c>
      <c r="AX450" s="12">
        <v>12.5</v>
      </c>
      <c r="AY450" s="12"/>
      <c r="AZ450" s="12">
        <v>7.3170731707317</v>
      </c>
      <c r="BA450" s="12">
        <v>11.4285714285714</v>
      </c>
      <c r="BB450" s="12"/>
      <c r="BC450" s="12">
        <v>10.3092783505154</v>
      </c>
      <c r="BD450" s="12">
        <v>8.38709677419355</v>
      </c>
      <c r="BE450" s="12">
        <v>8.7719298245614</v>
      </c>
      <c r="BF450" s="12">
        <v>35.7142857142857</v>
      </c>
      <c r="BG450" s="12"/>
      <c r="BH450" s="12">
        <v>8.85714285714285</v>
      </c>
      <c r="BI450" s="12">
        <v>12.3655913978494</v>
      </c>
      <c r="BJ450" s="12"/>
      <c r="BK450" s="12">
        <v>8.57988165680473</v>
      </c>
      <c r="BL450" s="12">
        <v>12.5</v>
      </c>
      <c r="BM450" s="12"/>
      <c r="BN450" s="12">
        <v>10.5882352941176</v>
      </c>
      <c r="BO450" s="12">
        <v>7.59493670886076</v>
      </c>
      <c r="BP450" s="12"/>
      <c r="BQ450" s="12">
        <v>11.7647058823529</v>
      </c>
      <c r="BR450" s="12">
        <v>8.88888888888889</v>
      </c>
      <c r="BS450" s="12">
        <v>6.0</v>
      </c>
      <c r="BT450" s="12">
        <v>9.28571428571428</v>
      </c>
      <c r="BU450" s="12"/>
      <c r="BV450" s="12">
        <v>8.42696629213483</v>
      </c>
      <c r="BW450" s="12">
        <v>9.93788819875776</v>
      </c>
      <c r="BX450" s="12">
        <v>10.8108108108108</v>
      </c>
      <c r="BY450" s="12">
        <v>14.7540983606557</v>
      </c>
      <c r="BZ450" s="12"/>
      <c r="CA450" s="12">
        <v>11.25</v>
      </c>
      <c r="CB450" s="12">
        <v>9.38511326860841</v>
      </c>
    </row>
    <row r="451">
      <c r="B451" s="11">
        <v>1.0</v>
      </c>
      <c r="C451" s="12">
        <v>8.54545454545454</v>
      </c>
      <c r="D451" s="12"/>
      <c r="E451" s="12">
        <v>10.6796116504854</v>
      </c>
      <c r="F451" s="12">
        <v>7.83410138248847</v>
      </c>
      <c r="G451" s="12"/>
      <c r="H451" s="12">
        <v>6.28571428571428</v>
      </c>
      <c r="I451" s="12">
        <v>8.50202429149797</v>
      </c>
      <c r="J451" s="12">
        <v>11.9658119658119</v>
      </c>
      <c r="K451" s="12"/>
      <c r="L451" s="12">
        <v>9.44444444444444</v>
      </c>
      <c r="M451" s="12">
        <v>5.71428571428571</v>
      </c>
      <c r="N451" s="12">
        <v>8.26446280991735</v>
      </c>
      <c r="O451" s="12">
        <v>7.34463276836158</v>
      </c>
      <c r="P451" s="12"/>
      <c r="Q451" s="12">
        <v>8.33333333333333</v>
      </c>
      <c r="R451" s="12">
        <v>8.4070796460177</v>
      </c>
      <c r="S451" s="12"/>
      <c r="T451" s="12">
        <v>8.0</v>
      </c>
      <c r="U451" s="12">
        <v>9.41558441558441</v>
      </c>
      <c r="V451" s="12">
        <v>9.09090909090909</v>
      </c>
      <c r="W451" s="12">
        <v>6.76691729323308</v>
      </c>
      <c r="X451" s="12"/>
      <c r="Y451" s="12">
        <v>8.86917960088691</v>
      </c>
      <c r="Z451" s="12">
        <v>7.07070707070707</v>
      </c>
      <c r="AA451" s="12"/>
      <c r="AB451" s="12">
        <v>7.92452830188679</v>
      </c>
      <c r="AC451" s="12">
        <v>7.86516853932584</v>
      </c>
      <c r="AD451" s="12">
        <v>9.18918918918919</v>
      </c>
      <c r="AE451" s="12"/>
      <c r="AF451" s="12">
        <v>8.02139037433155</v>
      </c>
      <c r="AG451" s="12">
        <v>4.93827160493827</v>
      </c>
      <c r="AH451" s="12"/>
      <c r="AI451" s="12">
        <v>7.69230769230769</v>
      </c>
      <c r="AJ451" s="12"/>
      <c r="AK451" s="12">
        <v>7.9646017699115</v>
      </c>
      <c r="AL451" s="12"/>
      <c r="AM451" s="12">
        <v>8.47457627118644</v>
      </c>
      <c r="AN451" s="12">
        <v>4.34782608695652</v>
      </c>
      <c r="AO451" s="12">
        <v>10.1694915254237</v>
      </c>
      <c r="AP451" s="12">
        <v>10.0502512562814</v>
      </c>
      <c r="AQ451" s="12"/>
      <c r="AR451" s="12">
        <v>5.55555555555555</v>
      </c>
      <c r="AS451" s="12">
        <v>10.0946372239747</v>
      </c>
      <c r="AT451" s="12"/>
      <c r="AU451" s="12">
        <v>8.93854748603351</v>
      </c>
      <c r="AV451" s="12">
        <v>4.83870967741935</v>
      </c>
      <c r="AW451" s="12">
        <v>7.5268817204301</v>
      </c>
      <c r="AX451" s="12">
        <v>11.8421052631578</v>
      </c>
      <c r="AY451" s="12"/>
      <c r="AZ451" s="12">
        <v>7.3170731707317</v>
      </c>
      <c r="BA451" s="12">
        <v>10.204081632653</v>
      </c>
      <c r="BB451" s="12"/>
      <c r="BC451" s="12">
        <v>9.27835051546391</v>
      </c>
      <c r="BD451" s="12">
        <v>9.03225806451612</v>
      </c>
      <c r="BE451" s="12">
        <v>7.01754385964912</v>
      </c>
      <c r="BF451" s="12">
        <v>7.14285714285714</v>
      </c>
      <c r="BG451" s="12"/>
      <c r="BH451" s="12">
        <v>8.85714285714285</v>
      </c>
      <c r="BI451" s="12">
        <v>8.06451612903225</v>
      </c>
      <c r="BJ451" s="12"/>
      <c r="BK451" s="12">
        <v>7.98816568047337</v>
      </c>
      <c r="BL451" s="12">
        <v>9.61538461538461</v>
      </c>
      <c r="BM451" s="12"/>
      <c r="BN451" s="12">
        <v>12.0588235294117</v>
      </c>
      <c r="BO451" s="12">
        <v>3.16455696202531</v>
      </c>
      <c r="BP451" s="12"/>
      <c r="BQ451" s="12">
        <v>4.2016806722689</v>
      </c>
      <c r="BR451" s="12">
        <v>10.3703703703703</v>
      </c>
      <c r="BS451" s="12">
        <v>11.0</v>
      </c>
      <c r="BT451" s="12">
        <v>10.0</v>
      </c>
      <c r="BU451" s="12"/>
      <c r="BV451" s="12">
        <v>11.2359550561797</v>
      </c>
      <c r="BW451" s="12">
        <v>8.07453416149068</v>
      </c>
      <c r="BX451" s="12">
        <v>2.7027027027027</v>
      </c>
      <c r="BY451" s="12">
        <v>16.3934426229508</v>
      </c>
      <c r="BZ451" s="12"/>
      <c r="CA451" s="12">
        <v>8.75</v>
      </c>
      <c r="CB451" s="12">
        <v>8.41423948220064</v>
      </c>
    </row>
    <row r="452">
      <c r="B452" s="11">
        <v>2.0</v>
      </c>
      <c r="C452" s="12">
        <v>14.5454545454545</v>
      </c>
      <c r="D452" s="12"/>
      <c r="E452" s="12">
        <v>11.6504854368932</v>
      </c>
      <c r="F452" s="12">
        <v>15.6682027649769</v>
      </c>
      <c r="G452" s="12"/>
      <c r="H452" s="12">
        <v>12.0</v>
      </c>
      <c r="I452" s="12">
        <v>15.3846153846153</v>
      </c>
      <c r="J452" s="12">
        <v>16.2393162393162</v>
      </c>
      <c r="K452" s="12"/>
      <c r="L452" s="12">
        <v>15.5555555555555</v>
      </c>
      <c r="M452" s="12">
        <v>5.71428571428571</v>
      </c>
      <c r="N452" s="12">
        <v>11.5702479338842</v>
      </c>
      <c r="O452" s="12">
        <v>12.4293785310734</v>
      </c>
      <c r="P452" s="12"/>
      <c r="Q452" s="12">
        <v>11.4583333333333</v>
      </c>
      <c r="R452" s="12">
        <v>15.2654867256637</v>
      </c>
      <c r="S452" s="12"/>
      <c r="T452" s="12">
        <v>12.0</v>
      </c>
      <c r="U452" s="12">
        <v>16.2337662337662</v>
      </c>
      <c r="V452" s="12">
        <v>11.3636363636363</v>
      </c>
      <c r="W452" s="12">
        <v>12.781954887218</v>
      </c>
      <c r="X452" s="12"/>
      <c r="Y452" s="12">
        <v>16.4079822616408</v>
      </c>
      <c r="Z452" s="12">
        <v>6.06060606060606</v>
      </c>
      <c r="AA452" s="12"/>
      <c r="AB452" s="12">
        <v>13.5849056603773</v>
      </c>
      <c r="AC452" s="12">
        <v>15.7303370786516</v>
      </c>
      <c r="AD452" s="12">
        <v>13.5135135135135</v>
      </c>
      <c r="AE452" s="12"/>
      <c r="AF452" s="12">
        <v>12.8342245989304</v>
      </c>
      <c r="AG452" s="12">
        <v>11.1111111111111</v>
      </c>
      <c r="AH452" s="12"/>
      <c r="AI452" s="12">
        <v>17.9487179487179</v>
      </c>
      <c r="AJ452" s="12"/>
      <c r="AK452" s="12">
        <v>12.3893805309734</v>
      </c>
      <c r="AL452" s="12"/>
      <c r="AM452" s="12">
        <v>13.5593220338983</v>
      </c>
      <c r="AN452" s="12">
        <v>13.0434782608695</v>
      </c>
      <c r="AO452" s="12">
        <v>16.1016949152542</v>
      </c>
      <c r="AP452" s="12">
        <v>15.0753768844221</v>
      </c>
      <c r="AQ452" s="12"/>
      <c r="AR452" s="12">
        <v>12.9629629629629</v>
      </c>
      <c r="AS452" s="12">
        <v>15.4574132492113</v>
      </c>
      <c r="AT452" s="12"/>
      <c r="AU452" s="12">
        <v>12.290502793296</v>
      </c>
      <c r="AV452" s="12">
        <v>12.0967741935483</v>
      </c>
      <c r="AW452" s="12">
        <v>16.1290322580645</v>
      </c>
      <c r="AX452" s="12">
        <v>18.4210526315789</v>
      </c>
      <c r="AY452" s="12"/>
      <c r="AZ452" s="12">
        <v>13.4146341463414</v>
      </c>
      <c r="BA452" s="12">
        <v>17.5510204081632</v>
      </c>
      <c r="BB452" s="12"/>
      <c r="BC452" s="12">
        <v>15.4639175257731</v>
      </c>
      <c r="BD452" s="12">
        <v>14.8387096774193</v>
      </c>
      <c r="BE452" s="12">
        <v>14.9122807017543</v>
      </c>
      <c r="BF452" s="12">
        <v>7.14285714285714</v>
      </c>
      <c r="BG452" s="12"/>
      <c r="BH452" s="12">
        <v>14.2857142857142</v>
      </c>
      <c r="BI452" s="12">
        <v>14.516129032258</v>
      </c>
      <c r="BJ452" s="12"/>
      <c r="BK452" s="12">
        <v>13.3136094674556</v>
      </c>
      <c r="BL452" s="12">
        <v>16.826923076923</v>
      </c>
      <c r="BM452" s="12"/>
      <c r="BN452" s="12">
        <v>14.7058823529411</v>
      </c>
      <c r="BO452" s="12">
        <v>15.1898734177215</v>
      </c>
      <c r="BP452" s="12"/>
      <c r="BQ452" s="12">
        <v>14.2857142857142</v>
      </c>
      <c r="BR452" s="12">
        <v>9.62962962962963</v>
      </c>
      <c r="BS452" s="12">
        <v>18.0</v>
      </c>
      <c r="BT452" s="12">
        <v>15.0</v>
      </c>
      <c r="BU452" s="12"/>
      <c r="BV452" s="12">
        <v>19.1011235955056</v>
      </c>
      <c r="BW452" s="12">
        <v>12.4223602484472</v>
      </c>
      <c r="BX452" s="12">
        <v>12.1621621621621</v>
      </c>
      <c r="BY452" s="12">
        <v>13.1147540983606</v>
      </c>
      <c r="BZ452" s="12"/>
      <c r="CA452" s="12">
        <v>15.4166666666666</v>
      </c>
      <c r="CB452" s="12">
        <v>13.9158576051779</v>
      </c>
    </row>
    <row r="453">
      <c r="B453" s="11">
        <v>3.0</v>
      </c>
      <c r="C453" s="12">
        <v>14.9090909090909</v>
      </c>
      <c r="D453" s="12"/>
      <c r="E453" s="12">
        <v>19.4174757281553</v>
      </c>
      <c r="F453" s="12">
        <v>13.3640552995391</v>
      </c>
      <c r="G453" s="12"/>
      <c r="H453" s="12">
        <v>10.8571428571428</v>
      </c>
      <c r="I453" s="12">
        <v>16.5991902834008</v>
      </c>
      <c r="J453" s="12">
        <v>16.2393162393162</v>
      </c>
      <c r="K453" s="12"/>
      <c r="L453" s="12">
        <v>15.0</v>
      </c>
      <c r="M453" s="12">
        <v>20.0</v>
      </c>
      <c r="N453" s="12">
        <v>14.8760330578512</v>
      </c>
      <c r="O453" s="12">
        <v>15.819209039548</v>
      </c>
      <c r="P453" s="12"/>
      <c r="Q453" s="12">
        <v>7.29166666666666</v>
      </c>
      <c r="R453" s="12">
        <v>16.5929203539823</v>
      </c>
      <c r="S453" s="12"/>
      <c r="T453" s="12">
        <v>6.0</v>
      </c>
      <c r="U453" s="12">
        <v>16.5584415584415</v>
      </c>
      <c r="V453" s="12">
        <v>9.09090909090909</v>
      </c>
      <c r="W453" s="12">
        <v>18.0451127819548</v>
      </c>
      <c r="X453" s="12"/>
      <c r="Y453" s="12">
        <v>15.2993348115299</v>
      </c>
      <c r="Z453" s="12">
        <v>13.1313131313131</v>
      </c>
      <c r="AA453" s="12"/>
      <c r="AB453" s="12">
        <v>16.9811320754717</v>
      </c>
      <c r="AC453" s="12">
        <v>14.0449438202247</v>
      </c>
      <c r="AD453" s="12">
        <v>16.7567567567567</v>
      </c>
      <c r="AE453" s="12"/>
      <c r="AF453" s="12">
        <v>13.3689839572192</v>
      </c>
      <c r="AG453" s="12">
        <v>18.5185185185185</v>
      </c>
      <c r="AH453" s="12"/>
      <c r="AI453" s="12">
        <v>15.3846153846153</v>
      </c>
      <c r="AJ453" s="12"/>
      <c r="AK453" s="12">
        <v>14.1592920353982</v>
      </c>
      <c r="AL453" s="12"/>
      <c r="AM453" s="12">
        <v>9.32203389830508</v>
      </c>
      <c r="AN453" s="12">
        <v>13.0434782608695</v>
      </c>
      <c r="AO453" s="12">
        <v>13.5593220338983</v>
      </c>
      <c r="AP453" s="12">
        <v>20.1005025125628</v>
      </c>
      <c r="AQ453" s="12"/>
      <c r="AR453" s="12">
        <v>9.25925925925926</v>
      </c>
      <c r="AS453" s="12">
        <v>17.6656151419558</v>
      </c>
      <c r="AT453" s="12"/>
      <c r="AU453" s="12">
        <v>10.6145251396648</v>
      </c>
      <c r="AV453" s="12">
        <v>12.9032258064516</v>
      </c>
      <c r="AW453" s="12">
        <v>21.505376344086</v>
      </c>
      <c r="AX453" s="12">
        <v>17.7631578947368</v>
      </c>
      <c r="AY453" s="12"/>
      <c r="AZ453" s="12">
        <v>14.6341463414634</v>
      </c>
      <c r="BA453" s="12">
        <v>19.1836734693877</v>
      </c>
      <c r="BB453" s="12"/>
      <c r="BC453" s="12">
        <v>15.4639175257731</v>
      </c>
      <c r="BD453" s="12">
        <v>15.8064516129032</v>
      </c>
      <c r="BE453" s="12">
        <v>14.0350877192982</v>
      </c>
      <c r="BF453" s="12">
        <v>7.14285714285714</v>
      </c>
      <c r="BG453" s="12"/>
      <c r="BH453" s="12">
        <v>17.1428571428571</v>
      </c>
      <c r="BI453" s="12">
        <v>11.2903225806451</v>
      </c>
      <c r="BJ453" s="12"/>
      <c r="BK453" s="12">
        <v>13.9053254437869</v>
      </c>
      <c r="BL453" s="12">
        <v>16.3461538461538</v>
      </c>
      <c r="BM453" s="12"/>
      <c r="BN453" s="12">
        <v>17.6470588235294</v>
      </c>
      <c r="BO453" s="12">
        <v>10.759493670886</v>
      </c>
      <c r="BP453" s="12"/>
      <c r="BQ453" s="12">
        <v>4.2016806722689</v>
      </c>
      <c r="BR453" s="12">
        <v>20.7407407407407</v>
      </c>
      <c r="BS453" s="12">
        <v>14.0</v>
      </c>
      <c r="BT453" s="12">
        <v>16.4285714285714</v>
      </c>
      <c r="BU453" s="12"/>
      <c r="BV453" s="12">
        <v>15.1685393258426</v>
      </c>
      <c r="BW453" s="12">
        <v>15.527950310559</v>
      </c>
      <c r="BX453" s="12">
        <v>10.8108108108108</v>
      </c>
      <c r="BY453" s="12">
        <v>21.311475409836</v>
      </c>
      <c r="BZ453" s="12"/>
      <c r="CA453" s="12">
        <v>15.0</v>
      </c>
      <c r="CB453" s="12">
        <v>14.8867313915857</v>
      </c>
    </row>
    <row r="454">
      <c r="B454" s="11">
        <v>4.0</v>
      </c>
      <c r="C454" s="12">
        <v>15.090909090909</v>
      </c>
      <c r="D454" s="12"/>
      <c r="E454" s="12">
        <v>10.6796116504854</v>
      </c>
      <c r="F454" s="12">
        <v>16.1290322580645</v>
      </c>
      <c r="G454" s="12"/>
      <c r="H454" s="12">
        <v>14.2857142857142</v>
      </c>
      <c r="I454" s="12">
        <v>17.408906882591</v>
      </c>
      <c r="J454" s="12">
        <v>11.1111111111111</v>
      </c>
      <c r="K454" s="12"/>
      <c r="L454" s="12">
        <v>15.2777777777777</v>
      </c>
      <c r="M454" s="12">
        <v>5.71428571428571</v>
      </c>
      <c r="N454" s="12">
        <v>17.3553719008264</v>
      </c>
      <c r="O454" s="12">
        <v>14.6892655367231</v>
      </c>
      <c r="P454" s="12"/>
      <c r="Q454" s="12">
        <v>18.75</v>
      </c>
      <c r="R454" s="12">
        <v>14.3805309734513</v>
      </c>
      <c r="S454" s="12"/>
      <c r="T454" s="12">
        <v>20.0</v>
      </c>
      <c r="U454" s="12">
        <v>14.6103896103896</v>
      </c>
      <c r="V454" s="12">
        <v>18.1818181818181</v>
      </c>
      <c r="W454" s="12">
        <v>13.5338345864661</v>
      </c>
      <c r="X454" s="12"/>
      <c r="Y454" s="12">
        <v>16.4079822616408</v>
      </c>
      <c r="Z454" s="12">
        <v>9.09090909090909</v>
      </c>
      <c r="AA454" s="12"/>
      <c r="AB454" s="12">
        <v>15.4716981132075</v>
      </c>
      <c r="AC454" s="12">
        <v>15.1685393258426</v>
      </c>
      <c r="AD454" s="12">
        <v>17.2972972972973</v>
      </c>
      <c r="AE454" s="12"/>
      <c r="AF454" s="12">
        <v>18.1818181818181</v>
      </c>
      <c r="AG454" s="12">
        <v>17.2839506172839</v>
      </c>
      <c r="AH454" s="12"/>
      <c r="AI454" s="12">
        <v>12.8205128205128</v>
      </c>
      <c r="AJ454" s="12"/>
      <c r="AK454" s="12">
        <v>17.6991150442477</v>
      </c>
      <c r="AL454" s="12"/>
      <c r="AM454" s="12">
        <v>15.2542372881355</v>
      </c>
      <c r="AN454" s="12">
        <v>15.6521739130434</v>
      </c>
      <c r="AO454" s="12">
        <v>11.0169491525423</v>
      </c>
      <c r="AP454" s="12">
        <v>17.0854271356783</v>
      </c>
      <c r="AQ454" s="12"/>
      <c r="AR454" s="12">
        <v>18.5185185185185</v>
      </c>
      <c r="AS454" s="12">
        <v>14.8264984227129</v>
      </c>
      <c r="AT454" s="12"/>
      <c r="AU454" s="12">
        <v>14.5251396648044</v>
      </c>
      <c r="AV454" s="12">
        <v>17.7419354838709</v>
      </c>
      <c r="AW454" s="12">
        <v>11.8279569892473</v>
      </c>
      <c r="AX454" s="12">
        <v>15.1315789473684</v>
      </c>
      <c r="AY454" s="12"/>
      <c r="AZ454" s="12">
        <v>17.0731707317073</v>
      </c>
      <c r="BA454" s="12">
        <v>13.8775510204081</v>
      </c>
      <c r="BB454" s="12"/>
      <c r="BC454" s="12">
        <v>13.4020618556701</v>
      </c>
      <c r="BD454" s="12">
        <v>17.7419354838709</v>
      </c>
      <c r="BE454" s="12">
        <v>11.4035087719298</v>
      </c>
      <c r="BF454" s="12">
        <v>7.14285714285714</v>
      </c>
      <c r="BG454" s="12"/>
      <c r="BH454" s="12">
        <v>13.4285714285714</v>
      </c>
      <c r="BI454" s="12">
        <v>17.7419354838709</v>
      </c>
      <c r="BJ454" s="12"/>
      <c r="BK454" s="12">
        <v>16.5680473372781</v>
      </c>
      <c r="BL454" s="12">
        <v>12.0192307692307</v>
      </c>
      <c r="BM454" s="12"/>
      <c r="BN454" s="12">
        <v>14.4117647058823</v>
      </c>
      <c r="BO454" s="12">
        <v>16.4556962025316</v>
      </c>
      <c r="BP454" s="12"/>
      <c r="BQ454" s="12">
        <v>15.126050420168</v>
      </c>
      <c r="BR454" s="12">
        <v>17.037037037037</v>
      </c>
      <c r="BS454" s="12">
        <v>16.0</v>
      </c>
      <c r="BT454" s="12">
        <v>15.7142857142857</v>
      </c>
      <c r="BU454" s="12"/>
      <c r="BV454" s="12">
        <v>14.6067415730337</v>
      </c>
      <c r="BW454" s="12">
        <v>18.6335403726708</v>
      </c>
      <c r="BX454" s="12">
        <v>13.5135135135135</v>
      </c>
      <c r="BY454" s="12">
        <v>11.4754098360655</v>
      </c>
      <c r="BZ454" s="12"/>
      <c r="CA454" s="12">
        <v>14.5833333333333</v>
      </c>
      <c r="CB454" s="12">
        <v>15.5339805825242</v>
      </c>
    </row>
    <row r="455">
      <c r="B455" s="11">
        <v>5.0</v>
      </c>
      <c r="C455" s="12">
        <v>14.0</v>
      </c>
      <c r="D455" s="12"/>
      <c r="E455" s="12">
        <v>11.6504854368932</v>
      </c>
      <c r="F455" s="12">
        <v>14.516129032258</v>
      </c>
      <c r="G455" s="12"/>
      <c r="H455" s="12">
        <v>16.0</v>
      </c>
      <c r="I455" s="12">
        <v>12.5506072874493</v>
      </c>
      <c r="J455" s="12">
        <v>13.6752136752136</v>
      </c>
      <c r="K455" s="12"/>
      <c r="L455" s="12">
        <v>13.8888888888888</v>
      </c>
      <c r="M455" s="12">
        <v>20.0</v>
      </c>
      <c r="N455" s="12">
        <v>14.0495867768595</v>
      </c>
      <c r="O455" s="12">
        <v>14.6892655367231</v>
      </c>
      <c r="P455" s="12"/>
      <c r="Q455" s="12">
        <v>10.4166666666666</v>
      </c>
      <c r="R455" s="12">
        <v>14.8230088495575</v>
      </c>
      <c r="S455" s="12"/>
      <c r="T455" s="12">
        <v>10.0</v>
      </c>
      <c r="U455" s="12">
        <v>14.6103896103896</v>
      </c>
      <c r="V455" s="12">
        <v>11.3636363636363</v>
      </c>
      <c r="W455" s="12">
        <v>15.7894736842105</v>
      </c>
      <c r="X455" s="12"/>
      <c r="Y455" s="12">
        <v>12.860310421286</v>
      </c>
      <c r="Z455" s="12">
        <v>19.1919191919191</v>
      </c>
      <c r="AA455" s="12"/>
      <c r="AB455" s="12">
        <v>13.2075471698113</v>
      </c>
      <c r="AC455" s="12">
        <v>12.3595505617977</v>
      </c>
      <c r="AD455" s="12">
        <v>14.5945945945945</v>
      </c>
      <c r="AE455" s="12"/>
      <c r="AF455" s="12">
        <v>11.7647058823529</v>
      </c>
      <c r="AG455" s="12">
        <v>14.8148148148148</v>
      </c>
      <c r="AH455" s="12"/>
      <c r="AI455" s="12">
        <v>20.5128205128205</v>
      </c>
      <c r="AJ455" s="12"/>
      <c r="AK455" s="12">
        <v>14.1592920353982</v>
      </c>
      <c r="AL455" s="12"/>
      <c r="AM455" s="12">
        <v>14.4067796610169</v>
      </c>
      <c r="AN455" s="12">
        <v>15.6521739130434</v>
      </c>
      <c r="AO455" s="12">
        <v>17.7966101694915</v>
      </c>
      <c r="AP455" s="12">
        <v>10.5527638190954</v>
      </c>
      <c r="AQ455" s="12"/>
      <c r="AR455" s="12">
        <v>14.8148148148148</v>
      </c>
      <c r="AS455" s="12">
        <v>13.2492113564668</v>
      </c>
      <c r="AT455" s="12"/>
      <c r="AU455" s="12">
        <v>15.6424581005586</v>
      </c>
      <c r="AV455" s="12">
        <v>16.9354838709677</v>
      </c>
      <c r="AW455" s="12">
        <v>15.0537634408602</v>
      </c>
      <c r="AX455" s="12">
        <v>9.21052631578947</v>
      </c>
      <c r="AY455" s="12"/>
      <c r="AZ455" s="12">
        <v>15.8536585365853</v>
      </c>
      <c r="BA455" s="12">
        <v>11.4285714285714</v>
      </c>
      <c r="BB455" s="12"/>
      <c r="BC455" s="12">
        <v>9.27835051546391</v>
      </c>
      <c r="BD455" s="12">
        <v>15.1612903225806</v>
      </c>
      <c r="BE455" s="12">
        <v>17.5438596491228</v>
      </c>
      <c r="BF455" s="12">
        <v>3.57142857142857</v>
      </c>
      <c r="BG455" s="12"/>
      <c r="BH455" s="12">
        <v>13.4285714285714</v>
      </c>
      <c r="BI455" s="12">
        <v>15.5913978494623</v>
      </c>
      <c r="BJ455" s="12"/>
      <c r="BK455" s="12">
        <v>13.3136094674556</v>
      </c>
      <c r="BL455" s="12">
        <v>15.3846153846153</v>
      </c>
      <c r="BM455" s="12"/>
      <c r="BN455" s="12">
        <v>12.3529411764705</v>
      </c>
      <c r="BO455" s="12">
        <v>17.0886075949367</v>
      </c>
      <c r="BP455" s="12"/>
      <c r="BQ455" s="12">
        <v>15.9663865546218</v>
      </c>
      <c r="BR455" s="12">
        <v>11.8518518518518</v>
      </c>
      <c r="BS455" s="12">
        <v>15.0</v>
      </c>
      <c r="BT455" s="12">
        <v>15.0</v>
      </c>
      <c r="BU455" s="12"/>
      <c r="BV455" s="12">
        <v>12.3595505617977</v>
      </c>
      <c r="BW455" s="12">
        <v>12.4223602484472</v>
      </c>
      <c r="BX455" s="12">
        <v>20.2702702702702</v>
      </c>
      <c r="BY455" s="12">
        <v>8.19672131147541</v>
      </c>
      <c r="BZ455" s="12"/>
      <c r="CA455" s="12">
        <v>13.75</v>
      </c>
      <c r="CB455" s="12">
        <v>14.2394822006472</v>
      </c>
    </row>
    <row r="456">
      <c r="B456" s="11">
        <v>6.0</v>
      </c>
      <c r="C456" s="12">
        <v>8.18181818181818</v>
      </c>
      <c r="D456" s="12"/>
      <c r="E456" s="12">
        <v>9.70873786407767</v>
      </c>
      <c r="F456" s="12">
        <v>7.83410138248847</v>
      </c>
      <c r="G456" s="12"/>
      <c r="H456" s="12">
        <v>13.1428571428571</v>
      </c>
      <c r="I456" s="12">
        <v>6.47773279352226</v>
      </c>
      <c r="J456" s="12">
        <v>5.12820512820512</v>
      </c>
      <c r="K456" s="12"/>
      <c r="L456" s="12">
        <v>8.88888888888889</v>
      </c>
      <c r="M456" s="12">
        <v>11.4285714285714</v>
      </c>
      <c r="N456" s="12">
        <v>4.95867768595041</v>
      </c>
      <c r="O456" s="12">
        <v>6.77966101694915</v>
      </c>
      <c r="P456" s="12"/>
      <c r="Q456" s="12">
        <v>15.625</v>
      </c>
      <c r="R456" s="12">
        <v>6.63716814159292</v>
      </c>
      <c r="S456" s="12"/>
      <c r="T456" s="12">
        <v>12.0</v>
      </c>
      <c r="U456" s="12">
        <v>8.44155844155844</v>
      </c>
      <c r="V456" s="12">
        <v>18.1818181818181</v>
      </c>
      <c r="W456" s="12">
        <v>3.00751879699248</v>
      </c>
      <c r="X456" s="12"/>
      <c r="Y456" s="12">
        <v>8.2039911308204</v>
      </c>
      <c r="Z456" s="12">
        <v>8.08080808080808</v>
      </c>
      <c r="AA456" s="12"/>
      <c r="AB456" s="12">
        <v>8.67924528301886</v>
      </c>
      <c r="AC456" s="12">
        <v>10.6741573033707</v>
      </c>
      <c r="AD456" s="12">
        <v>5.94594594594594</v>
      </c>
      <c r="AE456" s="12"/>
      <c r="AF456" s="12">
        <v>8.02139037433155</v>
      </c>
      <c r="AG456" s="12">
        <v>8.64197530864197</v>
      </c>
      <c r="AH456" s="12"/>
      <c r="AI456" s="12">
        <v>7.69230769230769</v>
      </c>
      <c r="AJ456" s="12"/>
      <c r="AK456" s="12">
        <v>7.9646017699115</v>
      </c>
      <c r="AL456" s="12"/>
      <c r="AM456" s="12">
        <v>9.32203389830508</v>
      </c>
      <c r="AN456" s="12">
        <v>12.1739130434782</v>
      </c>
      <c r="AO456" s="12">
        <v>7.62711864406779</v>
      </c>
      <c r="AP456" s="12">
        <v>5.52763819095477</v>
      </c>
      <c r="AQ456" s="12"/>
      <c r="AR456" s="12">
        <v>11.1111111111111</v>
      </c>
      <c r="AS456" s="12">
        <v>6.30914826498422</v>
      </c>
      <c r="AT456" s="12"/>
      <c r="AU456" s="12">
        <v>10.0558659217877</v>
      </c>
      <c r="AV456" s="12">
        <v>11.2903225806451</v>
      </c>
      <c r="AW456" s="12">
        <v>7.5268817204301</v>
      </c>
      <c r="AX456" s="12">
        <v>3.94736842105263</v>
      </c>
      <c r="AY456" s="12"/>
      <c r="AZ456" s="12">
        <v>10.9756097560975</v>
      </c>
      <c r="BA456" s="12">
        <v>5.30612244897959</v>
      </c>
      <c r="BB456" s="12"/>
      <c r="BC456" s="12">
        <v>8.24742268041237</v>
      </c>
      <c r="BD456" s="12">
        <v>7.09677419354838</v>
      </c>
      <c r="BE456" s="12">
        <v>11.4035087719298</v>
      </c>
      <c r="BF456" s="12">
        <v>7.14285714285714</v>
      </c>
      <c r="BG456" s="12"/>
      <c r="BH456" s="12">
        <v>8.57142857142857</v>
      </c>
      <c r="BI456" s="12">
        <v>7.5268817204301</v>
      </c>
      <c r="BJ456" s="12"/>
      <c r="BK456" s="12">
        <v>8.87573964497041</v>
      </c>
      <c r="BL456" s="12">
        <v>7.21153846153846</v>
      </c>
      <c r="BM456" s="12"/>
      <c r="BN456" s="12">
        <v>8.8235294117647</v>
      </c>
      <c r="BO456" s="12">
        <v>6.96202531645569</v>
      </c>
      <c r="BP456" s="12"/>
      <c r="BQ456" s="12">
        <v>10.0840336134453</v>
      </c>
      <c r="BR456" s="12">
        <v>7.4074074074074</v>
      </c>
      <c r="BS456" s="12">
        <v>7.0</v>
      </c>
      <c r="BT456" s="12">
        <v>10.7142857142857</v>
      </c>
      <c r="BU456" s="12"/>
      <c r="BV456" s="12">
        <v>6.74157303370786</v>
      </c>
      <c r="BW456" s="12">
        <v>12.4223602484472</v>
      </c>
      <c r="BX456" s="12">
        <v>6.75675675675675</v>
      </c>
      <c r="BY456" s="12">
        <v>4.91803278688524</v>
      </c>
      <c r="BZ456" s="12"/>
      <c r="CA456" s="12">
        <v>8.75</v>
      </c>
      <c r="CB456" s="12">
        <v>7.76699029126213</v>
      </c>
    </row>
    <row r="457">
      <c r="B457" s="11">
        <v>7.0</v>
      </c>
      <c r="C457" s="12">
        <v>6.54545454545454</v>
      </c>
      <c r="D457" s="12"/>
      <c r="E457" s="12">
        <v>10.6796116504854</v>
      </c>
      <c r="F457" s="12">
        <v>5.76036866359447</v>
      </c>
      <c r="G457" s="12"/>
      <c r="H457" s="12">
        <v>7.42857142857142</v>
      </c>
      <c r="I457" s="12">
        <v>8.50202429149797</v>
      </c>
      <c r="J457" s="12">
        <v>1.7094017094017</v>
      </c>
      <c r="K457" s="12"/>
      <c r="L457" s="12">
        <v>5.55555555555555</v>
      </c>
      <c r="M457" s="12">
        <v>14.2857142857142</v>
      </c>
      <c r="N457" s="12">
        <v>7.43801652892562</v>
      </c>
      <c r="O457" s="12">
        <v>8.47457627118644</v>
      </c>
      <c r="P457" s="12"/>
      <c r="Q457" s="12">
        <v>8.33333333333333</v>
      </c>
      <c r="R457" s="12">
        <v>6.19469026548672</v>
      </c>
      <c r="S457" s="12"/>
      <c r="T457" s="12">
        <v>10.0</v>
      </c>
      <c r="U457" s="12">
        <v>4.87012987012987</v>
      </c>
      <c r="V457" s="12">
        <v>6.81818181818181</v>
      </c>
      <c r="W457" s="12">
        <v>9.02255639097744</v>
      </c>
      <c r="X457" s="12"/>
      <c r="Y457" s="12">
        <v>5.76496674057649</v>
      </c>
      <c r="Z457" s="12">
        <v>10.1010101010101</v>
      </c>
      <c r="AA457" s="12"/>
      <c r="AB457" s="12">
        <v>7.92452830188679</v>
      </c>
      <c r="AC457" s="12">
        <v>6.17977528089887</v>
      </c>
      <c r="AD457" s="12">
        <v>4.86486486486486</v>
      </c>
      <c r="AE457" s="12"/>
      <c r="AF457" s="12">
        <v>5.88235294117647</v>
      </c>
      <c r="AG457" s="12">
        <v>6.17283950617283</v>
      </c>
      <c r="AH457" s="12"/>
      <c r="AI457" s="12">
        <v>2.56410256410256</v>
      </c>
      <c r="AJ457" s="12"/>
      <c r="AK457" s="12">
        <v>6.19469026548672</v>
      </c>
      <c r="AL457" s="12"/>
      <c r="AM457" s="12">
        <v>9.32203389830508</v>
      </c>
      <c r="AN457" s="12">
        <v>7.82608695652174</v>
      </c>
      <c r="AO457" s="12">
        <v>7.62711864406779</v>
      </c>
      <c r="AP457" s="12">
        <v>3.51758793969849</v>
      </c>
      <c r="AQ457" s="12"/>
      <c r="AR457" s="12">
        <v>5.55555555555555</v>
      </c>
      <c r="AS457" s="12">
        <v>5.04731861198738</v>
      </c>
      <c r="AT457" s="12"/>
      <c r="AU457" s="12">
        <v>7.82122905027933</v>
      </c>
      <c r="AV457" s="12">
        <v>7.25806451612903</v>
      </c>
      <c r="AW457" s="12">
        <v>7.5268817204301</v>
      </c>
      <c r="AX457" s="12">
        <v>3.28947368421052</v>
      </c>
      <c r="AY457" s="12"/>
      <c r="AZ457" s="12">
        <v>3.65853658536585</v>
      </c>
      <c r="BA457" s="12">
        <v>4.89795918367346</v>
      </c>
      <c r="BB457" s="12"/>
      <c r="BC457" s="12">
        <v>6.18556701030927</v>
      </c>
      <c r="BD457" s="12">
        <v>5.48387096774193</v>
      </c>
      <c r="BE457" s="12">
        <v>7.01754385964912</v>
      </c>
      <c r="BF457" s="12">
        <v>14.2857142857142</v>
      </c>
      <c r="BG457" s="12"/>
      <c r="BH457" s="12">
        <v>6.85714285714285</v>
      </c>
      <c r="BI457" s="12">
        <v>5.91397849462365</v>
      </c>
      <c r="BJ457" s="12"/>
      <c r="BK457" s="12">
        <v>7.69230769230769</v>
      </c>
      <c r="BL457" s="12">
        <v>4.8076923076923</v>
      </c>
      <c r="BM457" s="12"/>
      <c r="BN457" s="12">
        <v>4.41176470588235</v>
      </c>
      <c r="BO457" s="12">
        <v>10.126582278481</v>
      </c>
      <c r="BP457" s="12"/>
      <c r="BQ457" s="12">
        <v>9.24369747899159</v>
      </c>
      <c r="BR457" s="12">
        <v>8.14814814814814</v>
      </c>
      <c r="BS457" s="12">
        <v>5.0</v>
      </c>
      <c r="BT457" s="12">
        <v>3.57142857142857</v>
      </c>
      <c r="BU457" s="12"/>
      <c r="BV457" s="12">
        <v>5.61797752808988</v>
      </c>
      <c r="BW457" s="12">
        <v>1.86335403726708</v>
      </c>
      <c r="BX457" s="12">
        <v>12.8378378378378</v>
      </c>
      <c r="BY457" s="12">
        <v>4.91803278688524</v>
      </c>
      <c r="BZ457" s="12"/>
      <c r="CA457" s="12">
        <v>6.66666666666666</v>
      </c>
      <c r="CB457" s="12">
        <v>6.14886731391585</v>
      </c>
    </row>
    <row r="458">
      <c r="B458" s="11">
        <v>8.0</v>
      </c>
      <c r="C458" s="12">
        <v>4.54545454545454</v>
      </c>
      <c r="D458" s="12"/>
      <c r="E458" s="12">
        <v>0.970873786407766</v>
      </c>
      <c r="F458" s="12">
        <v>5.29953917050691</v>
      </c>
      <c r="G458" s="12"/>
      <c r="H458" s="12">
        <v>7.42857142857142</v>
      </c>
      <c r="I458" s="12">
        <v>2.83400809716599</v>
      </c>
      <c r="J458" s="12">
        <v>4.27350427350427</v>
      </c>
      <c r="K458" s="12"/>
      <c r="L458" s="12">
        <v>3.61111111111111</v>
      </c>
      <c r="M458" s="12">
        <v>5.71428571428571</v>
      </c>
      <c r="N458" s="12">
        <v>4.95867768595041</v>
      </c>
      <c r="O458" s="12">
        <v>5.64971751412429</v>
      </c>
      <c r="P458" s="12"/>
      <c r="Q458" s="12">
        <v>7.29166666666666</v>
      </c>
      <c r="R458" s="12">
        <v>3.98230088495575</v>
      </c>
      <c r="S458" s="12"/>
      <c r="T458" s="12">
        <v>6.0</v>
      </c>
      <c r="U458" s="12">
        <v>3.24675324675324</v>
      </c>
      <c r="V458" s="12">
        <v>9.09090909090909</v>
      </c>
      <c r="W458" s="12">
        <v>4.51127819548872</v>
      </c>
      <c r="X458" s="12"/>
      <c r="Y458" s="12">
        <v>4.21286031042128</v>
      </c>
      <c r="Z458" s="12">
        <v>6.06060606060606</v>
      </c>
      <c r="AA458" s="12"/>
      <c r="AB458" s="12">
        <v>4.15094339622641</v>
      </c>
      <c r="AC458" s="12">
        <v>5.05617977528089</v>
      </c>
      <c r="AD458" s="12">
        <v>3.78378378378378</v>
      </c>
      <c r="AE458" s="12"/>
      <c r="AF458" s="12">
        <v>5.88235294117647</v>
      </c>
      <c r="AG458" s="12">
        <v>2.46913580246913</v>
      </c>
      <c r="AH458" s="12"/>
      <c r="AI458" s="12">
        <v>0.0</v>
      </c>
      <c r="AJ458" s="12"/>
      <c r="AK458" s="12">
        <v>4.42477876106194</v>
      </c>
      <c r="AL458" s="12"/>
      <c r="AM458" s="12">
        <v>7.62711864406779</v>
      </c>
      <c r="AN458" s="12">
        <v>5.21739130434782</v>
      </c>
      <c r="AO458" s="12">
        <v>2.54237288135593</v>
      </c>
      <c r="AP458" s="12">
        <v>3.51758793969849</v>
      </c>
      <c r="AQ458" s="12"/>
      <c r="AR458" s="12">
        <v>11.1111111111111</v>
      </c>
      <c r="AS458" s="12">
        <v>3.15457413249211</v>
      </c>
      <c r="AT458" s="12"/>
      <c r="AU458" s="12">
        <v>6.70391061452514</v>
      </c>
      <c r="AV458" s="12">
        <v>4.03225806451612</v>
      </c>
      <c r="AW458" s="12">
        <v>2.1505376344086</v>
      </c>
      <c r="AX458" s="12">
        <v>3.94736842105263</v>
      </c>
      <c r="AY458" s="12"/>
      <c r="AZ458" s="12">
        <v>7.3170731707317</v>
      </c>
      <c r="BA458" s="12">
        <v>3.26530612244897</v>
      </c>
      <c r="BB458" s="12"/>
      <c r="BC458" s="12">
        <v>5.15463917525773</v>
      </c>
      <c r="BD458" s="12">
        <v>4.51612903225806</v>
      </c>
      <c r="BE458" s="12">
        <v>3.50877192982456</v>
      </c>
      <c r="BF458" s="12">
        <v>7.14285714285714</v>
      </c>
      <c r="BG458" s="12"/>
      <c r="BH458" s="12">
        <v>5.14285714285714</v>
      </c>
      <c r="BI458" s="12">
        <v>3.76344086021505</v>
      </c>
      <c r="BJ458" s="12"/>
      <c r="BK458" s="12">
        <v>5.62130177514792</v>
      </c>
      <c r="BL458" s="12">
        <v>2.88461538461538</v>
      </c>
      <c r="BM458" s="12"/>
      <c r="BN458" s="12">
        <v>2.94117647058823</v>
      </c>
      <c r="BO458" s="12">
        <v>6.96202531645569</v>
      </c>
      <c r="BP458" s="12"/>
      <c r="BQ458" s="12">
        <v>10.0840336134453</v>
      </c>
      <c r="BR458" s="12">
        <v>3.7037037037037</v>
      </c>
      <c r="BS458" s="12">
        <v>2.0</v>
      </c>
      <c r="BT458" s="12">
        <v>2.14285714285714</v>
      </c>
      <c r="BU458" s="12"/>
      <c r="BV458" s="12">
        <v>3.37078651685393</v>
      </c>
      <c r="BW458" s="12">
        <v>6.2111801242236</v>
      </c>
      <c r="BX458" s="12">
        <v>4.72972972972973</v>
      </c>
      <c r="BY458" s="12">
        <v>3.27868852459016</v>
      </c>
      <c r="BZ458" s="12"/>
      <c r="CA458" s="12">
        <v>3.33333333333333</v>
      </c>
      <c r="CB458" s="12">
        <v>5.50161812297734</v>
      </c>
    </row>
    <row r="459">
      <c r="B459" s="11">
        <v>9.0</v>
      </c>
      <c r="C459" s="12">
        <v>2.36363636363636</v>
      </c>
      <c r="D459" s="12"/>
      <c r="E459" s="12">
        <v>0.970873786407766</v>
      </c>
      <c r="F459" s="12">
        <v>2.53456221198156</v>
      </c>
      <c r="G459" s="12"/>
      <c r="H459" s="12">
        <v>4.0</v>
      </c>
      <c r="I459" s="12">
        <v>0.809716599190283</v>
      </c>
      <c r="J459" s="12">
        <v>3.41880341880341</v>
      </c>
      <c r="K459" s="12"/>
      <c r="L459" s="12">
        <v>3.05555555555555</v>
      </c>
      <c r="M459" s="12">
        <v>0.0</v>
      </c>
      <c r="N459" s="12">
        <v>0.826446280991735</v>
      </c>
      <c r="O459" s="12">
        <v>1.12994350282485</v>
      </c>
      <c r="P459" s="12"/>
      <c r="Q459" s="12">
        <v>2.08333333333333</v>
      </c>
      <c r="R459" s="12">
        <v>2.43362831858407</v>
      </c>
      <c r="S459" s="12"/>
      <c r="T459" s="12">
        <v>4.0</v>
      </c>
      <c r="U459" s="12">
        <v>2.92207792207792</v>
      </c>
      <c r="V459" s="12">
        <v>0.0</v>
      </c>
      <c r="W459" s="12">
        <v>1.50375939849624</v>
      </c>
      <c r="X459" s="12"/>
      <c r="Y459" s="12">
        <v>1.77383592017738</v>
      </c>
      <c r="Z459" s="12">
        <v>5.05050505050505</v>
      </c>
      <c r="AA459" s="12"/>
      <c r="AB459" s="12">
        <v>1.88679245283018</v>
      </c>
      <c r="AC459" s="12">
        <v>2.80898876404494</v>
      </c>
      <c r="AD459" s="12">
        <v>2.16216216216216</v>
      </c>
      <c r="AE459" s="12"/>
      <c r="AF459" s="12">
        <v>2.13903743315508</v>
      </c>
      <c r="AG459" s="12">
        <v>3.7037037037037</v>
      </c>
      <c r="AH459" s="12"/>
      <c r="AI459" s="12">
        <v>5.12820512820512</v>
      </c>
      <c r="AJ459" s="12"/>
      <c r="AK459" s="12">
        <v>1.76991150442477</v>
      </c>
      <c r="AL459" s="12"/>
      <c r="AM459" s="12">
        <v>1.69491525423728</v>
      </c>
      <c r="AN459" s="12">
        <v>4.34782608695652</v>
      </c>
      <c r="AO459" s="12">
        <v>0.847457627118644</v>
      </c>
      <c r="AP459" s="12">
        <v>2.51256281407035</v>
      </c>
      <c r="AQ459" s="12"/>
      <c r="AR459" s="12">
        <v>1.85185185185185</v>
      </c>
      <c r="AS459" s="12">
        <v>1.89274447949526</v>
      </c>
      <c r="AT459" s="12"/>
      <c r="AU459" s="12">
        <v>1.67597765363128</v>
      </c>
      <c r="AV459" s="12">
        <v>4.03225806451612</v>
      </c>
      <c r="AW459" s="12">
        <v>0.0</v>
      </c>
      <c r="AX459" s="12">
        <v>3.28947368421052</v>
      </c>
      <c r="AY459" s="12"/>
      <c r="AZ459" s="12">
        <v>1.21951219512195</v>
      </c>
      <c r="BA459" s="12">
        <v>2.04081632653061</v>
      </c>
      <c r="BB459" s="12"/>
      <c r="BC459" s="12">
        <v>4.12371134020618</v>
      </c>
      <c r="BD459" s="12">
        <v>1.29032258064516</v>
      </c>
      <c r="BE459" s="12">
        <v>3.50877192982456</v>
      </c>
      <c r="BF459" s="12">
        <v>3.57142857142857</v>
      </c>
      <c r="BG459" s="12"/>
      <c r="BH459" s="12">
        <v>2.28571428571428</v>
      </c>
      <c r="BI459" s="12">
        <v>2.1505376344086</v>
      </c>
      <c r="BJ459" s="12"/>
      <c r="BK459" s="12">
        <v>2.66272189349112</v>
      </c>
      <c r="BL459" s="12">
        <v>1.92307692307692</v>
      </c>
      <c r="BM459" s="12"/>
      <c r="BN459" s="12">
        <v>1.76470588235294</v>
      </c>
      <c r="BO459" s="12">
        <v>2.53164556962025</v>
      </c>
      <c r="BP459" s="12"/>
      <c r="BQ459" s="12">
        <v>1.68067226890756</v>
      </c>
      <c r="BR459" s="12">
        <v>2.22222222222222</v>
      </c>
      <c r="BS459" s="12">
        <v>5.0</v>
      </c>
      <c r="BT459" s="12">
        <v>1.42857142857142</v>
      </c>
      <c r="BU459" s="12"/>
      <c r="BV459" s="12">
        <v>2.24719101123595</v>
      </c>
      <c r="BW459" s="12">
        <v>2.48447204968944</v>
      </c>
      <c r="BX459" s="12">
        <v>2.7027027027027</v>
      </c>
      <c r="BY459" s="12">
        <v>1.63934426229508</v>
      </c>
      <c r="BZ459" s="12"/>
      <c r="CA459" s="12">
        <v>1.66666666666666</v>
      </c>
      <c r="CB459" s="12">
        <v>2.9126213592233</v>
      </c>
    </row>
    <row r="460">
      <c r="B460" s="11">
        <v>10.0</v>
      </c>
      <c r="C460" s="12">
        <v>1.09090909090909</v>
      </c>
      <c r="D460" s="12"/>
      <c r="E460" s="12">
        <v>1.94174757281553</v>
      </c>
      <c r="F460" s="12">
        <v>0.921658986175115</v>
      </c>
      <c r="G460" s="12"/>
      <c r="H460" s="12">
        <v>2.28571428571428</v>
      </c>
      <c r="I460" s="12">
        <v>0.809716599190283</v>
      </c>
      <c r="J460" s="12">
        <v>0.0</v>
      </c>
      <c r="K460" s="12"/>
      <c r="L460" s="12">
        <v>1.11111111111111</v>
      </c>
      <c r="M460" s="12">
        <v>0.0</v>
      </c>
      <c r="N460" s="12">
        <v>1.65289256198347</v>
      </c>
      <c r="O460" s="12">
        <v>1.12994350282485</v>
      </c>
      <c r="P460" s="12"/>
      <c r="Q460" s="12">
        <v>1.04166666666666</v>
      </c>
      <c r="R460" s="12">
        <v>1.10619469026548</v>
      </c>
      <c r="S460" s="12"/>
      <c r="T460" s="12">
        <v>2.0</v>
      </c>
      <c r="U460" s="12">
        <v>0.974025974025974</v>
      </c>
      <c r="V460" s="12">
        <v>0.0</v>
      </c>
      <c r="W460" s="12">
        <v>1.50375939849624</v>
      </c>
      <c r="X460" s="12"/>
      <c r="Y460" s="12">
        <v>1.10864745011086</v>
      </c>
      <c r="Z460" s="12">
        <v>1.01010101010101</v>
      </c>
      <c r="AA460" s="12"/>
      <c r="AB460" s="12">
        <v>0.377358490566037</v>
      </c>
      <c r="AC460" s="12">
        <v>0.561797752808988</v>
      </c>
      <c r="AD460" s="12">
        <v>2.16216216216216</v>
      </c>
      <c r="AE460" s="12"/>
      <c r="AF460" s="12">
        <v>2.67379679144385</v>
      </c>
      <c r="AG460" s="12">
        <v>2.46913580246913</v>
      </c>
      <c r="AH460" s="12"/>
      <c r="AI460" s="12">
        <v>0.0</v>
      </c>
      <c r="AJ460" s="12"/>
      <c r="AK460" s="12">
        <v>1.76991150442477</v>
      </c>
      <c r="AL460" s="12"/>
      <c r="AM460" s="12">
        <v>1.69491525423728</v>
      </c>
      <c r="AN460" s="12">
        <v>1.7391304347826</v>
      </c>
      <c r="AO460" s="12">
        <v>0.847457627118644</v>
      </c>
      <c r="AP460" s="12">
        <v>0.50251256281407</v>
      </c>
      <c r="AQ460" s="12"/>
      <c r="AR460" s="12">
        <v>1.85185185185185</v>
      </c>
      <c r="AS460" s="12">
        <v>0.630914826498422</v>
      </c>
      <c r="AT460" s="12"/>
      <c r="AU460" s="12">
        <v>1.11731843575418</v>
      </c>
      <c r="AV460" s="12">
        <v>1.61290322580645</v>
      </c>
      <c r="AW460" s="12">
        <v>1.0752688172043</v>
      </c>
      <c r="AX460" s="12">
        <v>0.657894736842105</v>
      </c>
      <c r="AY460" s="12"/>
      <c r="AZ460" s="12">
        <v>1.21951219512195</v>
      </c>
      <c r="BA460" s="12">
        <v>0.816326530612244</v>
      </c>
      <c r="BB460" s="12"/>
      <c r="BC460" s="12">
        <v>3.09278350515463</v>
      </c>
      <c r="BD460" s="12">
        <v>0.64516129032258</v>
      </c>
      <c r="BE460" s="12">
        <v>0.87719298245614</v>
      </c>
      <c r="BF460" s="12">
        <v>0.0</v>
      </c>
      <c r="BG460" s="12"/>
      <c r="BH460" s="12">
        <v>1.14285714285714</v>
      </c>
      <c r="BI460" s="12">
        <v>1.0752688172043</v>
      </c>
      <c r="BJ460" s="12"/>
      <c r="BK460" s="12">
        <v>1.4792899408284</v>
      </c>
      <c r="BL460" s="12">
        <v>0.48076923076923</v>
      </c>
      <c r="BM460" s="12"/>
      <c r="BN460" s="12">
        <v>0.294117647058823</v>
      </c>
      <c r="BO460" s="12">
        <v>3.16455696202531</v>
      </c>
      <c r="BP460" s="12"/>
      <c r="BQ460" s="12">
        <v>3.36134453781512</v>
      </c>
      <c r="BR460" s="12">
        <v>0.0</v>
      </c>
      <c r="BS460" s="12">
        <v>1.0</v>
      </c>
      <c r="BT460" s="12">
        <v>0.714285714285714</v>
      </c>
      <c r="BU460" s="12"/>
      <c r="BV460" s="12">
        <v>1.12359550561797</v>
      </c>
      <c r="BW460" s="12">
        <v>0.0</v>
      </c>
      <c r="BX460" s="12">
        <v>2.7027027027027</v>
      </c>
      <c r="BY460" s="12">
        <v>0.0</v>
      </c>
      <c r="BZ460" s="12"/>
      <c r="CA460" s="12">
        <v>0.833333333333333</v>
      </c>
      <c r="CB460" s="12">
        <v>1.29449838187702</v>
      </c>
    </row>
    <row r="461">
      <c r="A461" s="4"/>
      <c r="B461" s="5"/>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c r="AL461" s="6"/>
      <c r="AM461" s="6"/>
      <c r="AN461" s="6"/>
      <c r="AO461" s="6"/>
      <c r="AP461" s="6"/>
      <c r="AQ461" s="6"/>
      <c r="AR461" s="6"/>
      <c r="AS461" s="6"/>
      <c r="AT461" s="6"/>
      <c r="AU461" s="6"/>
      <c r="AV461" s="6"/>
      <c r="AW461" s="6"/>
      <c r="AX461" s="6"/>
      <c r="AY461" s="6"/>
      <c r="AZ461" s="6"/>
      <c r="BA461" s="6"/>
      <c r="BB461" s="6"/>
      <c r="BC461" s="6"/>
      <c r="BD461" s="6"/>
      <c r="BE461" s="6"/>
      <c r="BF461" s="6"/>
      <c r="BG461" s="6"/>
      <c r="BH461" s="6"/>
      <c r="BI461" s="6"/>
      <c r="BJ461" s="6"/>
      <c r="BK461" s="6"/>
      <c r="BL461" s="6"/>
      <c r="BM461" s="6"/>
      <c r="BN461" s="6"/>
      <c r="BO461" s="6"/>
      <c r="BP461" s="6"/>
      <c r="BQ461" s="6"/>
      <c r="BR461" s="6"/>
      <c r="BS461" s="6"/>
      <c r="BT461" s="6"/>
      <c r="BU461" s="6"/>
      <c r="BV461" s="6"/>
      <c r="BW461" s="6"/>
      <c r="BX461" s="6"/>
      <c r="BY461" s="6"/>
      <c r="BZ461" s="6"/>
      <c r="CA461" s="6"/>
      <c r="CB461" s="6"/>
    </row>
    <row r="462">
      <c r="A462" s="10" t="s">
        <v>204</v>
      </c>
      <c r="B462" s="5"/>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c r="AL462" s="6"/>
      <c r="AM462" s="6"/>
      <c r="AN462" s="6"/>
      <c r="AO462" s="6"/>
      <c r="AP462" s="6"/>
      <c r="AQ462" s="6"/>
      <c r="AR462" s="6"/>
      <c r="AS462" s="6"/>
      <c r="AT462" s="6"/>
      <c r="AU462" s="6"/>
      <c r="AV462" s="6"/>
      <c r="AW462" s="6"/>
      <c r="AX462" s="6"/>
      <c r="AY462" s="6"/>
      <c r="AZ462" s="6"/>
      <c r="BA462" s="6"/>
      <c r="BB462" s="6"/>
      <c r="BC462" s="6"/>
      <c r="BD462" s="6"/>
      <c r="BE462" s="6"/>
      <c r="BF462" s="6"/>
      <c r="BG462" s="6"/>
      <c r="BH462" s="6"/>
      <c r="BI462" s="6"/>
      <c r="BJ462" s="6"/>
      <c r="BK462" s="6"/>
      <c r="BL462" s="6"/>
      <c r="BM462" s="6"/>
      <c r="BN462" s="6"/>
      <c r="BO462" s="6"/>
      <c r="BP462" s="6"/>
      <c r="BQ462" s="6"/>
      <c r="BR462" s="6"/>
      <c r="BS462" s="6"/>
      <c r="BT462" s="6"/>
      <c r="BU462" s="6"/>
      <c r="BV462" s="6"/>
      <c r="BW462" s="6"/>
      <c r="BX462" s="6"/>
      <c r="BY462" s="6"/>
      <c r="BZ462" s="6"/>
      <c r="CA462" s="6"/>
      <c r="CB462" s="6"/>
    </row>
    <row r="463">
      <c r="A463" s="4"/>
      <c r="B463" s="5"/>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c r="AL463" s="6"/>
      <c r="AM463" s="6"/>
      <c r="AN463" s="6"/>
      <c r="AO463" s="6"/>
      <c r="AP463" s="6"/>
      <c r="AQ463" s="6"/>
      <c r="AR463" s="6"/>
      <c r="AS463" s="6"/>
      <c r="AT463" s="6"/>
      <c r="AU463" s="6"/>
      <c r="AV463" s="6"/>
      <c r="AW463" s="6"/>
      <c r="AX463" s="6"/>
      <c r="AY463" s="6"/>
      <c r="AZ463" s="6"/>
      <c r="BA463" s="6"/>
      <c r="BB463" s="6"/>
      <c r="BC463" s="6"/>
      <c r="BD463" s="6"/>
      <c r="BE463" s="6"/>
      <c r="BF463" s="6"/>
      <c r="BG463" s="6"/>
      <c r="BH463" s="6"/>
      <c r="BI463" s="6"/>
      <c r="BJ463" s="6"/>
      <c r="BK463" s="6"/>
      <c r="BL463" s="6"/>
      <c r="BM463" s="6"/>
      <c r="BN463" s="6"/>
      <c r="BO463" s="6"/>
      <c r="BP463" s="6"/>
      <c r="BQ463" s="6"/>
      <c r="BR463" s="6"/>
      <c r="BS463" s="6"/>
      <c r="BT463" s="6"/>
      <c r="BU463" s="6"/>
      <c r="BV463" s="6"/>
      <c r="BW463" s="6"/>
      <c r="BX463" s="6"/>
      <c r="BY463" s="6"/>
      <c r="BZ463" s="6"/>
      <c r="CA463" s="6"/>
      <c r="CB463" s="6"/>
    </row>
    <row r="464">
      <c r="A464" s="10" t="s">
        <v>205</v>
      </c>
      <c r="B464" s="11" t="s">
        <v>194</v>
      </c>
      <c r="C464" s="12">
        <v>34.3053173241852</v>
      </c>
      <c r="D464" s="12"/>
      <c r="E464" s="12">
        <v>33.6363636363636</v>
      </c>
      <c r="F464" s="12">
        <v>34.4978165938864</v>
      </c>
      <c r="G464" s="12"/>
      <c r="H464" s="12">
        <v>19.3370165745856</v>
      </c>
      <c r="I464" s="12">
        <v>36.964980544747</v>
      </c>
      <c r="J464" s="12">
        <v>48.8721804511278</v>
      </c>
      <c r="K464" s="12"/>
      <c r="L464" s="12">
        <v>36.4829396325459</v>
      </c>
      <c r="M464" s="12">
        <v>21.6216216216216</v>
      </c>
      <c r="N464" s="12">
        <v>32.5757575757575</v>
      </c>
      <c r="O464" s="12">
        <v>29.8429319371727</v>
      </c>
      <c r="P464" s="12"/>
      <c r="Q464" s="12">
        <v>23.1481481481481</v>
      </c>
      <c r="R464" s="12">
        <v>36.9426751592356</v>
      </c>
      <c r="S464" s="12"/>
      <c r="T464" s="12">
        <v>29.090909090909</v>
      </c>
      <c r="U464" s="12">
        <v>38.0804953560371</v>
      </c>
      <c r="V464" s="12">
        <v>15.6862745098039</v>
      </c>
      <c r="W464" s="12">
        <v>34.5323741007194</v>
      </c>
      <c r="X464" s="12"/>
      <c r="Y464" s="12">
        <v>36.6108786610878</v>
      </c>
      <c r="Z464" s="12">
        <v>23.8095238095238</v>
      </c>
      <c r="AA464" s="12"/>
      <c r="AB464" s="12">
        <v>32.5</v>
      </c>
      <c r="AC464" s="12">
        <v>32.6424870466321</v>
      </c>
      <c r="AD464" s="12">
        <v>36.7875647668393</v>
      </c>
      <c r="AE464" s="12"/>
      <c r="AF464" s="12">
        <v>34.7619047619047</v>
      </c>
      <c r="AG464" s="12">
        <v>32.9268292682926</v>
      </c>
      <c r="AH464" s="12"/>
      <c r="AI464" s="12">
        <v>34.0425531914893</v>
      </c>
      <c r="AJ464" s="12"/>
      <c r="AK464" s="12">
        <v>33.3333333333333</v>
      </c>
      <c r="AL464" s="12"/>
      <c r="AM464" s="12">
        <v>20.3252032520325</v>
      </c>
      <c r="AN464" s="12">
        <v>25.2032520325203</v>
      </c>
      <c r="AO464" s="12">
        <v>35.4838709677419</v>
      </c>
      <c r="AP464" s="12">
        <v>47.1698113207547</v>
      </c>
      <c r="AQ464" s="12"/>
      <c r="AR464" s="12">
        <v>18.9655172413793</v>
      </c>
      <c r="AS464" s="12">
        <v>42.8571428571428</v>
      </c>
      <c r="AT464" s="12"/>
      <c r="AU464" s="12">
        <v>24.4680851063829</v>
      </c>
      <c r="AV464" s="12">
        <v>28.030303030303</v>
      </c>
      <c r="AW464" s="12">
        <v>38.9473684210526</v>
      </c>
      <c r="AX464" s="12">
        <v>48.4848484848484</v>
      </c>
      <c r="AY464" s="12"/>
      <c r="AZ464" s="12">
        <v>21.8390804597701</v>
      </c>
      <c r="BA464" s="12">
        <v>45.0</v>
      </c>
      <c r="BB464" s="12"/>
      <c r="BC464" s="12">
        <v>33.6633663366336</v>
      </c>
      <c r="BD464" s="12">
        <v>29.4478527607361</v>
      </c>
      <c r="BE464" s="12">
        <v>42.1487603305785</v>
      </c>
      <c r="BF464" s="12">
        <v>55.8823529411764</v>
      </c>
      <c r="BG464" s="12"/>
      <c r="BH464" s="12">
        <v>29.1666666666666</v>
      </c>
      <c r="BI464" s="12">
        <v>42.2330097087378</v>
      </c>
      <c r="BJ464" s="12"/>
      <c r="BK464" s="12">
        <v>30.5555555555555</v>
      </c>
      <c r="BL464" s="12">
        <v>41.0958904109589</v>
      </c>
      <c r="BM464" s="12"/>
      <c r="BN464" s="12">
        <v>41.0614525139664</v>
      </c>
      <c r="BO464" s="12">
        <v>20.5882352941176</v>
      </c>
      <c r="BP464" s="12"/>
      <c r="BQ464" s="12">
        <v>22.3076923076923</v>
      </c>
      <c r="BR464" s="12">
        <v>31.9444444444444</v>
      </c>
      <c r="BS464" s="12">
        <v>34.313725490196</v>
      </c>
      <c r="BT464" s="12">
        <v>43.2432432432432</v>
      </c>
      <c r="BU464" s="12"/>
      <c r="BV464" s="12">
        <v>38.2513661202185</v>
      </c>
      <c r="BW464" s="12">
        <v>33.1360946745562</v>
      </c>
      <c r="BX464" s="12">
        <v>29.4478527607361</v>
      </c>
      <c r="BY464" s="12">
        <v>37.8787878787878</v>
      </c>
      <c r="BZ464" s="12"/>
      <c r="CA464" s="12">
        <v>36.7588932806324</v>
      </c>
      <c r="CB464" s="12">
        <v>32.2188449848024</v>
      </c>
    </row>
    <row r="465">
      <c r="B465" s="11">
        <v>1.0</v>
      </c>
      <c r="C465" s="12">
        <v>4.11663807890223</v>
      </c>
      <c r="D465" s="12"/>
      <c r="E465" s="12">
        <v>6.36363636363636</v>
      </c>
      <c r="F465" s="12">
        <v>3.27510917030567</v>
      </c>
      <c r="G465" s="12"/>
      <c r="H465" s="12">
        <v>6.62983425414364</v>
      </c>
      <c r="I465" s="12">
        <v>2.72373540856031</v>
      </c>
      <c r="J465" s="12">
        <v>3.00751879699248</v>
      </c>
      <c r="K465" s="12"/>
      <c r="L465" s="12">
        <v>4.19947506561679</v>
      </c>
      <c r="M465" s="12">
        <v>5.4054054054054</v>
      </c>
      <c r="N465" s="12">
        <v>4.54545454545454</v>
      </c>
      <c r="O465" s="12">
        <v>4.18848167539267</v>
      </c>
      <c r="P465" s="12"/>
      <c r="Q465" s="12">
        <v>5.55555555555555</v>
      </c>
      <c r="R465" s="12">
        <v>3.82165605095541</v>
      </c>
      <c r="S465" s="12"/>
      <c r="T465" s="12">
        <v>5.45454545454545</v>
      </c>
      <c r="U465" s="12">
        <v>4.02476780185758</v>
      </c>
      <c r="V465" s="12">
        <v>5.88235294117647</v>
      </c>
      <c r="W465" s="12">
        <v>3.59712230215827</v>
      </c>
      <c r="X465" s="12"/>
      <c r="Y465" s="12">
        <v>3.97489539748953</v>
      </c>
      <c r="Z465" s="12">
        <v>4.76190476190476</v>
      </c>
      <c r="AA465" s="12"/>
      <c r="AB465" s="12">
        <v>5.0</v>
      </c>
      <c r="AC465" s="12">
        <v>6.73575129533678</v>
      </c>
      <c r="AD465" s="12">
        <v>2.59067357512953</v>
      </c>
      <c r="AE465" s="12"/>
      <c r="AF465" s="12">
        <v>6.19047619047619</v>
      </c>
      <c r="AG465" s="12">
        <v>3.65853658536585</v>
      </c>
      <c r="AH465" s="12"/>
      <c r="AI465" s="12">
        <v>0.0</v>
      </c>
      <c r="AJ465" s="12"/>
      <c r="AK465" s="12">
        <v>4.3859649122807</v>
      </c>
      <c r="AL465" s="12"/>
      <c r="AM465" s="12">
        <v>8.94308943089431</v>
      </c>
      <c r="AN465" s="12">
        <v>4.0650406504065</v>
      </c>
      <c r="AO465" s="12">
        <v>3.2258064516129</v>
      </c>
      <c r="AP465" s="12">
        <v>1.88679245283018</v>
      </c>
      <c r="AQ465" s="12"/>
      <c r="AR465" s="12">
        <v>5.17241379310344</v>
      </c>
      <c r="AS465" s="12">
        <v>2.38095238095238</v>
      </c>
      <c r="AT465" s="12"/>
      <c r="AU465" s="12">
        <v>6.91489361702127</v>
      </c>
      <c r="AV465" s="12">
        <v>3.03030303030303</v>
      </c>
      <c r="AW465" s="12">
        <v>3.1578947368421</v>
      </c>
      <c r="AX465" s="12">
        <v>2.42424242424242</v>
      </c>
      <c r="AY465" s="12"/>
      <c r="AZ465" s="12">
        <v>6.89655172413793</v>
      </c>
      <c r="BA465" s="12">
        <v>2.69230769230769</v>
      </c>
      <c r="BB465" s="12"/>
      <c r="BC465" s="12">
        <v>2.97029702970297</v>
      </c>
      <c r="BD465" s="12">
        <v>4.90797546012269</v>
      </c>
      <c r="BE465" s="12">
        <v>3.30578512396694</v>
      </c>
      <c r="BF465" s="12">
        <v>2.94117647058823</v>
      </c>
      <c r="BG465" s="12"/>
      <c r="BH465" s="12">
        <v>4.16666666666666</v>
      </c>
      <c r="BI465" s="12">
        <v>4.36893203883495</v>
      </c>
      <c r="BJ465" s="12"/>
      <c r="BK465" s="12">
        <v>4.72222222222222</v>
      </c>
      <c r="BL465" s="12">
        <v>3.19634703196347</v>
      </c>
      <c r="BM465" s="12"/>
      <c r="BN465" s="12">
        <v>2.23463687150837</v>
      </c>
      <c r="BO465" s="12">
        <v>6.47058823529411</v>
      </c>
      <c r="BP465" s="12"/>
      <c r="BQ465" s="12">
        <v>9.23076923076923</v>
      </c>
      <c r="BR465" s="12">
        <v>3.47222222222222</v>
      </c>
      <c r="BS465" s="12">
        <v>2.94117647058823</v>
      </c>
      <c r="BT465" s="12">
        <v>1.35135135135135</v>
      </c>
      <c r="BU465" s="12"/>
      <c r="BV465" s="12">
        <v>3.82513661202185</v>
      </c>
      <c r="BW465" s="12">
        <v>2.36686390532544</v>
      </c>
      <c r="BX465" s="12">
        <v>3.68098159509202</v>
      </c>
      <c r="BY465" s="12">
        <v>10.6060606060606</v>
      </c>
      <c r="BZ465" s="12"/>
      <c r="CA465" s="12">
        <v>2.37154150197628</v>
      </c>
      <c r="CB465" s="12">
        <v>5.47112462006079</v>
      </c>
    </row>
    <row r="466">
      <c r="B466" s="11">
        <v>2.0</v>
      </c>
      <c r="C466" s="12">
        <v>6.86106346483705</v>
      </c>
      <c r="D466" s="12"/>
      <c r="E466" s="12">
        <v>10.9090909090909</v>
      </c>
      <c r="F466" s="12">
        <v>5.89519650655021</v>
      </c>
      <c r="G466" s="12"/>
      <c r="H466" s="12">
        <v>8.83977900552486</v>
      </c>
      <c r="I466" s="12">
        <v>7.00389105058365</v>
      </c>
      <c r="J466" s="12">
        <v>4.51127819548872</v>
      </c>
      <c r="K466" s="12"/>
      <c r="L466" s="12">
        <v>6.56167979002624</v>
      </c>
      <c r="M466" s="12">
        <v>10.8108108108108</v>
      </c>
      <c r="N466" s="12">
        <v>7.57575757575757</v>
      </c>
      <c r="O466" s="12">
        <v>7.85340314136125</v>
      </c>
      <c r="P466" s="12"/>
      <c r="Q466" s="12">
        <v>11.1111111111111</v>
      </c>
      <c r="R466" s="12">
        <v>5.9447983014862</v>
      </c>
      <c r="S466" s="12"/>
      <c r="T466" s="12">
        <v>7.27272727272727</v>
      </c>
      <c r="U466" s="12">
        <v>6.50154798761609</v>
      </c>
      <c r="V466" s="12">
        <v>15.6862745098039</v>
      </c>
      <c r="W466" s="12">
        <v>5.03597122302158</v>
      </c>
      <c r="X466" s="12"/>
      <c r="Y466" s="12">
        <v>5.43933054393305</v>
      </c>
      <c r="Z466" s="12">
        <v>13.3333333333333</v>
      </c>
      <c r="AA466" s="12"/>
      <c r="AB466" s="12">
        <v>5.71428571428571</v>
      </c>
      <c r="AC466" s="12">
        <v>8.2901554404145</v>
      </c>
      <c r="AD466" s="12">
        <v>8.2901554404145</v>
      </c>
      <c r="AE466" s="12"/>
      <c r="AF466" s="12">
        <v>8.09523809523809</v>
      </c>
      <c r="AG466" s="12">
        <v>13.4146341463414</v>
      </c>
      <c r="AH466" s="12"/>
      <c r="AI466" s="12">
        <v>8.51063829787234</v>
      </c>
      <c r="AJ466" s="12"/>
      <c r="AK466" s="12">
        <v>3.50877192982456</v>
      </c>
      <c r="AL466" s="12"/>
      <c r="AM466" s="12">
        <v>11.3821138211382</v>
      </c>
      <c r="AN466" s="12">
        <v>5.6910569105691</v>
      </c>
      <c r="AO466" s="12">
        <v>4.83870967741935</v>
      </c>
      <c r="AP466" s="12">
        <v>6.13207547169811</v>
      </c>
      <c r="AQ466" s="12"/>
      <c r="AR466" s="12">
        <v>13.7931034482758</v>
      </c>
      <c r="AS466" s="12">
        <v>5.6547619047619</v>
      </c>
      <c r="AT466" s="12"/>
      <c r="AU466" s="12">
        <v>9.57446808510638</v>
      </c>
      <c r="AV466" s="12">
        <v>4.54545454545454</v>
      </c>
      <c r="AW466" s="12">
        <v>6.31578947368421</v>
      </c>
      <c r="AX466" s="12">
        <v>6.06060606060606</v>
      </c>
      <c r="AY466" s="12"/>
      <c r="AZ466" s="12">
        <v>13.7931034482758</v>
      </c>
      <c r="BA466" s="12">
        <v>6.15384615384615</v>
      </c>
      <c r="BB466" s="12"/>
      <c r="BC466" s="12">
        <v>11.8811881188118</v>
      </c>
      <c r="BD466" s="12">
        <v>6.13496932515337</v>
      </c>
      <c r="BE466" s="12">
        <v>4.95867768595041</v>
      </c>
      <c r="BF466" s="12">
        <v>5.88235294117647</v>
      </c>
      <c r="BG466" s="12"/>
      <c r="BH466" s="12">
        <v>8.05555555555555</v>
      </c>
      <c r="BI466" s="12">
        <v>4.85436893203883</v>
      </c>
      <c r="BJ466" s="12"/>
      <c r="BK466" s="12">
        <v>8.33333333333333</v>
      </c>
      <c r="BL466" s="12">
        <v>4.5662100456621</v>
      </c>
      <c r="BM466" s="12"/>
      <c r="BN466" s="12">
        <v>6.14525139664804</v>
      </c>
      <c r="BO466" s="12">
        <v>8.8235294117647</v>
      </c>
      <c r="BP466" s="12"/>
      <c r="BQ466" s="12">
        <v>6.92307692307692</v>
      </c>
      <c r="BR466" s="12">
        <v>6.25</v>
      </c>
      <c r="BS466" s="12">
        <v>9.80392156862745</v>
      </c>
      <c r="BT466" s="12">
        <v>6.08108108108108</v>
      </c>
      <c r="BU466" s="12"/>
      <c r="BV466" s="12">
        <v>6.01092896174863</v>
      </c>
      <c r="BW466" s="12">
        <v>10.0591715976331</v>
      </c>
      <c r="BX466" s="12">
        <v>5.52147239263803</v>
      </c>
      <c r="BY466" s="12">
        <v>4.54545454545454</v>
      </c>
      <c r="BZ466" s="12"/>
      <c r="CA466" s="12">
        <v>7.5098814229249</v>
      </c>
      <c r="CB466" s="12">
        <v>6.38297872340425</v>
      </c>
    </row>
    <row r="467">
      <c r="B467" s="11">
        <v>3.0</v>
      </c>
      <c r="C467" s="12">
        <v>8.57632933104631</v>
      </c>
      <c r="D467" s="12"/>
      <c r="E467" s="12">
        <v>8.18181818181818</v>
      </c>
      <c r="F467" s="12">
        <v>8.95196506550218</v>
      </c>
      <c r="G467" s="12"/>
      <c r="H467" s="12">
        <v>11.6022099447513</v>
      </c>
      <c r="I467" s="12">
        <v>7.00389105058365</v>
      </c>
      <c r="J467" s="12">
        <v>7.5187969924812</v>
      </c>
      <c r="K467" s="12"/>
      <c r="L467" s="12">
        <v>7.08661417322834</v>
      </c>
      <c r="M467" s="12">
        <v>10.8108108108108</v>
      </c>
      <c r="N467" s="12">
        <v>11.3636363636363</v>
      </c>
      <c r="O467" s="12">
        <v>10.9947643979057</v>
      </c>
      <c r="P467" s="12"/>
      <c r="Q467" s="12">
        <v>7.4074074074074</v>
      </c>
      <c r="R467" s="12">
        <v>8.9171974522293</v>
      </c>
      <c r="S467" s="12"/>
      <c r="T467" s="12">
        <v>5.45454545454545</v>
      </c>
      <c r="U467" s="12">
        <v>7.43034055727554</v>
      </c>
      <c r="V467" s="12">
        <v>9.80392156862745</v>
      </c>
      <c r="W467" s="12">
        <v>11.5107913669064</v>
      </c>
      <c r="X467" s="12"/>
      <c r="Y467" s="12">
        <v>8.78661087866108</v>
      </c>
      <c r="Z467" s="12">
        <v>7.61904761904761</v>
      </c>
      <c r="AA467" s="12"/>
      <c r="AB467" s="12">
        <v>8.21428571428571</v>
      </c>
      <c r="AC467" s="12">
        <v>5.69948186528497</v>
      </c>
      <c r="AD467" s="12">
        <v>10.880829015544</v>
      </c>
      <c r="AE467" s="12"/>
      <c r="AF467" s="12">
        <v>9.52380952380952</v>
      </c>
      <c r="AG467" s="12">
        <v>4.8780487804878</v>
      </c>
      <c r="AH467" s="12"/>
      <c r="AI467" s="12">
        <v>6.38297872340425</v>
      </c>
      <c r="AJ467" s="12"/>
      <c r="AK467" s="12">
        <v>7.89473684210526</v>
      </c>
      <c r="AL467" s="12"/>
      <c r="AM467" s="12">
        <v>8.130081300813</v>
      </c>
      <c r="AN467" s="12">
        <v>14.6341463414634</v>
      </c>
      <c r="AO467" s="12">
        <v>7.25806451612903</v>
      </c>
      <c r="AP467" s="12">
        <v>6.13207547169811</v>
      </c>
      <c r="AQ467" s="12"/>
      <c r="AR467" s="12">
        <v>10.3448275862068</v>
      </c>
      <c r="AS467" s="12">
        <v>6.54761904761904</v>
      </c>
      <c r="AT467" s="12"/>
      <c r="AU467" s="12">
        <v>7.97872340425531</v>
      </c>
      <c r="AV467" s="12">
        <v>15.1515151515151</v>
      </c>
      <c r="AW467" s="12">
        <v>7.36842105263157</v>
      </c>
      <c r="AX467" s="12">
        <v>4.84848484848484</v>
      </c>
      <c r="AY467" s="12"/>
      <c r="AZ467" s="12">
        <v>6.89655172413793</v>
      </c>
      <c r="BA467" s="12">
        <v>5.76923076923076</v>
      </c>
      <c r="BB467" s="12"/>
      <c r="BC467" s="12">
        <v>9.9009900990099</v>
      </c>
      <c r="BD467" s="12">
        <v>7.97546012269938</v>
      </c>
      <c r="BE467" s="12">
        <v>9.91735537190082</v>
      </c>
      <c r="BF467" s="12">
        <v>5.88235294117647</v>
      </c>
      <c r="BG467" s="12"/>
      <c r="BH467" s="12">
        <v>8.33333333333333</v>
      </c>
      <c r="BI467" s="12">
        <v>9.22330097087378</v>
      </c>
      <c r="BJ467" s="12"/>
      <c r="BK467" s="12">
        <v>7.77777777777777</v>
      </c>
      <c r="BL467" s="12">
        <v>9.58904109589041</v>
      </c>
      <c r="BM467" s="12"/>
      <c r="BN467" s="12">
        <v>6.98324022346368</v>
      </c>
      <c r="BO467" s="12">
        <v>11.1764705882352</v>
      </c>
      <c r="BP467" s="12"/>
      <c r="BQ467" s="12">
        <v>10.7692307692307</v>
      </c>
      <c r="BR467" s="12">
        <v>11.1111111111111</v>
      </c>
      <c r="BS467" s="12">
        <v>3.92156862745098</v>
      </c>
      <c r="BT467" s="12">
        <v>8.1081081081081</v>
      </c>
      <c r="BU467" s="12"/>
      <c r="BV467" s="12">
        <v>6.55737704918032</v>
      </c>
      <c r="BW467" s="12">
        <v>8.87573964497041</v>
      </c>
      <c r="BX467" s="12">
        <v>11.042944785276</v>
      </c>
      <c r="BY467" s="12">
        <v>7.57575757575757</v>
      </c>
      <c r="BZ467" s="12"/>
      <c r="CA467" s="12">
        <v>8.30039525691699</v>
      </c>
      <c r="CB467" s="12">
        <v>8.81458966565349</v>
      </c>
    </row>
    <row r="468">
      <c r="B468" s="11">
        <v>4.0</v>
      </c>
      <c r="C468" s="12">
        <v>6.51801029159519</v>
      </c>
      <c r="D468" s="12"/>
      <c r="E468" s="12">
        <v>7.27272727272727</v>
      </c>
      <c r="F468" s="12">
        <v>6.55021834061135</v>
      </c>
      <c r="G468" s="12"/>
      <c r="H468" s="12">
        <v>9.39226519337016</v>
      </c>
      <c r="I468" s="12">
        <v>5.83657587548638</v>
      </c>
      <c r="J468" s="12">
        <v>4.51127819548872</v>
      </c>
      <c r="K468" s="12"/>
      <c r="L468" s="12">
        <v>4.98687664041994</v>
      </c>
      <c r="M468" s="12">
        <v>13.5135135135135</v>
      </c>
      <c r="N468" s="12">
        <v>9.09090909090909</v>
      </c>
      <c r="O468" s="12">
        <v>9.94764397905759</v>
      </c>
      <c r="P468" s="12"/>
      <c r="Q468" s="12">
        <v>7.4074074074074</v>
      </c>
      <c r="R468" s="12">
        <v>6.36942675159235</v>
      </c>
      <c r="S468" s="12"/>
      <c r="T468" s="12">
        <v>5.45454545454545</v>
      </c>
      <c r="U468" s="12">
        <v>4.95356037151702</v>
      </c>
      <c r="V468" s="12">
        <v>9.80392156862745</v>
      </c>
      <c r="W468" s="12">
        <v>10.0719424460431</v>
      </c>
      <c r="X468" s="12"/>
      <c r="Y468" s="12">
        <v>6.06694560669456</v>
      </c>
      <c r="Z468" s="12">
        <v>8.57142857142857</v>
      </c>
      <c r="AA468" s="12"/>
      <c r="AB468" s="12">
        <v>6.78571428571428</v>
      </c>
      <c r="AC468" s="12">
        <v>6.21761658031088</v>
      </c>
      <c r="AD468" s="12">
        <v>5.69948186528497</v>
      </c>
      <c r="AE468" s="12"/>
      <c r="AF468" s="12">
        <v>6.19047619047619</v>
      </c>
      <c r="AG468" s="12">
        <v>4.8780487804878</v>
      </c>
      <c r="AH468" s="12"/>
      <c r="AI468" s="12">
        <v>12.7659574468085</v>
      </c>
      <c r="AJ468" s="12"/>
      <c r="AK468" s="12">
        <v>7.01754385964912</v>
      </c>
      <c r="AL468" s="12"/>
      <c r="AM468" s="12">
        <v>12.1951219512195</v>
      </c>
      <c r="AN468" s="12">
        <v>3.2520325203252</v>
      </c>
      <c r="AO468" s="12">
        <v>5.64516129032258</v>
      </c>
      <c r="AP468" s="12">
        <v>5.66037735849056</v>
      </c>
      <c r="AQ468" s="12"/>
      <c r="AR468" s="12">
        <v>12.0689655172413</v>
      </c>
      <c r="AS468" s="12">
        <v>5.6547619047619</v>
      </c>
      <c r="AT468" s="12"/>
      <c r="AU468" s="12">
        <v>10.6382978723404</v>
      </c>
      <c r="AV468" s="12">
        <v>3.03030303030303</v>
      </c>
      <c r="AW468" s="12">
        <v>5.26315789473684</v>
      </c>
      <c r="AX468" s="12">
        <v>4.84848484848484</v>
      </c>
      <c r="AY468" s="12"/>
      <c r="AZ468" s="12">
        <v>11.4942528735632</v>
      </c>
      <c r="BA468" s="12">
        <v>5.0</v>
      </c>
      <c r="BB468" s="12"/>
      <c r="BC468" s="12">
        <v>8.91089108910891</v>
      </c>
      <c r="BD468" s="12">
        <v>6.74846625766871</v>
      </c>
      <c r="BE468" s="12">
        <v>4.95867768595041</v>
      </c>
      <c r="BF468" s="12">
        <v>2.94117647058823</v>
      </c>
      <c r="BG468" s="12"/>
      <c r="BH468" s="12">
        <v>5.83333333333333</v>
      </c>
      <c r="BI468" s="12">
        <v>6.79611650485436</v>
      </c>
      <c r="BJ468" s="12"/>
      <c r="BK468" s="12">
        <v>7.77777777777777</v>
      </c>
      <c r="BL468" s="12">
        <v>4.5662100456621</v>
      </c>
      <c r="BM468" s="12"/>
      <c r="BN468" s="12">
        <v>5.58659217877095</v>
      </c>
      <c r="BO468" s="12">
        <v>8.8235294117647</v>
      </c>
      <c r="BP468" s="12"/>
      <c r="BQ468" s="12">
        <v>9.23076923076923</v>
      </c>
      <c r="BR468" s="12">
        <v>5.55555555555555</v>
      </c>
      <c r="BS468" s="12">
        <v>6.86274509803921</v>
      </c>
      <c r="BT468" s="12">
        <v>4.05405405405405</v>
      </c>
      <c r="BU468" s="12"/>
      <c r="BV468" s="12">
        <v>6.55737704918032</v>
      </c>
      <c r="BW468" s="12">
        <v>5.9171597633136</v>
      </c>
      <c r="BX468" s="12">
        <v>6.74846625766871</v>
      </c>
      <c r="BY468" s="12">
        <v>7.57575757575757</v>
      </c>
      <c r="BZ468" s="12"/>
      <c r="CA468" s="12">
        <v>5.53359683794466</v>
      </c>
      <c r="CB468" s="12">
        <v>7.29483282674772</v>
      </c>
    </row>
    <row r="469">
      <c r="B469" s="11">
        <v>5.0</v>
      </c>
      <c r="C469" s="12">
        <v>11.1492281303602</v>
      </c>
      <c r="D469" s="12"/>
      <c r="E469" s="12">
        <v>6.36363636363636</v>
      </c>
      <c r="F469" s="12">
        <v>12.4454148471615</v>
      </c>
      <c r="G469" s="12"/>
      <c r="H469" s="12">
        <v>14.3646408839779</v>
      </c>
      <c r="I469" s="12">
        <v>10.5058365758754</v>
      </c>
      <c r="J469" s="12">
        <v>8.27067669172932</v>
      </c>
      <c r="K469" s="12"/>
      <c r="L469" s="12">
        <v>13.3858267716535</v>
      </c>
      <c r="M469" s="12">
        <v>2.7027027027027</v>
      </c>
      <c r="N469" s="12">
        <v>6.81818181818181</v>
      </c>
      <c r="O469" s="12">
        <v>7.32984293193717</v>
      </c>
      <c r="P469" s="12"/>
      <c r="Q469" s="12">
        <v>14.8148148148148</v>
      </c>
      <c r="R469" s="12">
        <v>10.1910828025477</v>
      </c>
      <c r="S469" s="12"/>
      <c r="T469" s="12">
        <v>18.1818181818181</v>
      </c>
      <c r="U469" s="12">
        <v>12.3839009287925</v>
      </c>
      <c r="V469" s="12">
        <v>11.7647058823529</v>
      </c>
      <c r="W469" s="12">
        <v>5.75539568345323</v>
      </c>
      <c r="X469" s="12"/>
      <c r="Y469" s="12">
        <v>11.0878661087866</v>
      </c>
      <c r="Z469" s="12">
        <v>11.4285714285714</v>
      </c>
      <c r="AA469" s="12"/>
      <c r="AB469" s="12">
        <v>13.2142857142857</v>
      </c>
      <c r="AC469" s="12">
        <v>10.880829015544</v>
      </c>
      <c r="AD469" s="12">
        <v>7.7720207253886</v>
      </c>
      <c r="AE469" s="12"/>
      <c r="AF469" s="12">
        <v>13.8095238095238</v>
      </c>
      <c r="AG469" s="12">
        <v>13.4146341463414</v>
      </c>
      <c r="AH469" s="12"/>
      <c r="AI469" s="12">
        <v>8.51063829787234</v>
      </c>
      <c r="AJ469" s="12"/>
      <c r="AK469" s="12">
        <v>11.4035087719298</v>
      </c>
      <c r="AL469" s="12"/>
      <c r="AM469" s="12">
        <v>11.3821138211382</v>
      </c>
      <c r="AN469" s="12">
        <v>14.6341463414634</v>
      </c>
      <c r="AO469" s="12">
        <v>8.87096774193548</v>
      </c>
      <c r="AP469" s="12">
        <v>9.90566037735849</v>
      </c>
      <c r="AQ469" s="12"/>
      <c r="AR469" s="12">
        <v>10.3448275862068</v>
      </c>
      <c r="AS469" s="12">
        <v>9.52380952380952</v>
      </c>
      <c r="AT469" s="12"/>
      <c r="AU469" s="12">
        <v>12.2340425531914</v>
      </c>
      <c r="AV469" s="12">
        <v>11.3636363636363</v>
      </c>
      <c r="AW469" s="12">
        <v>10.5263157894736</v>
      </c>
      <c r="AX469" s="12">
        <v>9.09090909090909</v>
      </c>
      <c r="AY469" s="12"/>
      <c r="AZ469" s="12">
        <v>11.4942528735632</v>
      </c>
      <c r="BA469" s="12">
        <v>9.61538461538461</v>
      </c>
      <c r="BB469" s="12"/>
      <c r="BC469" s="12">
        <v>7.92079207920792</v>
      </c>
      <c r="BD469" s="12">
        <v>11.963190184049</v>
      </c>
      <c r="BE469" s="12">
        <v>11.5702479338842</v>
      </c>
      <c r="BF469" s="12">
        <v>11.7647058823529</v>
      </c>
      <c r="BG469" s="12"/>
      <c r="BH469" s="12">
        <v>12.5</v>
      </c>
      <c r="BI469" s="12">
        <v>9.70873786407767</v>
      </c>
      <c r="BJ469" s="12"/>
      <c r="BK469" s="12">
        <v>10.8333333333333</v>
      </c>
      <c r="BL469" s="12">
        <v>11.4155251141552</v>
      </c>
      <c r="BM469" s="12"/>
      <c r="BN469" s="12">
        <v>10.6145251396648</v>
      </c>
      <c r="BO469" s="12">
        <v>12.3529411764705</v>
      </c>
      <c r="BP469" s="12"/>
      <c r="BQ469" s="12">
        <v>10.0</v>
      </c>
      <c r="BR469" s="12">
        <v>9.72222222222222</v>
      </c>
      <c r="BS469" s="12">
        <v>11.7647058823529</v>
      </c>
      <c r="BT469" s="12">
        <v>12.8378378378378</v>
      </c>
      <c r="BU469" s="12"/>
      <c r="BV469" s="12">
        <v>8.7431693989071</v>
      </c>
      <c r="BW469" s="12">
        <v>16.5680473372781</v>
      </c>
      <c r="BX469" s="12">
        <v>9.81595092024539</v>
      </c>
      <c r="BY469" s="12">
        <v>7.57575757575757</v>
      </c>
      <c r="BZ469" s="12"/>
      <c r="CA469" s="12">
        <v>11.4624505928853</v>
      </c>
      <c r="CB469" s="12">
        <v>10.9422492401215</v>
      </c>
    </row>
    <row r="470">
      <c r="B470" s="11">
        <v>6.0</v>
      </c>
      <c r="C470" s="12">
        <v>9.77701543739279</v>
      </c>
      <c r="D470" s="12"/>
      <c r="E470" s="12">
        <v>9.09090909090909</v>
      </c>
      <c r="F470" s="12">
        <v>9.3886462882096</v>
      </c>
      <c r="G470" s="12"/>
      <c r="H470" s="12">
        <v>9.94475138121547</v>
      </c>
      <c r="I470" s="12">
        <v>10.1167315175097</v>
      </c>
      <c r="J470" s="12">
        <v>9.02255639097744</v>
      </c>
      <c r="K470" s="12"/>
      <c r="L470" s="12">
        <v>9.97375328083989</v>
      </c>
      <c r="M470" s="12">
        <v>16.2162162162162</v>
      </c>
      <c r="N470" s="12">
        <v>7.57575757575757</v>
      </c>
      <c r="O470" s="12">
        <v>9.4240837696335</v>
      </c>
      <c r="P470" s="12"/>
      <c r="Q470" s="12">
        <v>7.4074074074074</v>
      </c>
      <c r="R470" s="12">
        <v>9.97876857749469</v>
      </c>
      <c r="S470" s="12"/>
      <c r="T470" s="12">
        <v>10.9090909090909</v>
      </c>
      <c r="U470" s="12">
        <v>9.28792569659442</v>
      </c>
      <c r="V470" s="12">
        <v>3.92156862745098</v>
      </c>
      <c r="W470" s="12">
        <v>11.5107913669064</v>
      </c>
      <c r="X470" s="12"/>
      <c r="Y470" s="12">
        <v>9.62343096234309</v>
      </c>
      <c r="Z470" s="12">
        <v>10.4761904761904</v>
      </c>
      <c r="AA470" s="12"/>
      <c r="AB470" s="12">
        <v>10.0</v>
      </c>
      <c r="AC470" s="12">
        <v>9.84455958549222</v>
      </c>
      <c r="AD470" s="12">
        <v>9.84455958549222</v>
      </c>
      <c r="AE470" s="12"/>
      <c r="AF470" s="12">
        <v>9.04761904761904</v>
      </c>
      <c r="AG470" s="12">
        <v>10.9756097560975</v>
      </c>
      <c r="AH470" s="12"/>
      <c r="AI470" s="12">
        <v>14.8936170212765</v>
      </c>
      <c r="AJ470" s="12"/>
      <c r="AK470" s="12">
        <v>9.64912280701754</v>
      </c>
      <c r="AL470" s="12"/>
      <c r="AM470" s="12">
        <v>7.3170731707317</v>
      </c>
      <c r="AN470" s="12">
        <v>8.94308943089431</v>
      </c>
      <c r="AO470" s="12">
        <v>15.3225806451612</v>
      </c>
      <c r="AP470" s="12">
        <v>8.49056603773585</v>
      </c>
      <c r="AQ470" s="12"/>
      <c r="AR470" s="12">
        <v>6.89655172413793</v>
      </c>
      <c r="AS470" s="12">
        <v>11.0119047619047</v>
      </c>
      <c r="AT470" s="12"/>
      <c r="AU470" s="12">
        <v>7.44680851063829</v>
      </c>
      <c r="AV470" s="12">
        <v>15.1515151515151</v>
      </c>
      <c r="AW470" s="12">
        <v>9.47368421052631</v>
      </c>
      <c r="AX470" s="12">
        <v>8.48484848484848</v>
      </c>
      <c r="AY470" s="12"/>
      <c r="AZ470" s="12">
        <v>8.04597701149425</v>
      </c>
      <c r="BA470" s="12">
        <v>8.84615384615384</v>
      </c>
      <c r="BB470" s="12"/>
      <c r="BC470" s="12">
        <v>7.92079207920792</v>
      </c>
      <c r="BD470" s="12">
        <v>11.3496932515337</v>
      </c>
      <c r="BE470" s="12">
        <v>8.26446280991735</v>
      </c>
      <c r="BF470" s="12">
        <v>2.94117647058823</v>
      </c>
      <c r="BG470" s="12"/>
      <c r="BH470" s="12">
        <v>10.2777777777777</v>
      </c>
      <c r="BI470" s="12">
        <v>8.7378640776699</v>
      </c>
      <c r="BJ470" s="12"/>
      <c r="BK470" s="12">
        <v>9.16666666666666</v>
      </c>
      <c r="BL470" s="12">
        <v>10.5022831050228</v>
      </c>
      <c r="BM470" s="12"/>
      <c r="BN470" s="12">
        <v>8.65921787709497</v>
      </c>
      <c r="BO470" s="12">
        <v>11.1764705882352</v>
      </c>
      <c r="BP470" s="12"/>
      <c r="BQ470" s="12">
        <v>9.23076923076923</v>
      </c>
      <c r="BR470" s="12">
        <v>9.02777777777777</v>
      </c>
      <c r="BS470" s="12">
        <v>7.84313725490196</v>
      </c>
      <c r="BT470" s="12">
        <v>11.4864864864864</v>
      </c>
      <c r="BU470" s="12"/>
      <c r="BV470" s="12">
        <v>12.5683060109289</v>
      </c>
      <c r="BW470" s="12">
        <v>7.10059171597633</v>
      </c>
      <c r="BX470" s="12">
        <v>9.20245398773006</v>
      </c>
      <c r="BY470" s="12">
        <v>10.6060606060606</v>
      </c>
      <c r="BZ470" s="12"/>
      <c r="CA470" s="12">
        <v>9.88142292490118</v>
      </c>
      <c r="CB470" s="12">
        <v>9.72644376899696</v>
      </c>
    </row>
    <row r="471">
      <c r="B471" s="11">
        <v>7.0</v>
      </c>
      <c r="C471" s="12">
        <v>6.34648370497427</v>
      </c>
      <c r="D471" s="12"/>
      <c r="E471" s="12">
        <v>5.45454545454545</v>
      </c>
      <c r="F471" s="12">
        <v>6.33187772925764</v>
      </c>
      <c r="G471" s="12"/>
      <c r="H471" s="12">
        <v>4.97237569060773</v>
      </c>
      <c r="I471" s="12">
        <v>7.00389105058365</v>
      </c>
      <c r="J471" s="12">
        <v>6.76691729323308</v>
      </c>
      <c r="K471" s="12"/>
      <c r="L471" s="12">
        <v>6.56167979002624</v>
      </c>
      <c r="M471" s="12">
        <v>0.0</v>
      </c>
      <c r="N471" s="12">
        <v>8.33333333333333</v>
      </c>
      <c r="O471" s="12">
        <v>5.75916230366492</v>
      </c>
      <c r="P471" s="12"/>
      <c r="Q471" s="12">
        <v>5.55555555555555</v>
      </c>
      <c r="R471" s="12">
        <v>6.58174097664543</v>
      </c>
      <c r="S471" s="12"/>
      <c r="T471" s="12">
        <v>7.27272727272727</v>
      </c>
      <c r="U471" s="12">
        <v>6.50154798761609</v>
      </c>
      <c r="V471" s="12">
        <v>3.92156862745098</v>
      </c>
      <c r="W471" s="12">
        <v>6.47482014388489</v>
      </c>
      <c r="X471" s="12"/>
      <c r="Y471" s="12">
        <v>6.90376569037656</v>
      </c>
      <c r="Z471" s="12">
        <v>3.8095238095238</v>
      </c>
      <c r="AA471" s="12"/>
      <c r="AB471" s="12">
        <v>7.5</v>
      </c>
      <c r="AC471" s="12">
        <v>6.73575129533678</v>
      </c>
      <c r="AD471" s="12">
        <v>5.18134715025906</v>
      </c>
      <c r="AE471" s="12"/>
      <c r="AF471" s="12">
        <v>3.33333333333333</v>
      </c>
      <c r="AG471" s="12">
        <v>4.8780487804878</v>
      </c>
      <c r="AH471" s="12"/>
      <c r="AI471" s="12">
        <v>4.25531914893617</v>
      </c>
      <c r="AJ471" s="12"/>
      <c r="AK471" s="12">
        <v>9.64912280701754</v>
      </c>
      <c r="AL471" s="12"/>
      <c r="AM471" s="12">
        <v>4.8780487804878</v>
      </c>
      <c r="AN471" s="12">
        <v>9.75609756097561</v>
      </c>
      <c r="AO471" s="12">
        <v>7.25806451612903</v>
      </c>
      <c r="AP471" s="12">
        <v>4.71698113207547</v>
      </c>
      <c r="AQ471" s="12"/>
      <c r="AR471" s="12">
        <v>6.89655172413793</v>
      </c>
      <c r="AS471" s="12">
        <v>5.6547619047619</v>
      </c>
      <c r="AT471" s="12"/>
      <c r="AU471" s="12">
        <v>6.38297872340425</v>
      </c>
      <c r="AV471" s="12">
        <v>7.57575757575757</v>
      </c>
      <c r="AW471" s="12">
        <v>5.26315789473684</v>
      </c>
      <c r="AX471" s="12">
        <v>6.06060606060606</v>
      </c>
      <c r="AY471" s="12"/>
      <c r="AZ471" s="12">
        <v>6.89655172413793</v>
      </c>
      <c r="BA471" s="12">
        <v>5.76923076923076</v>
      </c>
      <c r="BB471" s="12"/>
      <c r="BC471" s="12">
        <v>5.94059405940594</v>
      </c>
      <c r="BD471" s="12">
        <v>6.74846625766871</v>
      </c>
      <c r="BE471" s="12">
        <v>6.61157024793388</v>
      </c>
      <c r="BF471" s="12">
        <v>2.94117647058823</v>
      </c>
      <c r="BG471" s="12"/>
      <c r="BH471" s="12">
        <v>7.22222222222222</v>
      </c>
      <c r="BI471" s="12">
        <v>4.85436893203883</v>
      </c>
      <c r="BJ471" s="12"/>
      <c r="BK471" s="12">
        <v>6.66666666666666</v>
      </c>
      <c r="BL471" s="12">
        <v>5.93607305936073</v>
      </c>
      <c r="BM471" s="12"/>
      <c r="BN471" s="12">
        <v>6.98324022346368</v>
      </c>
      <c r="BO471" s="12">
        <v>5.29411764705882</v>
      </c>
      <c r="BP471" s="12"/>
      <c r="BQ471" s="12">
        <v>5.38461538461538</v>
      </c>
      <c r="BR471" s="12">
        <v>6.94444444444444</v>
      </c>
      <c r="BS471" s="12">
        <v>9.80392156862745</v>
      </c>
      <c r="BT471" s="12">
        <v>4.72972972972973</v>
      </c>
      <c r="BU471" s="12"/>
      <c r="BV471" s="12">
        <v>6.01092896174863</v>
      </c>
      <c r="BW471" s="12">
        <v>5.9171597633136</v>
      </c>
      <c r="BX471" s="12">
        <v>7.36196319018404</v>
      </c>
      <c r="BY471" s="12">
        <v>4.54545454545454</v>
      </c>
      <c r="BZ471" s="12"/>
      <c r="CA471" s="12">
        <v>5.92885375494071</v>
      </c>
      <c r="CB471" s="12">
        <v>6.68693009118541</v>
      </c>
    </row>
    <row r="472">
      <c r="B472" s="11">
        <v>8.0</v>
      </c>
      <c r="C472" s="12">
        <v>6.00343053173241</v>
      </c>
      <c r="D472" s="12"/>
      <c r="E472" s="12">
        <v>4.54545454545454</v>
      </c>
      <c r="F472" s="12">
        <v>6.55021834061135</v>
      </c>
      <c r="G472" s="12"/>
      <c r="H472" s="12">
        <v>8.28729281767955</v>
      </c>
      <c r="I472" s="12">
        <v>5.44747081712062</v>
      </c>
      <c r="J472" s="12">
        <v>3.00751879699248</v>
      </c>
      <c r="K472" s="12"/>
      <c r="L472" s="12">
        <v>4.98687664041994</v>
      </c>
      <c r="M472" s="12">
        <v>8.1081081081081</v>
      </c>
      <c r="N472" s="12">
        <v>7.57575757575757</v>
      </c>
      <c r="O472" s="12">
        <v>8.37696335078534</v>
      </c>
      <c r="P472" s="12"/>
      <c r="Q472" s="12">
        <v>9.25925925925926</v>
      </c>
      <c r="R472" s="12">
        <v>5.30785562632696</v>
      </c>
      <c r="S472" s="12"/>
      <c r="T472" s="12">
        <v>3.63636363636363</v>
      </c>
      <c r="U472" s="12">
        <v>5.26315789473684</v>
      </c>
      <c r="V472" s="12">
        <v>15.6862745098039</v>
      </c>
      <c r="W472" s="12">
        <v>5.75539568345323</v>
      </c>
      <c r="X472" s="12"/>
      <c r="Y472" s="12">
        <v>5.43933054393305</v>
      </c>
      <c r="Z472" s="12">
        <v>8.57142857142857</v>
      </c>
      <c r="AA472" s="12"/>
      <c r="AB472" s="12">
        <v>4.64285714285714</v>
      </c>
      <c r="AC472" s="12">
        <v>5.69948186528497</v>
      </c>
      <c r="AD472" s="12">
        <v>6.21761658031088</v>
      </c>
      <c r="AE472" s="12"/>
      <c r="AF472" s="12">
        <v>2.38095238095238</v>
      </c>
      <c r="AG472" s="12">
        <v>6.09756097560975</v>
      </c>
      <c r="AH472" s="12"/>
      <c r="AI472" s="12">
        <v>6.38297872340425</v>
      </c>
      <c r="AJ472" s="12"/>
      <c r="AK472" s="12">
        <v>8.7719298245614</v>
      </c>
      <c r="AL472" s="12"/>
      <c r="AM472" s="12">
        <v>7.3170731707317</v>
      </c>
      <c r="AN472" s="12">
        <v>7.3170731707317</v>
      </c>
      <c r="AO472" s="12">
        <v>5.64516129032258</v>
      </c>
      <c r="AP472" s="12">
        <v>4.71698113207547</v>
      </c>
      <c r="AQ472" s="12"/>
      <c r="AR472" s="12">
        <v>8.62068965517241</v>
      </c>
      <c r="AS472" s="12">
        <v>5.0595238095238</v>
      </c>
      <c r="AT472" s="12"/>
      <c r="AU472" s="12">
        <v>6.91489361702127</v>
      </c>
      <c r="AV472" s="12">
        <v>6.06060606060606</v>
      </c>
      <c r="AW472" s="12">
        <v>6.31578947368421</v>
      </c>
      <c r="AX472" s="12">
        <v>4.84848484848484</v>
      </c>
      <c r="AY472" s="12"/>
      <c r="AZ472" s="12">
        <v>8.04597701149425</v>
      </c>
      <c r="BA472" s="12">
        <v>5.38461538461538</v>
      </c>
      <c r="BB472" s="12"/>
      <c r="BC472" s="12">
        <v>2.97029702970297</v>
      </c>
      <c r="BD472" s="12">
        <v>8.28220858895705</v>
      </c>
      <c r="BE472" s="12">
        <v>2.4793388429752</v>
      </c>
      <c r="BF472" s="12">
        <v>5.88235294117647</v>
      </c>
      <c r="BG472" s="12"/>
      <c r="BH472" s="12">
        <v>6.66666666666666</v>
      </c>
      <c r="BI472" s="12">
        <v>4.85436893203883</v>
      </c>
      <c r="BJ472" s="12"/>
      <c r="BK472" s="12">
        <v>6.66666666666666</v>
      </c>
      <c r="BL472" s="12">
        <v>4.5662100456621</v>
      </c>
      <c r="BM472" s="12"/>
      <c r="BN472" s="12">
        <v>5.58659217877095</v>
      </c>
      <c r="BO472" s="12">
        <v>7.64705882352941</v>
      </c>
      <c r="BP472" s="12"/>
      <c r="BQ472" s="12">
        <v>6.92307692307692</v>
      </c>
      <c r="BR472" s="12">
        <v>9.72222222222222</v>
      </c>
      <c r="BS472" s="12">
        <v>5.88235294117647</v>
      </c>
      <c r="BT472" s="12">
        <v>3.37837837837837</v>
      </c>
      <c r="BU472" s="12"/>
      <c r="BV472" s="12">
        <v>6.55737704918032</v>
      </c>
      <c r="BW472" s="12">
        <v>5.9171597633136</v>
      </c>
      <c r="BX472" s="12">
        <v>7.36196319018404</v>
      </c>
      <c r="BY472" s="12">
        <v>1.51515151515151</v>
      </c>
      <c r="BZ472" s="12"/>
      <c r="CA472" s="12">
        <v>4.74308300395256</v>
      </c>
      <c r="CB472" s="12">
        <v>6.99088145896656</v>
      </c>
    </row>
    <row r="473">
      <c r="B473" s="11">
        <v>9.0</v>
      </c>
      <c r="C473" s="12">
        <v>3.60205831903945</v>
      </c>
      <c r="D473" s="12"/>
      <c r="E473" s="12">
        <v>4.54545454545454</v>
      </c>
      <c r="F473" s="12">
        <v>3.49344978165938</v>
      </c>
      <c r="G473" s="12"/>
      <c r="H473" s="12">
        <v>3.86740331491712</v>
      </c>
      <c r="I473" s="12">
        <v>4.6692607003891</v>
      </c>
      <c r="J473" s="12">
        <v>1.50375939849624</v>
      </c>
      <c r="K473" s="12"/>
      <c r="L473" s="12">
        <v>3.14960629921259</v>
      </c>
      <c r="M473" s="12">
        <v>8.1081081081081</v>
      </c>
      <c r="N473" s="12">
        <v>2.27272727272727</v>
      </c>
      <c r="O473" s="12">
        <v>4.18848167539267</v>
      </c>
      <c r="P473" s="12"/>
      <c r="Q473" s="12">
        <v>3.7037037037037</v>
      </c>
      <c r="R473" s="12">
        <v>3.60934182590233</v>
      </c>
      <c r="S473" s="12"/>
      <c r="T473" s="12">
        <v>1.81818181818181</v>
      </c>
      <c r="U473" s="12">
        <v>3.40557275541795</v>
      </c>
      <c r="V473" s="12">
        <v>3.92156862745098</v>
      </c>
      <c r="W473" s="12">
        <v>4.31654676258992</v>
      </c>
      <c r="X473" s="12"/>
      <c r="Y473" s="12">
        <v>2.92887029288702</v>
      </c>
      <c r="Z473" s="12">
        <v>6.66666666666666</v>
      </c>
      <c r="AA473" s="12"/>
      <c r="AB473" s="12">
        <v>3.92857142857142</v>
      </c>
      <c r="AC473" s="12">
        <v>4.14507772020725</v>
      </c>
      <c r="AD473" s="12">
        <v>4.66321243523316</v>
      </c>
      <c r="AE473" s="12"/>
      <c r="AF473" s="12">
        <v>3.8095238095238</v>
      </c>
      <c r="AG473" s="12">
        <v>2.4390243902439</v>
      </c>
      <c r="AH473" s="12"/>
      <c r="AI473" s="12">
        <v>0.0</v>
      </c>
      <c r="AJ473" s="12"/>
      <c r="AK473" s="12">
        <v>1.75438596491228</v>
      </c>
      <c r="AL473" s="12"/>
      <c r="AM473" s="12">
        <v>2.4390243902439</v>
      </c>
      <c r="AN473" s="12">
        <v>5.6910569105691</v>
      </c>
      <c r="AO473" s="12">
        <v>4.03225806451612</v>
      </c>
      <c r="AP473" s="12">
        <v>2.83018867924528</v>
      </c>
      <c r="AQ473" s="12"/>
      <c r="AR473" s="12">
        <v>1.72413793103448</v>
      </c>
      <c r="AS473" s="12">
        <v>3.27380952380952</v>
      </c>
      <c r="AT473" s="12"/>
      <c r="AU473" s="12">
        <v>2.6595744680851</v>
      </c>
      <c r="AV473" s="12">
        <v>5.3030303030303</v>
      </c>
      <c r="AW473" s="12">
        <v>3.1578947368421</v>
      </c>
      <c r="AX473" s="12">
        <v>3.63636363636363</v>
      </c>
      <c r="AY473" s="12"/>
      <c r="AZ473" s="12">
        <v>1.14942528735632</v>
      </c>
      <c r="BA473" s="12">
        <v>3.46153846153846</v>
      </c>
      <c r="BB473" s="12"/>
      <c r="BC473" s="12">
        <v>3.96039603960396</v>
      </c>
      <c r="BD473" s="12">
        <v>3.37423312883435</v>
      </c>
      <c r="BE473" s="12">
        <v>4.95867768595041</v>
      </c>
      <c r="BF473" s="12">
        <v>0.0</v>
      </c>
      <c r="BG473" s="12"/>
      <c r="BH473" s="12">
        <v>4.16666666666666</v>
      </c>
      <c r="BI473" s="12">
        <v>2.9126213592233</v>
      </c>
      <c r="BJ473" s="12"/>
      <c r="BK473" s="12">
        <v>4.16666666666666</v>
      </c>
      <c r="BL473" s="12">
        <v>2.73972602739726</v>
      </c>
      <c r="BM473" s="12"/>
      <c r="BN473" s="12">
        <v>3.35195530726257</v>
      </c>
      <c r="BO473" s="12">
        <v>4.70588235294117</v>
      </c>
      <c r="BP473" s="12"/>
      <c r="BQ473" s="12">
        <v>5.38461538461538</v>
      </c>
      <c r="BR473" s="12">
        <v>2.77777777777777</v>
      </c>
      <c r="BS473" s="12">
        <v>6.86274509803921</v>
      </c>
      <c r="BT473" s="12">
        <v>2.02702702702702</v>
      </c>
      <c r="BU473" s="12"/>
      <c r="BV473" s="12">
        <v>3.27868852459016</v>
      </c>
      <c r="BW473" s="12">
        <v>2.36686390532544</v>
      </c>
      <c r="BX473" s="12">
        <v>4.90797546012269</v>
      </c>
      <c r="BY473" s="12">
        <v>4.54545454545454</v>
      </c>
      <c r="BZ473" s="12"/>
      <c r="CA473" s="12">
        <v>4.74308300395256</v>
      </c>
      <c r="CB473" s="12">
        <v>2.73556231003039</v>
      </c>
    </row>
    <row r="474">
      <c r="B474" s="11">
        <v>10.0</v>
      </c>
      <c r="C474" s="12">
        <v>2.74442538593481</v>
      </c>
      <c r="D474" s="12"/>
      <c r="E474" s="12">
        <v>3.63636363636363</v>
      </c>
      <c r="F474" s="12">
        <v>2.62008733624454</v>
      </c>
      <c r="G474" s="12"/>
      <c r="H474" s="12">
        <v>2.76243093922651</v>
      </c>
      <c r="I474" s="12">
        <v>2.72373540856031</v>
      </c>
      <c r="J474" s="12">
        <v>3.00751879699248</v>
      </c>
      <c r="K474" s="12"/>
      <c r="L474" s="12">
        <v>2.62467191601049</v>
      </c>
      <c r="M474" s="12">
        <v>2.7027027027027</v>
      </c>
      <c r="N474" s="12">
        <v>2.27272727272727</v>
      </c>
      <c r="O474" s="12">
        <v>2.09424083769633</v>
      </c>
      <c r="P474" s="12"/>
      <c r="Q474" s="12">
        <v>4.62962962962963</v>
      </c>
      <c r="R474" s="12">
        <v>2.33545647558386</v>
      </c>
      <c r="S474" s="12"/>
      <c r="T474" s="12">
        <v>5.45454545454545</v>
      </c>
      <c r="U474" s="12">
        <v>2.1671826625387</v>
      </c>
      <c r="V474" s="12">
        <v>3.92156862745098</v>
      </c>
      <c r="W474" s="12">
        <v>1.4388489208633</v>
      </c>
      <c r="X474" s="12"/>
      <c r="Y474" s="12">
        <v>3.13807531380753</v>
      </c>
      <c r="Z474" s="12">
        <v>0.952380952380952</v>
      </c>
      <c r="AA474" s="12"/>
      <c r="AB474" s="12">
        <v>2.5</v>
      </c>
      <c r="AC474" s="12">
        <v>3.10880829015544</v>
      </c>
      <c r="AD474" s="12">
        <v>2.07253886010362</v>
      </c>
      <c r="AE474" s="12"/>
      <c r="AF474" s="12">
        <v>2.85714285714285</v>
      </c>
      <c r="AG474" s="12">
        <v>2.4390243902439</v>
      </c>
      <c r="AH474" s="12"/>
      <c r="AI474" s="12">
        <v>4.25531914893617</v>
      </c>
      <c r="AJ474" s="12"/>
      <c r="AK474" s="12">
        <v>2.63157894736842</v>
      </c>
      <c r="AL474" s="12"/>
      <c r="AM474" s="12">
        <v>5.6910569105691</v>
      </c>
      <c r="AN474" s="12">
        <v>0.8130081300813</v>
      </c>
      <c r="AO474" s="12">
        <v>2.41935483870967</v>
      </c>
      <c r="AP474" s="12">
        <v>2.35849056603773</v>
      </c>
      <c r="AQ474" s="12"/>
      <c r="AR474" s="12">
        <v>5.17241379310344</v>
      </c>
      <c r="AS474" s="12">
        <v>2.38095238095238</v>
      </c>
      <c r="AT474" s="12"/>
      <c r="AU474" s="12">
        <v>4.78723404255319</v>
      </c>
      <c r="AV474" s="12">
        <v>0.757575757575757</v>
      </c>
      <c r="AW474" s="12">
        <v>4.21052631578947</v>
      </c>
      <c r="AX474" s="12">
        <v>1.21212121212121</v>
      </c>
      <c r="AY474" s="12"/>
      <c r="AZ474" s="12">
        <v>3.44827586206896</v>
      </c>
      <c r="BA474" s="12">
        <v>2.3076923076923</v>
      </c>
      <c r="BB474" s="12"/>
      <c r="BC474" s="12">
        <v>3.96039603960396</v>
      </c>
      <c r="BD474" s="12">
        <v>3.06748466257668</v>
      </c>
      <c r="BE474" s="12">
        <v>0.826446280991735</v>
      </c>
      <c r="BF474" s="12">
        <v>2.94117647058823</v>
      </c>
      <c r="BG474" s="12"/>
      <c r="BH474" s="12">
        <v>3.61111111111111</v>
      </c>
      <c r="BI474" s="12">
        <v>1.45631067961165</v>
      </c>
      <c r="BJ474" s="12"/>
      <c r="BK474" s="12">
        <v>3.33333333333333</v>
      </c>
      <c r="BL474" s="12">
        <v>1.82648401826484</v>
      </c>
      <c r="BM474" s="12"/>
      <c r="BN474" s="12">
        <v>2.79329608938547</v>
      </c>
      <c r="BO474" s="12">
        <v>2.94117647058823</v>
      </c>
      <c r="BP474" s="12"/>
      <c r="BQ474" s="12">
        <v>4.61538461538461</v>
      </c>
      <c r="BR474" s="12">
        <v>3.47222222222222</v>
      </c>
      <c r="BS474" s="12">
        <v>0.0</v>
      </c>
      <c r="BT474" s="12">
        <v>2.7027027027027</v>
      </c>
      <c r="BU474" s="12"/>
      <c r="BV474" s="12">
        <v>1.63934426229508</v>
      </c>
      <c r="BW474" s="12">
        <v>1.77514792899408</v>
      </c>
      <c r="BX474" s="12">
        <v>4.90797546012269</v>
      </c>
      <c r="BY474" s="12">
        <v>3.03030303030303</v>
      </c>
      <c r="BZ474" s="12"/>
      <c r="CA474" s="12">
        <v>2.76679841897233</v>
      </c>
      <c r="CB474" s="12">
        <v>2.73556231003039</v>
      </c>
    </row>
    <row r="475">
      <c r="A475" s="4"/>
      <c r="B475" s="5"/>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c r="AL475" s="6"/>
      <c r="AM475" s="6"/>
      <c r="AN475" s="6"/>
      <c r="AO475" s="6"/>
      <c r="AP475" s="6"/>
      <c r="AQ475" s="6"/>
      <c r="AR475" s="6"/>
      <c r="AS475" s="6"/>
      <c r="AT475" s="6"/>
      <c r="AU475" s="6"/>
      <c r="AV475" s="6"/>
      <c r="AW475" s="6"/>
      <c r="AX475" s="6"/>
      <c r="AY475" s="6"/>
      <c r="AZ475" s="6"/>
      <c r="BA475" s="6"/>
      <c r="BB475" s="6"/>
      <c r="BC475" s="6"/>
      <c r="BD475" s="6"/>
      <c r="BE475" s="6"/>
      <c r="BF475" s="6"/>
      <c r="BG475" s="6"/>
      <c r="BH475" s="6"/>
      <c r="BI475" s="6"/>
      <c r="BJ475" s="6"/>
      <c r="BK475" s="6"/>
      <c r="BL475" s="6"/>
      <c r="BM475" s="6"/>
      <c r="BN475" s="6"/>
      <c r="BO475" s="6"/>
      <c r="BP475" s="6"/>
      <c r="BQ475" s="6"/>
      <c r="BR475" s="6"/>
      <c r="BS475" s="6"/>
      <c r="BT475" s="6"/>
      <c r="BU475" s="6"/>
      <c r="BV475" s="6"/>
      <c r="BW475" s="6"/>
      <c r="BX475" s="6"/>
      <c r="BY475" s="6"/>
      <c r="BZ475" s="6"/>
      <c r="CA475" s="6"/>
      <c r="CB475" s="6"/>
    </row>
    <row r="476">
      <c r="A476" s="10" t="s">
        <v>206</v>
      </c>
      <c r="B476" s="11" t="s">
        <v>194</v>
      </c>
      <c r="C476" s="12">
        <v>28.6941580756013</v>
      </c>
      <c r="D476" s="12"/>
      <c r="E476" s="12">
        <v>28.5714285714285</v>
      </c>
      <c r="F476" s="12">
        <v>28.7280701754385</v>
      </c>
      <c r="G476" s="12"/>
      <c r="H476" s="12">
        <v>20.9039548022598</v>
      </c>
      <c r="I476" s="12">
        <v>27.7992277992278</v>
      </c>
      <c r="J476" s="12">
        <v>40.7407407407407</v>
      </c>
      <c r="K476" s="12"/>
      <c r="L476" s="12">
        <v>30.6068601583113</v>
      </c>
      <c r="M476" s="12">
        <v>18.9189189189189</v>
      </c>
      <c r="N476" s="12">
        <v>27.8195488721804</v>
      </c>
      <c r="O476" s="12">
        <v>24.7368421052631</v>
      </c>
      <c r="P476" s="12"/>
      <c r="Q476" s="12">
        <v>21.4953271028037</v>
      </c>
      <c r="R476" s="12">
        <v>30.4439746300211</v>
      </c>
      <c r="S476" s="12"/>
      <c r="T476" s="12">
        <v>19.6428571428571</v>
      </c>
      <c r="U476" s="12">
        <v>32.7102803738317</v>
      </c>
      <c r="V476" s="12">
        <v>22.9166666666666</v>
      </c>
      <c r="W476" s="12">
        <v>25.3521126760563</v>
      </c>
      <c r="X476" s="12"/>
      <c r="Y476" s="12">
        <v>30.7692307692307</v>
      </c>
      <c r="Z476" s="12">
        <v>18.8118811881188</v>
      </c>
      <c r="AA476" s="12"/>
      <c r="AB476" s="12">
        <v>25.6227758007117</v>
      </c>
      <c r="AC476" s="12">
        <v>27.8947368421052</v>
      </c>
      <c r="AD476" s="12">
        <v>31.4432989690721</v>
      </c>
      <c r="AE476" s="12"/>
      <c r="AF476" s="12">
        <v>33.3333333333333</v>
      </c>
      <c r="AG476" s="12">
        <v>18.2926829268292</v>
      </c>
      <c r="AH476" s="12"/>
      <c r="AI476" s="12">
        <v>19.5652173913043</v>
      </c>
      <c r="AJ476" s="12"/>
      <c r="AK476" s="12">
        <v>26.1261261261261</v>
      </c>
      <c r="AL476" s="12"/>
      <c r="AM476" s="12">
        <v>22.5</v>
      </c>
      <c r="AN476" s="12">
        <v>21.9512195121951</v>
      </c>
      <c r="AO476" s="12">
        <v>29.2682926829268</v>
      </c>
      <c r="AP476" s="12">
        <v>35.813953488372</v>
      </c>
      <c r="AQ476" s="12"/>
      <c r="AR476" s="12">
        <v>24.1379310344827</v>
      </c>
      <c r="AS476" s="12">
        <v>33.4319526627218</v>
      </c>
      <c r="AT476" s="12"/>
      <c r="AU476" s="12">
        <v>23.4042553191489</v>
      </c>
      <c r="AV476" s="12">
        <v>22.9007633587786</v>
      </c>
      <c r="AW476" s="12">
        <v>28.4210526315789</v>
      </c>
      <c r="AX476" s="12">
        <v>39.3939393939393</v>
      </c>
      <c r="AY476" s="12"/>
      <c r="AZ476" s="12">
        <v>20.2247191011235</v>
      </c>
      <c r="BA476" s="12">
        <v>35.3846153846153</v>
      </c>
      <c r="BB476" s="12"/>
      <c r="BC476" s="12">
        <v>28.1553398058252</v>
      </c>
      <c r="BD476" s="12">
        <v>27.1604938271604</v>
      </c>
      <c r="BE476" s="12">
        <v>25.2100840336134</v>
      </c>
      <c r="BF476" s="12">
        <v>57.1428571428571</v>
      </c>
      <c r="BG476" s="12"/>
      <c r="BH476" s="12">
        <v>25.2054794520547</v>
      </c>
      <c r="BI476" s="12">
        <v>35.3233830845771</v>
      </c>
      <c r="BJ476" s="12"/>
      <c r="BK476" s="12">
        <v>27.1954674220963</v>
      </c>
      <c r="BL476" s="12">
        <v>31.5555555555555</v>
      </c>
      <c r="BM476" s="12"/>
      <c r="BN476" s="12">
        <v>32.9608938547486</v>
      </c>
      <c r="BO476" s="12">
        <v>22.6744186046511</v>
      </c>
      <c r="BP476" s="12"/>
      <c r="BQ476" s="12">
        <v>22.0472440944881</v>
      </c>
      <c r="BR476" s="12">
        <v>27.3972602739726</v>
      </c>
      <c r="BS476" s="12">
        <v>28.1553398058252</v>
      </c>
      <c r="BT476" s="12">
        <v>34.4594594594594</v>
      </c>
      <c r="BU476" s="12"/>
      <c r="BV476" s="12">
        <v>29.1891891891891</v>
      </c>
      <c r="BW476" s="12">
        <v>27.6073619631901</v>
      </c>
      <c r="BX476" s="12">
        <v>26.5060240963855</v>
      </c>
      <c r="BY476" s="12">
        <v>36.3636363636363</v>
      </c>
      <c r="BZ476" s="12"/>
      <c r="CA476" s="12">
        <v>29.1828793774319</v>
      </c>
      <c r="CB476" s="12">
        <v>28.4829721362229</v>
      </c>
    </row>
    <row r="477">
      <c r="B477" s="11">
        <v>1.0</v>
      </c>
      <c r="C477" s="12">
        <v>4.46735395189003</v>
      </c>
      <c r="D477" s="12"/>
      <c r="E477" s="12">
        <v>2.67857142857142</v>
      </c>
      <c r="F477" s="12">
        <v>5.0438596491228</v>
      </c>
      <c r="G477" s="12"/>
      <c r="H477" s="12">
        <v>4.51977401129943</v>
      </c>
      <c r="I477" s="12">
        <v>4.63320463320463</v>
      </c>
      <c r="J477" s="12">
        <v>4.44444444444444</v>
      </c>
      <c r="K477" s="12"/>
      <c r="L477" s="12">
        <v>3.69393139841688</v>
      </c>
      <c r="M477" s="12">
        <v>13.5135135135135</v>
      </c>
      <c r="N477" s="12">
        <v>3.00751879699248</v>
      </c>
      <c r="O477" s="12">
        <v>5.78947368421052</v>
      </c>
      <c r="P477" s="12"/>
      <c r="Q477" s="12">
        <v>8.41121495327102</v>
      </c>
      <c r="R477" s="12">
        <v>3.59408033826638</v>
      </c>
      <c r="S477" s="12"/>
      <c r="T477" s="12">
        <v>5.35714285714285</v>
      </c>
      <c r="U477" s="12">
        <v>3.42679127725856</v>
      </c>
      <c r="V477" s="12">
        <v>10.4166666666666</v>
      </c>
      <c r="W477" s="12">
        <v>4.22535211267605</v>
      </c>
      <c r="X477" s="12"/>
      <c r="Y477" s="12">
        <v>3.74220374220374</v>
      </c>
      <c r="Z477" s="12">
        <v>7.92079207920792</v>
      </c>
      <c r="AA477" s="12"/>
      <c r="AB477" s="12">
        <v>5.69395017793594</v>
      </c>
      <c r="AC477" s="12">
        <v>5.26315789473684</v>
      </c>
      <c r="AD477" s="12">
        <v>3.09278350515463</v>
      </c>
      <c r="AE477" s="12"/>
      <c r="AF477" s="12">
        <v>3.8647342995169</v>
      </c>
      <c r="AG477" s="12">
        <v>4.8780487804878</v>
      </c>
      <c r="AH477" s="12"/>
      <c r="AI477" s="12">
        <v>13.0434782608695</v>
      </c>
      <c r="AJ477" s="12"/>
      <c r="AK477" s="12">
        <v>0.0</v>
      </c>
      <c r="AL477" s="12"/>
      <c r="AM477" s="12">
        <v>5.83333333333333</v>
      </c>
      <c r="AN477" s="12">
        <v>3.2520325203252</v>
      </c>
      <c r="AO477" s="12">
        <v>4.0650406504065</v>
      </c>
      <c r="AP477" s="12">
        <v>4.65116279069767</v>
      </c>
      <c r="AQ477" s="12"/>
      <c r="AR477" s="12">
        <v>6.89655172413793</v>
      </c>
      <c r="AS477" s="12">
        <v>4.4378698224852</v>
      </c>
      <c r="AT477" s="12"/>
      <c r="AU477" s="12">
        <v>4.78723404255319</v>
      </c>
      <c r="AV477" s="12">
        <v>3.05343511450381</v>
      </c>
      <c r="AW477" s="12">
        <v>6.31578947368421</v>
      </c>
      <c r="AX477" s="12">
        <v>4.24242424242424</v>
      </c>
      <c r="AY477" s="12"/>
      <c r="AZ477" s="12">
        <v>5.61797752808988</v>
      </c>
      <c r="BA477" s="12">
        <v>5.0</v>
      </c>
      <c r="BB477" s="12"/>
      <c r="BC477" s="12">
        <v>7.76699029126213</v>
      </c>
      <c r="BD477" s="12">
        <v>3.39506172839506</v>
      </c>
      <c r="BE477" s="12">
        <v>5.88235294117647</v>
      </c>
      <c r="BF477" s="12">
        <v>0.0</v>
      </c>
      <c r="BG477" s="12"/>
      <c r="BH477" s="12">
        <v>6.02739726027397</v>
      </c>
      <c r="BI477" s="12">
        <v>1.49253731343283</v>
      </c>
      <c r="BJ477" s="12"/>
      <c r="BK477" s="12">
        <v>3.96600566572237</v>
      </c>
      <c r="BL477" s="12">
        <v>4.88888888888888</v>
      </c>
      <c r="BM477" s="12"/>
      <c r="BN477" s="12">
        <v>3.35195530726257</v>
      </c>
      <c r="BO477" s="12">
        <v>4.65116279069767</v>
      </c>
      <c r="BP477" s="12"/>
      <c r="BQ477" s="12">
        <v>5.51181102362204</v>
      </c>
      <c r="BR477" s="12">
        <v>4.10958904109589</v>
      </c>
      <c r="BS477" s="12">
        <v>4.85436893203883</v>
      </c>
      <c r="BT477" s="12">
        <v>2.02702702702702</v>
      </c>
      <c r="BU477" s="12"/>
      <c r="BV477" s="12">
        <v>4.32432432432432</v>
      </c>
      <c r="BW477" s="12">
        <v>5.52147239263803</v>
      </c>
      <c r="BX477" s="12">
        <v>3.01204819277108</v>
      </c>
      <c r="BY477" s="12">
        <v>6.06060606060606</v>
      </c>
      <c r="BZ477" s="12"/>
      <c r="CA477" s="12">
        <v>5.83657587548638</v>
      </c>
      <c r="CB477" s="12">
        <v>3.40557275541795</v>
      </c>
    </row>
    <row r="478">
      <c r="B478" s="11">
        <v>2.0</v>
      </c>
      <c r="C478" s="12">
        <v>6.01374570446735</v>
      </c>
      <c r="D478" s="12"/>
      <c r="E478" s="12">
        <v>6.25</v>
      </c>
      <c r="F478" s="12">
        <v>5.70175438596491</v>
      </c>
      <c r="G478" s="12"/>
      <c r="H478" s="12">
        <v>6.77966101694915</v>
      </c>
      <c r="I478" s="12">
        <v>5.4054054054054</v>
      </c>
      <c r="J478" s="12">
        <v>5.18518518518518</v>
      </c>
      <c r="K478" s="12"/>
      <c r="L478" s="12">
        <v>4.48548812664907</v>
      </c>
      <c r="M478" s="12">
        <v>2.7027027027027</v>
      </c>
      <c r="N478" s="12">
        <v>11.2781954887218</v>
      </c>
      <c r="O478" s="12">
        <v>8.94736842105263</v>
      </c>
      <c r="P478" s="12"/>
      <c r="Q478" s="12">
        <v>7.47663551401869</v>
      </c>
      <c r="R478" s="12">
        <v>5.4968287526427</v>
      </c>
      <c r="S478" s="12"/>
      <c r="T478" s="12">
        <v>8.92857142857142</v>
      </c>
      <c r="U478" s="12">
        <v>3.42679127725856</v>
      </c>
      <c r="V478" s="12">
        <v>4.16666666666666</v>
      </c>
      <c r="W478" s="12">
        <v>10.5633802816901</v>
      </c>
      <c r="X478" s="12"/>
      <c r="Y478" s="12">
        <v>5.82120582120582</v>
      </c>
      <c r="Z478" s="12">
        <v>6.93069306930693</v>
      </c>
      <c r="AA478" s="12"/>
      <c r="AB478" s="12">
        <v>6.40569395017793</v>
      </c>
      <c r="AC478" s="12">
        <v>6.84210526315789</v>
      </c>
      <c r="AD478" s="12">
        <v>5.6701030927835</v>
      </c>
      <c r="AE478" s="12"/>
      <c r="AF478" s="12">
        <v>5.79710144927536</v>
      </c>
      <c r="AG478" s="12">
        <v>8.53658536585365</v>
      </c>
      <c r="AH478" s="12"/>
      <c r="AI478" s="12">
        <v>8.69565217391304</v>
      </c>
      <c r="AJ478" s="12"/>
      <c r="AK478" s="12">
        <v>4.5045045045045</v>
      </c>
      <c r="AL478" s="12"/>
      <c r="AM478" s="12">
        <v>6.66666666666666</v>
      </c>
      <c r="AN478" s="12">
        <v>3.2520325203252</v>
      </c>
      <c r="AO478" s="12">
        <v>4.0650406504065</v>
      </c>
      <c r="AP478" s="12">
        <v>7.90697674418604</v>
      </c>
      <c r="AQ478" s="12"/>
      <c r="AR478" s="12">
        <v>6.89655172413793</v>
      </c>
      <c r="AS478" s="12">
        <v>6.50887573964497</v>
      </c>
      <c r="AT478" s="12"/>
      <c r="AU478" s="12">
        <v>5.85106382978723</v>
      </c>
      <c r="AV478" s="12">
        <v>2.29007633587786</v>
      </c>
      <c r="AW478" s="12">
        <v>6.31578947368421</v>
      </c>
      <c r="AX478" s="12">
        <v>8.48484848484848</v>
      </c>
      <c r="AY478" s="12"/>
      <c r="AZ478" s="12">
        <v>7.86516853932584</v>
      </c>
      <c r="BA478" s="12">
        <v>7.69230769230769</v>
      </c>
      <c r="BB478" s="12"/>
      <c r="BC478" s="12">
        <v>5.8252427184466</v>
      </c>
      <c r="BD478" s="12">
        <v>6.17283950617283</v>
      </c>
      <c r="BE478" s="12">
        <v>6.72268907563025</v>
      </c>
      <c r="BF478" s="12">
        <v>2.85714285714285</v>
      </c>
      <c r="BG478" s="12"/>
      <c r="BH478" s="12">
        <v>6.30136986301369</v>
      </c>
      <c r="BI478" s="12">
        <v>5.47263681592039</v>
      </c>
      <c r="BJ478" s="12"/>
      <c r="BK478" s="12">
        <v>4.81586402266288</v>
      </c>
      <c r="BL478" s="12">
        <v>8.0</v>
      </c>
      <c r="BM478" s="12"/>
      <c r="BN478" s="12">
        <v>6.42458100558659</v>
      </c>
      <c r="BO478" s="12">
        <v>4.65116279069767</v>
      </c>
      <c r="BP478" s="12"/>
      <c r="BQ478" s="12">
        <v>6.29921259842519</v>
      </c>
      <c r="BR478" s="12">
        <v>6.16438356164383</v>
      </c>
      <c r="BS478" s="12">
        <v>7.76699029126213</v>
      </c>
      <c r="BT478" s="12">
        <v>4.05405405405405</v>
      </c>
      <c r="BU478" s="12"/>
      <c r="BV478" s="12">
        <v>5.4054054054054</v>
      </c>
      <c r="BW478" s="12">
        <v>8.58895705521472</v>
      </c>
      <c r="BX478" s="12">
        <v>4.21686746987951</v>
      </c>
      <c r="BY478" s="12">
        <v>6.06060606060606</v>
      </c>
      <c r="BZ478" s="12"/>
      <c r="CA478" s="12">
        <v>5.05836575875486</v>
      </c>
      <c r="CB478" s="12">
        <v>6.81114551083591</v>
      </c>
    </row>
    <row r="479">
      <c r="B479" s="11">
        <v>3.0</v>
      </c>
      <c r="C479" s="12">
        <v>7.38831615120274</v>
      </c>
      <c r="D479" s="12"/>
      <c r="E479" s="12">
        <v>8.92857142857142</v>
      </c>
      <c r="F479" s="12">
        <v>7.23684210526315</v>
      </c>
      <c r="G479" s="12"/>
      <c r="H479" s="12">
        <v>7.90960451977401</v>
      </c>
      <c r="I479" s="12">
        <v>8.1081081081081</v>
      </c>
      <c r="J479" s="12">
        <v>5.92592592592592</v>
      </c>
      <c r="K479" s="12"/>
      <c r="L479" s="12">
        <v>7.65171503957783</v>
      </c>
      <c r="M479" s="12">
        <v>2.7027027027027</v>
      </c>
      <c r="N479" s="12">
        <v>6.76691729323308</v>
      </c>
      <c r="O479" s="12">
        <v>6.84210526315789</v>
      </c>
      <c r="P479" s="12"/>
      <c r="Q479" s="12">
        <v>10.2803738317757</v>
      </c>
      <c r="R479" s="12">
        <v>6.76532769556025</v>
      </c>
      <c r="S479" s="12"/>
      <c r="T479" s="12">
        <v>12.5</v>
      </c>
      <c r="U479" s="12">
        <v>6.85358255451713</v>
      </c>
      <c r="V479" s="12">
        <v>8.33333333333333</v>
      </c>
      <c r="W479" s="12">
        <v>6.33802816901408</v>
      </c>
      <c r="X479" s="12"/>
      <c r="Y479" s="12">
        <v>6.65280665280665</v>
      </c>
      <c r="Z479" s="12">
        <v>10.8910891089108</v>
      </c>
      <c r="AA479" s="12"/>
      <c r="AB479" s="12">
        <v>7.47330960854092</v>
      </c>
      <c r="AC479" s="12">
        <v>8.42105263157894</v>
      </c>
      <c r="AD479" s="12">
        <v>7.73195876288659</v>
      </c>
      <c r="AE479" s="12"/>
      <c r="AF479" s="12">
        <v>9.17874396135265</v>
      </c>
      <c r="AG479" s="12">
        <v>4.8780487804878</v>
      </c>
      <c r="AH479" s="12"/>
      <c r="AI479" s="12">
        <v>4.34782608695652</v>
      </c>
      <c r="AJ479" s="12"/>
      <c r="AK479" s="12">
        <v>5.4054054054054</v>
      </c>
      <c r="AL479" s="12"/>
      <c r="AM479" s="12">
        <v>8.33333333333333</v>
      </c>
      <c r="AN479" s="12">
        <v>4.0650406504065</v>
      </c>
      <c r="AO479" s="12">
        <v>11.3821138211382</v>
      </c>
      <c r="AP479" s="12">
        <v>6.51162790697674</v>
      </c>
      <c r="AQ479" s="12"/>
      <c r="AR479" s="12">
        <v>3.44827586206896</v>
      </c>
      <c r="AS479" s="12">
        <v>8.28402366863905</v>
      </c>
      <c r="AT479" s="12"/>
      <c r="AU479" s="12">
        <v>6.38297872340425</v>
      </c>
      <c r="AV479" s="12">
        <v>9.16030534351145</v>
      </c>
      <c r="AW479" s="12">
        <v>10.5263157894736</v>
      </c>
      <c r="AX479" s="12">
        <v>5.45454545454545</v>
      </c>
      <c r="AY479" s="12"/>
      <c r="AZ479" s="12">
        <v>6.74157303370786</v>
      </c>
      <c r="BA479" s="12">
        <v>7.3076923076923</v>
      </c>
      <c r="BB479" s="12"/>
      <c r="BC479" s="12">
        <v>8.7378640776699</v>
      </c>
      <c r="BD479" s="12">
        <v>7.09876543209876</v>
      </c>
      <c r="BE479" s="12">
        <v>8.40336134453781</v>
      </c>
      <c r="BF479" s="12">
        <v>2.85714285714285</v>
      </c>
      <c r="BG479" s="12"/>
      <c r="BH479" s="12">
        <v>8.4931506849315</v>
      </c>
      <c r="BI479" s="12">
        <v>5.97014925373134</v>
      </c>
      <c r="BJ479" s="12"/>
      <c r="BK479" s="12">
        <v>7.36543909348441</v>
      </c>
      <c r="BL479" s="12">
        <v>7.55555555555555</v>
      </c>
      <c r="BM479" s="12"/>
      <c r="BN479" s="12">
        <v>6.42458100558659</v>
      </c>
      <c r="BO479" s="12">
        <v>9.30232558139535</v>
      </c>
      <c r="BP479" s="12"/>
      <c r="BQ479" s="12">
        <v>6.29921259842519</v>
      </c>
      <c r="BR479" s="12">
        <v>10.2739726027397</v>
      </c>
      <c r="BS479" s="12">
        <v>2.9126213592233</v>
      </c>
      <c r="BT479" s="12">
        <v>7.43243243243243</v>
      </c>
      <c r="BU479" s="12"/>
      <c r="BV479" s="12">
        <v>7.56756756756756</v>
      </c>
      <c r="BW479" s="12">
        <v>7.36196319018404</v>
      </c>
      <c r="BX479" s="12">
        <v>7.83132530120482</v>
      </c>
      <c r="BY479" s="12">
        <v>6.06060606060606</v>
      </c>
      <c r="BZ479" s="12"/>
      <c r="CA479" s="12">
        <v>8.56031128404669</v>
      </c>
      <c r="CB479" s="12">
        <v>6.50154798761609</v>
      </c>
    </row>
    <row r="480">
      <c r="B480" s="11">
        <v>4.0</v>
      </c>
      <c r="C480" s="12">
        <v>9.79381443298969</v>
      </c>
      <c r="D480" s="12"/>
      <c r="E480" s="12">
        <v>8.92857142857142</v>
      </c>
      <c r="F480" s="12">
        <v>10.3070175438596</v>
      </c>
      <c r="G480" s="12"/>
      <c r="H480" s="12">
        <v>6.21468926553672</v>
      </c>
      <c r="I480" s="12">
        <v>12.3552123552123</v>
      </c>
      <c r="J480" s="12">
        <v>8.88888888888889</v>
      </c>
      <c r="K480" s="12"/>
      <c r="L480" s="12">
        <v>9.76253298153034</v>
      </c>
      <c r="M480" s="12">
        <v>13.5135135135135</v>
      </c>
      <c r="N480" s="12">
        <v>10.5263157894736</v>
      </c>
      <c r="O480" s="12">
        <v>10.0</v>
      </c>
      <c r="P480" s="12"/>
      <c r="Q480" s="12">
        <v>8.41121495327102</v>
      </c>
      <c r="R480" s="12">
        <v>10.1479915433403</v>
      </c>
      <c r="S480" s="12"/>
      <c r="T480" s="12">
        <v>12.5</v>
      </c>
      <c r="U480" s="12">
        <v>9.34579439252336</v>
      </c>
      <c r="V480" s="12">
        <v>4.16666666666666</v>
      </c>
      <c r="W480" s="12">
        <v>11.9718309859154</v>
      </c>
      <c r="X480" s="12"/>
      <c r="Y480" s="12">
        <v>9.97920997920998</v>
      </c>
      <c r="Z480" s="12">
        <v>8.91089108910891</v>
      </c>
      <c r="AA480" s="12"/>
      <c r="AB480" s="12">
        <v>7.82918149466192</v>
      </c>
      <c r="AC480" s="12">
        <v>8.94736842105263</v>
      </c>
      <c r="AD480" s="12">
        <v>14.4329896907216</v>
      </c>
      <c r="AE480" s="12"/>
      <c r="AF480" s="12">
        <v>10.1449275362318</v>
      </c>
      <c r="AG480" s="12">
        <v>10.9756097560975</v>
      </c>
      <c r="AH480" s="12"/>
      <c r="AI480" s="12">
        <v>10.8695652173913</v>
      </c>
      <c r="AJ480" s="12"/>
      <c r="AK480" s="12">
        <v>14.4144144144144</v>
      </c>
      <c r="AL480" s="12"/>
      <c r="AM480" s="12">
        <v>6.66666666666666</v>
      </c>
      <c r="AN480" s="12">
        <v>13.0081300813008</v>
      </c>
      <c r="AO480" s="12">
        <v>11.3821138211382</v>
      </c>
      <c r="AP480" s="12">
        <v>8.83720930232558</v>
      </c>
      <c r="AQ480" s="12"/>
      <c r="AR480" s="12">
        <v>6.89655172413793</v>
      </c>
      <c r="AS480" s="12">
        <v>9.76331360946745</v>
      </c>
      <c r="AT480" s="12"/>
      <c r="AU480" s="12">
        <v>7.97872340425531</v>
      </c>
      <c r="AV480" s="12">
        <v>16.7938931297709</v>
      </c>
      <c r="AW480" s="12">
        <v>8.42105263157894</v>
      </c>
      <c r="AX480" s="12">
        <v>7.27272727272727</v>
      </c>
      <c r="AY480" s="12"/>
      <c r="AZ480" s="12">
        <v>8.98876404494382</v>
      </c>
      <c r="BA480" s="12">
        <v>7.69230769230769</v>
      </c>
      <c r="BB480" s="12"/>
      <c r="BC480" s="12">
        <v>5.8252427184466</v>
      </c>
      <c r="BD480" s="12">
        <v>9.87654320987654</v>
      </c>
      <c r="BE480" s="12">
        <v>11.7647058823529</v>
      </c>
      <c r="BF480" s="12">
        <v>14.2857142857142</v>
      </c>
      <c r="BG480" s="12"/>
      <c r="BH480" s="12">
        <v>8.76712328767123</v>
      </c>
      <c r="BI480" s="12">
        <v>11.9402985074626</v>
      </c>
      <c r="BJ480" s="12"/>
      <c r="BK480" s="12">
        <v>8.49858356940509</v>
      </c>
      <c r="BL480" s="12">
        <v>11.5555555555555</v>
      </c>
      <c r="BM480" s="12"/>
      <c r="BN480" s="12">
        <v>10.6145251396648</v>
      </c>
      <c r="BO480" s="12">
        <v>8.13953488372093</v>
      </c>
      <c r="BP480" s="12"/>
      <c r="BQ480" s="12">
        <v>8.66141732283464</v>
      </c>
      <c r="BR480" s="12">
        <v>8.21917808219178</v>
      </c>
      <c r="BS480" s="12">
        <v>10.6796116504854</v>
      </c>
      <c r="BT480" s="12">
        <v>10.8108108108108</v>
      </c>
      <c r="BU480" s="12"/>
      <c r="BV480" s="12">
        <v>9.72972972972973</v>
      </c>
      <c r="BW480" s="12">
        <v>8.58895705521472</v>
      </c>
      <c r="BX480" s="12">
        <v>12.0481927710843</v>
      </c>
      <c r="BY480" s="12">
        <v>7.57575757575757</v>
      </c>
      <c r="BZ480" s="12"/>
      <c r="CA480" s="12">
        <v>11.284046692607</v>
      </c>
      <c r="CB480" s="12">
        <v>8.6687306501548</v>
      </c>
    </row>
    <row r="481">
      <c r="B481" s="11">
        <v>5.0</v>
      </c>
      <c r="C481" s="12">
        <v>12.3711340206185</v>
      </c>
      <c r="D481" s="12"/>
      <c r="E481" s="12">
        <v>12.5</v>
      </c>
      <c r="F481" s="12">
        <v>12.5</v>
      </c>
      <c r="G481" s="12"/>
      <c r="H481" s="12">
        <v>17.5141242937853</v>
      </c>
      <c r="I481" s="12">
        <v>8.49420849420849</v>
      </c>
      <c r="J481" s="12">
        <v>14.074074074074</v>
      </c>
      <c r="K481" s="12"/>
      <c r="L481" s="12">
        <v>12.4010554089709</v>
      </c>
      <c r="M481" s="12">
        <v>16.2162162162162</v>
      </c>
      <c r="N481" s="12">
        <v>9.77443609022556</v>
      </c>
      <c r="O481" s="12">
        <v>12.6315789473684</v>
      </c>
      <c r="P481" s="12"/>
      <c r="Q481" s="12">
        <v>8.41121495327102</v>
      </c>
      <c r="R481" s="12">
        <v>13.1078224101479</v>
      </c>
      <c r="S481" s="12"/>
      <c r="T481" s="12">
        <v>3.57142857142857</v>
      </c>
      <c r="U481" s="12">
        <v>13.7071651090342</v>
      </c>
      <c r="V481" s="12">
        <v>14.5833333333333</v>
      </c>
      <c r="W481" s="12">
        <v>11.9718309859154</v>
      </c>
      <c r="X481" s="12"/>
      <c r="Y481" s="12">
        <v>11.6424116424116</v>
      </c>
      <c r="Z481" s="12">
        <v>15.8415841584158</v>
      </c>
      <c r="AA481" s="12"/>
      <c r="AB481" s="12">
        <v>14.2348754448398</v>
      </c>
      <c r="AC481" s="12">
        <v>13.6842105263157</v>
      </c>
      <c r="AD481" s="12">
        <v>9.79381443298969</v>
      </c>
      <c r="AE481" s="12"/>
      <c r="AF481" s="12">
        <v>13.5265700483091</v>
      </c>
      <c r="AG481" s="12">
        <v>7.3170731707317</v>
      </c>
      <c r="AH481" s="12"/>
      <c r="AI481" s="12">
        <v>8.69565217391304</v>
      </c>
      <c r="AJ481" s="12"/>
      <c r="AK481" s="12">
        <v>16.2162162162162</v>
      </c>
      <c r="AL481" s="12"/>
      <c r="AM481" s="12">
        <v>13.3333333333333</v>
      </c>
      <c r="AN481" s="12">
        <v>15.4471544715447</v>
      </c>
      <c r="AO481" s="12">
        <v>10.5691056910569</v>
      </c>
      <c r="AP481" s="12">
        <v>11.1627906976744</v>
      </c>
      <c r="AQ481" s="12"/>
      <c r="AR481" s="12">
        <v>8.62068965517241</v>
      </c>
      <c r="AS481" s="12">
        <v>10.9467455621301</v>
      </c>
      <c r="AT481" s="12"/>
      <c r="AU481" s="12">
        <v>13.8297872340425</v>
      </c>
      <c r="AV481" s="12">
        <v>13.7404580152671</v>
      </c>
      <c r="AW481" s="12">
        <v>9.47368421052631</v>
      </c>
      <c r="AX481" s="12">
        <v>11.5151515151515</v>
      </c>
      <c r="AY481" s="12"/>
      <c r="AZ481" s="12">
        <v>11.2359550561797</v>
      </c>
      <c r="BA481" s="12">
        <v>10.7692307692307</v>
      </c>
      <c r="BB481" s="12"/>
      <c r="BC481" s="12">
        <v>11.6504854368932</v>
      </c>
      <c r="BD481" s="12">
        <v>12.6543209876543</v>
      </c>
      <c r="BE481" s="12">
        <v>12.6050420168067</v>
      </c>
      <c r="BF481" s="12">
        <v>11.4285714285714</v>
      </c>
      <c r="BG481" s="12"/>
      <c r="BH481" s="12">
        <v>12.3287671232876</v>
      </c>
      <c r="BI481" s="12">
        <v>10.9452736318407</v>
      </c>
      <c r="BJ481" s="12"/>
      <c r="BK481" s="12">
        <v>12.1813031161473</v>
      </c>
      <c r="BL481" s="12">
        <v>12.0</v>
      </c>
      <c r="BM481" s="12"/>
      <c r="BN481" s="12">
        <v>10.8938547486033</v>
      </c>
      <c r="BO481" s="12">
        <v>15.6976744186046</v>
      </c>
      <c r="BP481" s="12"/>
      <c r="BQ481" s="12">
        <v>14.1732283464566</v>
      </c>
      <c r="BR481" s="12">
        <v>10.2739726027397</v>
      </c>
      <c r="BS481" s="12">
        <v>10.6796116504854</v>
      </c>
      <c r="BT481" s="12">
        <v>14.1891891891891</v>
      </c>
      <c r="BU481" s="12"/>
      <c r="BV481" s="12">
        <v>11.8918918918918</v>
      </c>
      <c r="BW481" s="12">
        <v>10.4294478527607</v>
      </c>
      <c r="BX481" s="12">
        <v>15.0602409638554</v>
      </c>
      <c r="BY481" s="12">
        <v>9.09090909090909</v>
      </c>
      <c r="BZ481" s="12"/>
      <c r="CA481" s="12">
        <v>12.4513618677042</v>
      </c>
      <c r="CB481" s="12">
        <v>11.7647058823529</v>
      </c>
    </row>
    <row r="482">
      <c r="B482" s="11">
        <v>6.0</v>
      </c>
      <c r="C482" s="12">
        <v>10.4810996563573</v>
      </c>
      <c r="D482" s="12"/>
      <c r="E482" s="12">
        <v>9.82142857142857</v>
      </c>
      <c r="F482" s="12">
        <v>10.0877192982456</v>
      </c>
      <c r="G482" s="12"/>
      <c r="H482" s="12">
        <v>12.9943502824858</v>
      </c>
      <c r="I482" s="12">
        <v>10.8108108108108</v>
      </c>
      <c r="J482" s="12">
        <v>7.4074074074074</v>
      </c>
      <c r="K482" s="12"/>
      <c r="L482" s="12">
        <v>11.6094986807387</v>
      </c>
      <c r="M482" s="12">
        <v>10.8108108108108</v>
      </c>
      <c r="N482" s="12">
        <v>7.5187969924812</v>
      </c>
      <c r="O482" s="12">
        <v>7.89473684210526</v>
      </c>
      <c r="P482" s="12"/>
      <c r="Q482" s="12">
        <v>11.214953271028</v>
      </c>
      <c r="R482" s="12">
        <v>10.3594080338266</v>
      </c>
      <c r="S482" s="12"/>
      <c r="T482" s="12">
        <v>10.7142857142857</v>
      </c>
      <c r="U482" s="12">
        <v>11.8380062305295</v>
      </c>
      <c r="V482" s="12">
        <v>12.5</v>
      </c>
      <c r="W482" s="12">
        <v>6.33802816901408</v>
      </c>
      <c r="X482" s="12"/>
      <c r="Y482" s="12">
        <v>10.1871101871101</v>
      </c>
      <c r="Z482" s="12">
        <v>11.8811881188118</v>
      </c>
      <c r="AA482" s="12"/>
      <c r="AB482" s="12">
        <v>11.7437722419928</v>
      </c>
      <c r="AC482" s="12">
        <v>8.94736842105263</v>
      </c>
      <c r="AD482" s="12">
        <v>9.27835051546391</v>
      </c>
      <c r="AE482" s="12"/>
      <c r="AF482" s="12">
        <v>8.21256038647343</v>
      </c>
      <c r="AG482" s="12">
        <v>20.7317073170731</v>
      </c>
      <c r="AH482" s="12"/>
      <c r="AI482" s="12">
        <v>10.8695652173913</v>
      </c>
      <c r="AJ482" s="12"/>
      <c r="AK482" s="12">
        <v>5.4054054054054</v>
      </c>
      <c r="AL482" s="12"/>
      <c r="AM482" s="12">
        <v>12.5</v>
      </c>
      <c r="AN482" s="12">
        <v>12.1951219512195</v>
      </c>
      <c r="AO482" s="12">
        <v>5.6910569105691</v>
      </c>
      <c r="AP482" s="12">
        <v>11.1627906976744</v>
      </c>
      <c r="AQ482" s="12"/>
      <c r="AR482" s="12">
        <v>12.0689655172413</v>
      </c>
      <c r="AS482" s="12">
        <v>9.17159763313609</v>
      </c>
      <c r="AT482" s="12"/>
      <c r="AU482" s="12">
        <v>13.8297872340425</v>
      </c>
      <c r="AV482" s="12">
        <v>10.6870229007633</v>
      </c>
      <c r="AW482" s="12">
        <v>6.31578947368421</v>
      </c>
      <c r="AX482" s="12">
        <v>9.09090909090909</v>
      </c>
      <c r="AY482" s="12"/>
      <c r="AZ482" s="12">
        <v>14.6067415730337</v>
      </c>
      <c r="BA482" s="12">
        <v>8.07692307692307</v>
      </c>
      <c r="BB482" s="12"/>
      <c r="BC482" s="12">
        <v>9.70873786407767</v>
      </c>
      <c r="BD482" s="12">
        <v>12.037037037037</v>
      </c>
      <c r="BE482" s="12">
        <v>7.56302521008403</v>
      </c>
      <c r="BF482" s="12">
        <v>8.57142857142857</v>
      </c>
      <c r="BG482" s="12"/>
      <c r="BH482" s="12">
        <v>12.0547945205479</v>
      </c>
      <c r="BI482" s="12">
        <v>7.46268656716417</v>
      </c>
      <c r="BJ482" s="12"/>
      <c r="BK482" s="12">
        <v>11.0481586402266</v>
      </c>
      <c r="BL482" s="12">
        <v>9.77777777777777</v>
      </c>
      <c r="BM482" s="12"/>
      <c r="BN482" s="12">
        <v>10.0558659217877</v>
      </c>
      <c r="BO482" s="12">
        <v>12.2093023255813</v>
      </c>
      <c r="BP482" s="12"/>
      <c r="BQ482" s="12">
        <v>12.5984251968503</v>
      </c>
      <c r="BR482" s="12">
        <v>12.3287671232876</v>
      </c>
      <c r="BS482" s="12">
        <v>10.6796116504854</v>
      </c>
      <c r="BT482" s="12">
        <v>9.45945945945946</v>
      </c>
      <c r="BU482" s="12"/>
      <c r="BV482" s="12">
        <v>11.3513513513513</v>
      </c>
      <c r="BW482" s="12">
        <v>13.4969325153374</v>
      </c>
      <c r="BX482" s="12">
        <v>7.83132530120482</v>
      </c>
      <c r="BY482" s="12">
        <v>7.57575757575757</v>
      </c>
      <c r="BZ482" s="12"/>
      <c r="CA482" s="12">
        <v>8.94941634241245</v>
      </c>
      <c r="CB482" s="12">
        <v>11.7647058823529</v>
      </c>
    </row>
    <row r="483">
      <c r="B483" s="11">
        <v>7.0</v>
      </c>
      <c r="C483" s="12">
        <v>8.07560137457044</v>
      </c>
      <c r="D483" s="12"/>
      <c r="E483" s="12">
        <v>12.5</v>
      </c>
      <c r="F483" s="12">
        <v>7.01754385964912</v>
      </c>
      <c r="G483" s="12"/>
      <c r="H483" s="12">
        <v>7.90960451977401</v>
      </c>
      <c r="I483" s="12">
        <v>8.88030888030888</v>
      </c>
      <c r="J483" s="12">
        <v>5.92592592592592</v>
      </c>
      <c r="K483" s="12"/>
      <c r="L483" s="12">
        <v>7.9155672823219</v>
      </c>
      <c r="M483" s="12">
        <v>8.1081081081081</v>
      </c>
      <c r="N483" s="12">
        <v>8.27067669172932</v>
      </c>
      <c r="O483" s="12">
        <v>8.42105263157894</v>
      </c>
      <c r="P483" s="12"/>
      <c r="Q483" s="12">
        <v>8.41121495327102</v>
      </c>
      <c r="R483" s="12">
        <v>8.0338266384778</v>
      </c>
      <c r="S483" s="12"/>
      <c r="T483" s="12">
        <v>8.92857142857142</v>
      </c>
      <c r="U483" s="12">
        <v>7.78816199376947</v>
      </c>
      <c r="V483" s="12">
        <v>8.33333333333333</v>
      </c>
      <c r="W483" s="12">
        <v>8.45070422535211</v>
      </c>
      <c r="X483" s="12"/>
      <c r="Y483" s="12">
        <v>8.1081081081081</v>
      </c>
      <c r="Z483" s="12">
        <v>7.92079207920792</v>
      </c>
      <c r="AA483" s="12"/>
      <c r="AB483" s="12">
        <v>9.2526690391459</v>
      </c>
      <c r="AC483" s="12">
        <v>8.94736842105263</v>
      </c>
      <c r="AD483" s="12">
        <v>6.18556701030927</v>
      </c>
      <c r="AE483" s="12"/>
      <c r="AF483" s="12">
        <v>5.79710144927536</v>
      </c>
      <c r="AG483" s="12">
        <v>10.9756097560975</v>
      </c>
      <c r="AH483" s="12"/>
      <c r="AI483" s="12">
        <v>13.0434782608695</v>
      </c>
      <c r="AJ483" s="12"/>
      <c r="AK483" s="12">
        <v>9.00900900900901</v>
      </c>
      <c r="AL483" s="12"/>
      <c r="AM483" s="12">
        <v>6.66666666666666</v>
      </c>
      <c r="AN483" s="12">
        <v>9.75609756097561</v>
      </c>
      <c r="AO483" s="12">
        <v>10.5691056910569</v>
      </c>
      <c r="AP483" s="12">
        <v>6.51162790697674</v>
      </c>
      <c r="AQ483" s="12"/>
      <c r="AR483" s="12">
        <v>10.3448275862068</v>
      </c>
      <c r="AS483" s="12">
        <v>7.98816568047337</v>
      </c>
      <c r="AT483" s="12"/>
      <c r="AU483" s="12">
        <v>7.44680851063829</v>
      </c>
      <c r="AV483" s="12">
        <v>9.16030534351145</v>
      </c>
      <c r="AW483" s="12">
        <v>10.5263157894736</v>
      </c>
      <c r="AX483" s="12">
        <v>6.66666666666666</v>
      </c>
      <c r="AY483" s="12"/>
      <c r="AZ483" s="12">
        <v>10.1123595505617</v>
      </c>
      <c r="BA483" s="12">
        <v>8.07692307692307</v>
      </c>
      <c r="BB483" s="12"/>
      <c r="BC483" s="12">
        <v>8.7378640776699</v>
      </c>
      <c r="BD483" s="12">
        <v>8.64197530864197</v>
      </c>
      <c r="BE483" s="12">
        <v>8.40336134453781</v>
      </c>
      <c r="BF483" s="12">
        <v>0.0</v>
      </c>
      <c r="BG483" s="12"/>
      <c r="BH483" s="12">
        <v>7.94520547945205</v>
      </c>
      <c r="BI483" s="12">
        <v>8.95522388059701</v>
      </c>
      <c r="BJ483" s="12"/>
      <c r="BK483" s="12">
        <v>9.91501416430595</v>
      </c>
      <c r="BL483" s="12">
        <v>5.33333333333333</v>
      </c>
      <c r="BM483" s="12"/>
      <c r="BN483" s="12">
        <v>7.54189944134078</v>
      </c>
      <c r="BO483" s="12">
        <v>8.72093023255813</v>
      </c>
      <c r="BP483" s="12"/>
      <c r="BQ483" s="12">
        <v>7.87401574803149</v>
      </c>
      <c r="BR483" s="12">
        <v>8.21917808219178</v>
      </c>
      <c r="BS483" s="12">
        <v>10.6796116504854</v>
      </c>
      <c r="BT483" s="12">
        <v>8.78378378378378</v>
      </c>
      <c r="BU483" s="12"/>
      <c r="BV483" s="12">
        <v>9.72972972972973</v>
      </c>
      <c r="BW483" s="12">
        <v>7.97546012269938</v>
      </c>
      <c r="BX483" s="12">
        <v>7.2289156626506</v>
      </c>
      <c r="BY483" s="12">
        <v>6.06060606060606</v>
      </c>
      <c r="BZ483" s="12"/>
      <c r="CA483" s="12">
        <v>6.61478599221789</v>
      </c>
      <c r="CB483" s="12">
        <v>9.28792569659442</v>
      </c>
    </row>
    <row r="484">
      <c r="B484" s="11">
        <v>8.0</v>
      </c>
      <c r="C484" s="12">
        <v>6.18556701030927</v>
      </c>
      <c r="D484" s="12"/>
      <c r="E484" s="12">
        <v>4.46428571428571</v>
      </c>
      <c r="F484" s="12">
        <v>6.57894736842105</v>
      </c>
      <c r="G484" s="12"/>
      <c r="H484" s="12">
        <v>7.90960451977401</v>
      </c>
      <c r="I484" s="12">
        <v>6.17760617760617</v>
      </c>
      <c r="J484" s="12">
        <v>4.44444444444444</v>
      </c>
      <c r="K484" s="12"/>
      <c r="L484" s="12">
        <v>6.59630606860158</v>
      </c>
      <c r="M484" s="12">
        <v>2.7027027027027</v>
      </c>
      <c r="N484" s="12">
        <v>5.26315789473684</v>
      </c>
      <c r="O484" s="12">
        <v>5.26315789473684</v>
      </c>
      <c r="P484" s="12"/>
      <c r="Q484" s="12">
        <v>4.67289719626168</v>
      </c>
      <c r="R484" s="12">
        <v>6.55391120507399</v>
      </c>
      <c r="S484" s="12"/>
      <c r="T484" s="12">
        <v>7.14285714285714</v>
      </c>
      <c r="U484" s="12">
        <v>6.54205607476635</v>
      </c>
      <c r="V484" s="12">
        <v>2.08333333333333</v>
      </c>
      <c r="W484" s="12">
        <v>6.33802816901408</v>
      </c>
      <c r="X484" s="12"/>
      <c r="Y484" s="12">
        <v>6.86070686070686</v>
      </c>
      <c r="Z484" s="12">
        <v>2.97029702970297</v>
      </c>
      <c r="AA484" s="12"/>
      <c r="AB484" s="12">
        <v>6.40569395017793</v>
      </c>
      <c r="AC484" s="12">
        <v>5.26315789473684</v>
      </c>
      <c r="AD484" s="12">
        <v>6.18556701030927</v>
      </c>
      <c r="AE484" s="12"/>
      <c r="AF484" s="12">
        <v>4.34782608695652</v>
      </c>
      <c r="AG484" s="12">
        <v>8.53658536585365</v>
      </c>
      <c r="AH484" s="12"/>
      <c r="AI484" s="12">
        <v>10.8695652173913</v>
      </c>
      <c r="AJ484" s="12"/>
      <c r="AK484" s="12">
        <v>6.3063063063063</v>
      </c>
      <c r="AL484" s="12"/>
      <c r="AM484" s="12">
        <v>6.66666666666666</v>
      </c>
      <c r="AN484" s="12">
        <v>7.3170731707317</v>
      </c>
      <c r="AO484" s="12">
        <v>6.5040650406504</v>
      </c>
      <c r="AP484" s="12">
        <v>5.11627906976744</v>
      </c>
      <c r="AQ484" s="12"/>
      <c r="AR484" s="12">
        <v>6.89655172413793</v>
      </c>
      <c r="AS484" s="12">
        <v>5.62130177514792</v>
      </c>
      <c r="AT484" s="12"/>
      <c r="AU484" s="12">
        <v>6.91489361702127</v>
      </c>
      <c r="AV484" s="12">
        <v>5.34351145038167</v>
      </c>
      <c r="AW484" s="12">
        <v>7.36842105263157</v>
      </c>
      <c r="AX484" s="12">
        <v>5.45454545454545</v>
      </c>
      <c r="AY484" s="12"/>
      <c r="AZ484" s="12">
        <v>4.49438202247191</v>
      </c>
      <c r="BA484" s="12">
        <v>6.15384615384615</v>
      </c>
      <c r="BB484" s="12"/>
      <c r="BC484" s="12">
        <v>5.8252427184466</v>
      </c>
      <c r="BD484" s="12">
        <v>6.17283950617283</v>
      </c>
      <c r="BE484" s="12">
        <v>7.56302521008403</v>
      </c>
      <c r="BF484" s="12">
        <v>0.0</v>
      </c>
      <c r="BG484" s="12"/>
      <c r="BH484" s="12">
        <v>6.02739726027397</v>
      </c>
      <c r="BI484" s="12">
        <v>6.46766169154228</v>
      </c>
      <c r="BJ484" s="12"/>
      <c r="BK484" s="12">
        <v>6.79886685552408</v>
      </c>
      <c r="BL484" s="12">
        <v>5.33333333333333</v>
      </c>
      <c r="BM484" s="12"/>
      <c r="BN484" s="12">
        <v>5.3072625698324</v>
      </c>
      <c r="BO484" s="12">
        <v>7.55813953488372</v>
      </c>
      <c r="BP484" s="12"/>
      <c r="BQ484" s="12">
        <v>7.08661417322834</v>
      </c>
      <c r="BR484" s="12">
        <v>6.16438356164383</v>
      </c>
      <c r="BS484" s="12">
        <v>9.70873786407767</v>
      </c>
      <c r="BT484" s="12">
        <v>3.37837837837837</v>
      </c>
      <c r="BU484" s="12"/>
      <c r="BV484" s="12">
        <v>5.4054054054054</v>
      </c>
      <c r="BW484" s="12">
        <v>6.13496932515337</v>
      </c>
      <c r="BX484" s="12">
        <v>7.2289156626506</v>
      </c>
      <c r="BY484" s="12">
        <v>6.06060606060606</v>
      </c>
      <c r="BZ484" s="12"/>
      <c r="CA484" s="12">
        <v>5.83657587548638</v>
      </c>
      <c r="CB484" s="12">
        <v>6.50154798761609</v>
      </c>
    </row>
    <row r="485">
      <c r="B485" s="11">
        <v>9.0</v>
      </c>
      <c r="C485" s="12">
        <v>4.29553264604811</v>
      </c>
      <c r="D485" s="12"/>
      <c r="E485" s="12">
        <v>1.78571428571428</v>
      </c>
      <c r="F485" s="12">
        <v>4.82456140350877</v>
      </c>
      <c r="G485" s="12"/>
      <c r="H485" s="12">
        <v>4.51977401129943</v>
      </c>
      <c r="I485" s="12">
        <v>4.63320463320463</v>
      </c>
      <c r="J485" s="12">
        <v>2.22222222222222</v>
      </c>
      <c r="K485" s="12"/>
      <c r="L485" s="12">
        <v>3.43007915567282</v>
      </c>
      <c r="M485" s="12">
        <v>5.4054054054054</v>
      </c>
      <c r="N485" s="12">
        <v>6.76691729323308</v>
      </c>
      <c r="O485" s="12">
        <v>6.31578947368421</v>
      </c>
      <c r="P485" s="12"/>
      <c r="Q485" s="12">
        <v>6.54205607476635</v>
      </c>
      <c r="R485" s="12">
        <v>3.80549682875264</v>
      </c>
      <c r="S485" s="12"/>
      <c r="T485" s="12">
        <v>7.14285714285714</v>
      </c>
      <c r="U485" s="12">
        <v>2.803738317757</v>
      </c>
      <c r="V485" s="12">
        <v>6.25</v>
      </c>
      <c r="W485" s="12">
        <v>6.33802816901408</v>
      </c>
      <c r="X485" s="12"/>
      <c r="Y485" s="12">
        <v>3.95010395010395</v>
      </c>
      <c r="Z485" s="12">
        <v>5.94059405940594</v>
      </c>
      <c r="AA485" s="12"/>
      <c r="AB485" s="12">
        <v>4.27046263345195</v>
      </c>
      <c r="AC485" s="12">
        <v>4.21052631578947</v>
      </c>
      <c r="AD485" s="12">
        <v>2.57731958762886</v>
      </c>
      <c r="AE485" s="12"/>
      <c r="AF485" s="12">
        <v>3.8647342995169</v>
      </c>
      <c r="AG485" s="12">
        <v>3.65853658536585</v>
      </c>
      <c r="AH485" s="12"/>
      <c r="AI485" s="12">
        <v>0.0</v>
      </c>
      <c r="AJ485" s="12"/>
      <c r="AK485" s="12">
        <v>8.1081081081081</v>
      </c>
      <c r="AL485" s="12"/>
      <c r="AM485" s="12">
        <v>5.83333333333333</v>
      </c>
      <c r="AN485" s="12">
        <v>6.5040650406504</v>
      </c>
      <c r="AO485" s="12">
        <v>4.8780487804878</v>
      </c>
      <c r="AP485" s="12">
        <v>1.86046511627906</v>
      </c>
      <c r="AQ485" s="12"/>
      <c r="AR485" s="12">
        <v>8.62068965517241</v>
      </c>
      <c r="AS485" s="12">
        <v>2.9585798816568</v>
      </c>
      <c r="AT485" s="12"/>
      <c r="AU485" s="12">
        <v>5.31914893617021</v>
      </c>
      <c r="AV485" s="12">
        <v>5.34351145038167</v>
      </c>
      <c r="AW485" s="12">
        <v>4.21052631578947</v>
      </c>
      <c r="AX485" s="12">
        <v>1.81818181818181</v>
      </c>
      <c r="AY485" s="12"/>
      <c r="AZ485" s="12">
        <v>7.86516853932584</v>
      </c>
      <c r="BA485" s="12">
        <v>2.69230769230769</v>
      </c>
      <c r="BB485" s="12"/>
      <c r="BC485" s="12">
        <v>2.9126213592233</v>
      </c>
      <c r="BD485" s="12">
        <v>5.24691358024691</v>
      </c>
      <c r="BE485" s="12">
        <v>4.2016806722689</v>
      </c>
      <c r="BF485" s="12">
        <v>0.0</v>
      </c>
      <c r="BG485" s="12"/>
      <c r="BH485" s="12">
        <v>4.38356164383561</v>
      </c>
      <c r="BI485" s="12">
        <v>3.98009950248756</v>
      </c>
      <c r="BJ485" s="12"/>
      <c r="BK485" s="12">
        <v>5.6657223796034</v>
      </c>
      <c r="BL485" s="12">
        <v>2.22222222222222</v>
      </c>
      <c r="BM485" s="12"/>
      <c r="BN485" s="12">
        <v>4.46927374301675</v>
      </c>
      <c r="BO485" s="12">
        <v>4.06976744186046</v>
      </c>
      <c r="BP485" s="12"/>
      <c r="BQ485" s="12">
        <v>5.51181102362204</v>
      </c>
      <c r="BR485" s="12">
        <v>4.10958904109589</v>
      </c>
      <c r="BS485" s="12">
        <v>2.9126213592233</v>
      </c>
      <c r="BT485" s="12">
        <v>4.05405405405405</v>
      </c>
      <c r="BU485" s="12"/>
      <c r="BV485" s="12">
        <v>4.86486486486486</v>
      </c>
      <c r="BW485" s="12">
        <v>3.06748466257668</v>
      </c>
      <c r="BX485" s="12">
        <v>5.42168674698795</v>
      </c>
      <c r="BY485" s="12">
        <v>3.03030303030303</v>
      </c>
      <c r="BZ485" s="12"/>
      <c r="CA485" s="12">
        <v>4.28015564202334</v>
      </c>
      <c r="CB485" s="12">
        <v>4.3343653250774</v>
      </c>
    </row>
    <row r="486">
      <c r="B486" s="11">
        <v>10.0</v>
      </c>
      <c r="C486" s="12">
        <v>2.23367697594501</v>
      </c>
      <c r="D486" s="12"/>
      <c r="E486" s="12">
        <v>3.57142857142857</v>
      </c>
      <c r="F486" s="12">
        <v>1.97368421052631</v>
      </c>
      <c r="G486" s="12"/>
      <c r="H486" s="12">
        <v>2.82485875706214</v>
      </c>
      <c r="I486" s="12">
        <v>2.7027027027027</v>
      </c>
      <c r="J486" s="12">
        <v>0.74074074074074</v>
      </c>
      <c r="K486" s="12"/>
      <c r="L486" s="12">
        <v>1.84696569920844</v>
      </c>
      <c r="M486" s="12">
        <v>5.4054054054054</v>
      </c>
      <c r="N486" s="12">
        <v>3.00751879699248</v>
      </c>
      <c r="O486" s="12">
        <v>3.1578947368421</v>
      </c>
      <c r="P486" s="12"/>
      <c r="Q486" s="12">
        <v>4.67289719626168</v>
      </c>
      <c r="R486" s="12">
        <v>1.69133192389006</v>
      </c>
      <c r="S486" s="12"/>
      <c r="T486" s="12">
        <v>3.57142857142857</v>
      </c>
      <c r="U486" s="12">
        <v>1.55763239875389</v>
      </c>
      <c r="V486" s="12">
        <v>6.25</v>
      </c>
      <c r="W486" s="12">
        <v>2.11267605633802</v>
      </c>
      <c r="X486" s="12"/>
      <c r="Y486" s="12">
        <v>2.28690228690228</v>
      </c>
      <c r="Z486" s="12">
        <v>1.98019801980198</v>
      </c>
      <c r="AA486" s="12"/>
      <c r="AB486" s="12">
        <v>1.06761565836298</v>
      </c>
      <c r="AC486" s="12">
        <v>1.57894736842105</v>
      </c>
      <c r="AD486" s="12">
        <v>3.60824742268041</v>
      </c>
      <c r="AE486" s="12"/>
      <c r="AF486" s="12">
        <v>1.93236714975845</v>
      </c>
      <c r="AG486" s="12">
        <v>1.21951219512195</v>
      </c>
      <c r="AH486" s="12"/>
      <c r="AI486" s="12">
        <v>0.0</v>
      </c>
      <c r="AJ486" s="12"/>
      <c r="AK486" s="12">
        <v>4.5045045045045</v>
      </c>
      <c r="AL486" s="12"/>
      <c r="AM486" s="12">
        <v>5.0</v>
      </c>
      <c r="AN486" s="12">
        <v>3.2520325203252</v>
      </c>
      <c r="AO486" s="12">
        <v>1.6260162601626</v>
      </c>
      <c r="AP486" s="12">
        <v>0.465116279069767</v>
      </c>
      <c r="AQ486" s="12"/>
      <c r="AR486" s="12">
        <v>5.17241379310344</v>
      </c>
      <c r="AS486" s="12">
        <v>0.887573964497041</v>
      </c>
      <c r="AT486" s="12"/>
      <c r="AU486" s="12">
        <v>4.25531914893617</v>
      </c>
      <c r="AV486" s="12">
        <v>1.5267175572519</v>
      </c>
      <c r="AW486" s="12">
        <v>2.10526315789473</v>
      </c>
      <c r="AX486" s="12">
        <v>0.606060606060606</v>
      </c>
      <c r="AY486" s="12"/>
      <c r="AZ486" s="12">
        <v>2.24719101123595</v>
      </c>
      <c r="BA486" s="12">
        <v>1.15384615384615</v>
      </c>
      <c r="BB486" s="12"/>
      <c r="BC486" s="12">
        <v>4.85436893203883</v>
      </c>
      <c r="BD486" s="12">
        <v>1.5432098765432</v>
      </c>
      <c r="BE486" s="12">
        <v>1.68067226890756</v>
      </c>
      <c r="BF486" s="12">
        <v>2.85714285714285</v>
      </c>
      <c r="BG486" s="12"/>
      <c r="BH486" s="12">
        <v>2.46575342465753</v>
      </c>
      <c r="BI486" s="12">
        <v>1.99004975124378</v>
      </c>
      <c r="BJ486" s="12"/>
      <c r="BK486" s="12">
        <v>2.54957507082152</v>
      </c>
      <c r="BL486" s="12">
        <v>1.77777777777777</v>
      </c>
      <c r="BM486" s="12"/>
      <c r="BN486" s="12">
        <v>1.95530726256983</v>
      </c>
      <c r="BO486" s="12">
        <v>2.32558139534883</v>
      </c>
      <c r="BP486" s="12"/>
      <c r="BQ486" s="12">
        <v>3.93700787401574</v>
      </c>
      <c r="BR486" s="12">
        <v>2.73972602739726</v>
      </c>
      <c r="BS486" s="12">
        <v>0.970873786407766</v>
      </c>
      <c r="BT486" s="12">
        <v>1.35135135135135</v>
      </c>
      <c r="BU486" s="12"/>
      <c r="BV486" s="12">
        <v>0.54054054054054</v>
      </c>
      <c r="BW486" s="12">
        <v>1.22699386503067</v>
      </c>
      <c r="BX486" s="12">
        <v>3.6144578313253</v>
      </c>
      <c r="BY486" s="12">
        <v>6.06060606060606</v>
      </c>
      <c r="BZ486" s="12"/>
      <c r="CA486" s="12">
        <v>1.94552529182879</v>
      </c>
      <c r="CB486" s="12">
        <v>2.47678018575851</v>
      </c>
    </row>
    <row r="487">
      <c r="A487" s="4"/>
      <c r="B487" s="5"/>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c r="AK487" s="6"/>
      <c r="AL487" s="6"/>
      <c r="AM487" s="6"/>
      <c r="AN487" s="6"/>
      <c r="AO487" s="6"/>
      <c r="AP487" s="6"/>
      <c r="AQ487" s="6"/>
      <c r="AR487" s="6"/>
      <c r="AS487" s="6"/>
      <c r="AT487" s="6"/>
      <c r="AU487" s="6"/>
      <c r="AV487" s="6"/>
      <c r="AW487" s="6"/>
      <c r="AX487" s="6"/>
      <c r="AY487" s="6"/>
      <c r="AZ487" s="6"/>
      <c r="BA487" s="6"/>
      <c r="BB487" s="6"/>
      <c r="BC487" s="6"/>
      <c r="BD487" s="6"/>
      <c r="BE487" s="6"/>
      <c r="BF487" s="6"/>
      <c r="BG487" s="6"/>
      <c r="BH487" s="6"/>
      <c r="BI487" s="6"/>
      <c r="BJ487" s="6"/>
      <c r="BK487" s="6"/>
      <c r="BL487" s="6"/>
      <c r="BM487" s="6"/>
      <c r="BN487" s="6"/>
      <c r="BO487" s="6"/>
      <c r="BP487" s="6"/>
      <c r="BQ487" s="6"/>
      <c r="BR487" s="6"/>
      <c r="BS487" s="6"/>
      <c r="BT487" s="6"/>
      <c r="BU487" s="6"/>
      <c r="BV487" s="6"/>
      <c r="BW487" s="6"/>
      <c r="BX487" s="6"/>
      <c r="BY487" s="6"/>
      <c r="BZ487" s="6"/>
      <c r="CA487" s="6"/>
      <c r="CB487" s="6"/>
    </row>
    <row r="488">
      <c r="A488" s="10" t="s">
        <v>207</v>
      </c>
      <c r="B488" s="11" t="s">
        <v>194</v>
      </c>
      <c r="C488" s="12">
        <v>36.3327674023769</v>
      </c>
      <c r="D488" s="12"/>
      <c r="E488" s="12">
        <v>36.8421052631578</v>
      </c>
      <c r="F488" s="12">
        <v>36.3043478260869</v>
      </c>
      <c r="G488" s="12"/>
      <c r="H488" s="12">
        <v>31.4606741573033</v>
      </c>
      <c r="I488" s="12">
        <v>33.8461538461538</v>
      </c>
      <c r="J488" s="12">
        <v>47.8571428571428</v>
      </c>
      <c r="K488" s="12"/>
      <c r="L488" s="12">
        <v>39.0745501285347</v>
      </c>
      <c r="M488" s="12">
        <v>22.2222222222222</v>
      </c>
      <c r="N488" s="12">
        <v>30.5343511450381</v>
      </c>
      <c r="O488" s="12">
        <v>30.8510638297872</v>
      </c>
      <c r="P488" s="12"/>
      <c r="Q488" s="12">
        <v>35.7798165137614</v>
      </c>
      <c r="R488" s="12">
        <v>36.5546218487394</v>
      </c>
      <c r="S488" s="12"/>
      <c r="T488" s="12">
        <v>43.3333333333333</v>
      </c>
      <c r="U488" s="12">
        <v>38.6503067484662</v>
      </c>
      <c r="V488" s="12">
        <v>25.531914893617</v>
      </c>
      <c r="W488" s="12">
        <v>32.1428571428571</v>
      </c>
      <c r="X488" s="12"/>
      <c r="Y488" s="12">
        <v>36.0824742268041</v>
      </c>
      <c r="Z488" s="12">
        <v>37.5</v>
      </c>
      <c r="AA488" s="12"/>
      <c r="AB488" s="12">
        <v>33.4507042253521</v>
      </c>
      <c r="AC488" s="12">
        <v>34.020618556701</v>
      </c>
      <c r="AD488" s="12">
        <v>41.9191919191919</v>
      </c>
      <c r="AE488" s="12"/>
      <c r="AF488" s="12">
        <v>40.7582938388625</v>
      </c>
      <c r="AG488" s="12">
        <v>25.9259259259259</v>
      </c>
      <c r="AH488" s="12"/>
      <c r="AI488" s="12">
        <v>44.6808510638297</v>
      </c>
      <c r="AJ488" s="12"/>
      <c r="AK488" s="12">
        <v>27.1186440677966</v>
      </c>
      <c r="AL488" s="12"/>
      <c r="AM488" s="12">
        <v>31.9672131147541</v>
      </c>
      <c r="AN488" s="12">
        <v>32.8</v>
      </c>
      <c r="AO488" s="12">
        <v>34.1463414634146</v>
      </c>
      <c r="AP488" s="12">
        <v>42.2018348623853</v>
      </c>
      <c r="AQ488" s="12"/>
      <c r="AR488" s="12">
        <v>31.578947368421</v>
      </c>
      <c r="AS488" s="12">
        <v>39.2961876832844</v>
      </c>
      <c r="AT488" s="12"/>
      <c r="AU488" s="12">
        <v>31.0526315789473</v>
      </c>
      <c r="AV488" s="12">
        <v>34.8484848484848</v>
      </c>
      <c r="AW488" s="12">
        <v>34.375</v>
      </c>
      <c r="AX488" s="12">
        <v>45.2380952380952</v>
      </c>
      <c r="AY488" s="12"/>
      <c r="AZ488" s="12">
        <v>29.6703296703296</v>
      </c>
      <c r="BA488" s="12">
        <v>41.2878787878787</v>
      </c>
      <c r="BB488" s="12"/>
      <c r="BC488" s="12">
        <v>38.4615384615384</v>
      </c>
      <c r="BD488" s="12">
        <v>35.1515151515151</v>
      </c>
      <c r="BE488" s="12">
        <v>30.8333333333333</v>
      </c>
      <c r="BF488" s="12">
        <v>61.7647058823529</v>
      </c>
      <c r="BG488" s="12"/>
      <c r="BH488" s="12">
        <v>33.5149863760218</v>
      </c>
      <c r="BI488" s="12">
        <v>39.1304347826086</v>
      </c>
      <c r="BJ488" s="12"/>
      <c r="BK488" s="12">
        <v>33.3333333333333</v>
      </c>
      <c r="BL488" s="12">
        <v>41.6666666666666</v>
      </c>
      <c r="BM488" s="12"/>
      <c r="BN488" s="12">
        <v>40.0552486187845</v>
      </c>
      <c r="BO488" s="12">
        <v>29.0697674418604</v>
      </c>
      <c r="BP488" s="12"/>
      <c r="BQ488" s="12">
        <v>32.3076923076923</v>
      </c>
      <c r="BR488" s="12">
        <v>36.551724137931</v>
      </c>
      <c r="BS488" s="12">
        <v>35.9223300970873</v>
      </c>
      <c r="BT488" s="12">
        <v>39.7350993377483</v>
      </c>
      <c r="BU488" s="12"/>
      <c r="BV488" s="12">
        <v>40.9326424870466</v>
      </c>
      <c r="BW488" s="12">
        <v>34.7560975609756</v>
      </c>
      <c r="BX488" s="12">
        <v>28.0487804878048</v>
      </c>
      <c r="BY488" s="12">
        <v>46.9696969696969</v>
      </c>
      <c r="BZ488" s="12"/>
      <c r="CA488" s="12">
        <v>33.59375</v>
      </c>
      <c r="CB488" s="12">
        <v>38.5542168674698</v>
      </c>
    </row>
    <row r="489">
      <c r="B489" s="11">
        <v>1.0</v>
      </c>
      <c r="C489" s="12">
        <v>5.94227504244482</v>
      </c>
      <c r="D489" s="12"/>
      <c r="E489" s="12">
        <v>7.01754385964912</v>
      </c>
      <c r="F489" s="12">
        <v>5.65217391304347</v>
      </c>
      <c r="G489" s="12"/>
      <c r="H489" s="12">
        <v>5.05617977528089</v>
      </c>
      <c r="I489" s="12">
        <v>7.69230769230769</v>
      </c>
      <c r="J489" s="12">
        <v>2.85714285714285</v>
      </c>
      <c r="K489" s="12"/>
      <c r="L489" s="12">
        <v>4.62724935732647</v>
      </c>
      <c r="M489" s="12">
        <v>0.0</v>
      </c>
      <c r="N489" s="12">
        <v>12.2137404580152</v>
      </c>
      <c r="O489" s="12">
        <v>8.51063829787234</v>
      </c>
      <c r="P489" s="12"/>
      <c r="Q489" s="12">
        <v>3.6697247706422</v>
      </c>
      <c r="R489" s="12">
        <v>6.5126050420168</v>
      </c>
      <c r="S489" s="12"/>
      <c r="T489" s="12">
        <v>1.66666666666666</v>
      </c>
      <c r="U489" s="12">
        <v>5.21472392638036</v>
      </c>
      <c r="V489" s="12">
        <v>6.38297872340425</v>
      </c>
      <c r="W489" s="12">
        <v>9.28571428571428</v>
      </c>
      <c r="X489" s="12"/>
      <c r="Y489" s="12">
        <v>5.97938144329896</v>
      </c>
      <c r="Z489" s="12">
        <v>5.76923076923076</v>
      </c>
      <c r="AA489" s="12"/>
      <c r="AB489" s="12">
        <v>7.04225352112676</v>
      </c>
      <c r="AC489" s="12">
        <v>9.27835051546391</v>
      </c>
      <c r="AD489" s="12">
        <v>3.03030303030303</v>
      </c>
      <c r="AE489" s="12"/>
      <c r="AF489" s="12">
        <v>8.05687203791469</v>
      </c>
      <c r="AG489" s="12">
        <v>7.4074074074074</v>
      </c>
      <c r="AH489" s="12"/>
      <c r="AI489" s="12">
        <v>4.25531914893617</v>
      </c>
      <c r="AJ489" s="12"/>
      <c r="AK489" s="12">
        <v>3.38983050847457</v>
      </c>
      <c r="AL489" s="12"/>
      <c r="AM489" s="12">
        <v>5.73770491803278</v>
      </c>
      <c r="AN489" s="12">
        <v>3.2</v>
      </c>
      <c r="AO489" s="12">
        <v>9.75609756097561</v>
      </c>
      <c r="AP489" s="12">
        <v>5.5045871559633</v>
      </c>
      <c r="AQ489" s="12"/>
      <c r="AR489" s="12">
        <v>5.26315789473684</v>
      </c>
      <c r="AS489" s="12">
        <v>7.03812316715542</v>
      </c>
      <c r="AT489" s="12"/>
      <c r="AU489" s="12">
        <v>5.78947368421052</v>
      </c>
      <c r="AV489" s="12">
        <v>4.54545454545454</v>
      </c>
      <c r="AW489" s="12">
        <v>6.25</v>
      </c>
      <c r="AX489" s="12">
        <v>7.14285714285714</v>
      </c>
      <c r="AY489" s="12"/>
      <c r="AZ489" s="12">
        <v>6.59340659340659</v>
      </c>
      <c r="BA489" s="12">
        <v>6.81818181818181</v>
      </c>
      <c r="BB489" s="12"/>
      <c r="BC489" s="12">
        <v>4.8076923076923</v>
      </c>
      <c r="BD489" s="12">
        <v>6.36363636363636</v>
      </c>
      <c r="BE489" s="12">
        <v>6.66666666666666</v>
      </c>
      <c r="BF489" s="12">
        <v>2.94117647058823</v>
      </c>
      <c r="BG489" s="12"/>
      <c r="BH489" s="12">
        <v>6.26702997275204</v>
      </c>
      <c r="BI489" s="12">
        <v>5.79710144927536</v>
      </c>
      <c r="BJ489" s="12"/>
      <c r="BK489" s="12">
        <v>5.60224089635854</v>
      </c>
      <c r="BL489" s="12">
        <v>6.57894736842105</v>
      </c>
      <c r="BM489" s="12"/>
      <c r="BN489" s="12">
        <v>5.80110497237569</v>
      </c>
      <c r="BO489" s="12">
        <v>6.97674418604651</v>
      </c>
      <c r="BP489" s="12"/>
      <c r="BQ489" s="12">
        <v>4.61538461538461</v>
      </c>
      <c r="BR489" s="12">
        <v>7.58620689655172</v>
      </c>
      <c r="BS489" s="12">
        <v>7.76699029126213</v>
      </c>
      <c r="BT489" s="12">
        <v>5.96026490066225</v>
      </c>
      <c r="BU489" s="12"/>
      <c r="BV489" s="12">
        <v>5.69948186528497</v>
      </c>
      <c r="BW489" s="12">
        <v>4.26829268292682</v>
      </c>
      <c r="BX489" s="12">
        <v>9.14634146341463</v>
      </c>
      <c r="BY489" s="12">
        <v>3.03030303030303</v>
      </c>
      <c r="BZ489" s="12"/>
      <c r="CA489" s="12">
        <v>6.640625</v>
      </c>
      <c r="CB489" s="12">
        <v>5.42168674698795</v>
      </c>
    </row>
    <row r="490">
      <c r="B490" s="11">
        <v>2.0</v>
      </c>
      <c r="C490" s="12">
        <v>6.79117147707979</v>
      </c>
      <c r="D490" s="12"/>
      <c r="E490" s="12">
        <v>4.3859649122807</v>
      </c>
      <c r="F490" s="12">
        <v>7.60869565217391</v>
      </c>
      <c r="G490" s="12"/>
      <c r="H490" s="12">
        <v>8.42696629213483</v>
      </c>
      <c r="I490" s="12">
        <v>6.15384615384615</v>
      </c>
      <c r="J490" s="12">
        <v>5.0</v>
      </c>
      <c r="K490" s="12"/>
      <c r="L490" s="12">
        <v>4.37017994858611</v>
      </c>
      <c r="M490" s="12">
        <v>8.33333333333333</v>
      </c>
      <c r="N490" s="12">
        <v>12.9770992366412</v>
      </c>
      <c r="O490" s="12">
        <v>11.7021276595744</v>
      </c>
      <c r="P490" s="12"/>
      <c r="Q490" s="12">
        <v>11.9266055045871</v>
      </c>
      <c r="R490" s="12">
        <v>5.67226890756302</v>
      </c>
      <c r="S490" s="12"/>
      <c r="T490" s="12">
        <v>8.33333333333333</v>
      </c>
      <c r="U490" s="12">
        <v>3.68098159509202</v>
      </c>
      <c r="V490" s="12">
        <v>17.0212765957446</v>
      </c>
      <c r="W490" s="12">
        <v>10.0</v>
      </c>
      <c r="X490" s="12"/>
      <c r="Y490" s="12">
        <v>6.59793814432989</v>
      </c>
      <c r="Z490" s="12">
        <v>7.69230769230769</v>
      </c>
      <c r="AA490" s="12"/>
      <c r="AB490" s="12">
        <v>6.69014084507042</v>
      </c>
      <c r="AC490" s="12">
        <v>7.21649484536082</v>
      </c>
      <c r="AD490" s="12">
        <v>5.55555555555555</v>
      </c>
      <c r="AE490" s="12"/>
      <c r="AF490" s="12">
        <v>6.16113744075829</v>
      </c>
      <c r="AG490" s="12">
        <v>6.17283950617283</v>
      </c>
      <c r="AH490" s="12"/>
      <c r="AI490" s="12">
        <v>6.38297872340425</v>
      </c>
      <c r="AJ490" s="12"/>
      <c r="AK490" s="12">
        <v>11.864406779661</v>
      </c>
      <c r="AL490" s="12"/>
      <c r="AM490" s="12">
        <v>9.01639344262295</v>
      </c>
      <c r="AN490" s="12">
        <v>6.4</v>
      </c>
      <c r="AO490" s="12">
        <v>4.8780487804878</v>
      </c>
      <c r="AP490" s="12">
        <v>6.88073394495412</v>
      </c>
      <c r="AQ490" s="12"/>
      <c r="AR490" s="12">
        <v>3.50877192982456</v>
      </c>
      <c r="AS490" s="12">
        <v>6.15835777126099</v>
      </c>
      <c r="AT490" s="12"/>
      <c r="AU490" s="12">
        <v>8.94736842105263</v>
      </c>
      <c r="AV490" s="12">
        <v>8.33333333333333</v>
      </c>
      <c r="AW490" s="12">
        <v>3.125</v>
      </c>
      <c r="AX490" s="12">
        <v>5.35714285714285</v>
      </c>
      <c r="AY490" s="12"/>
      <c r="AZ490" s="12">
        <v>4.39560439560439</v>
      </c>
      <c r="BA490" s="12">
        <v>4.54545454545454</v>
      </c>
      <c r="BB490" s="12"/>
      <c r="BC490" s="12">
        <v>3.84615384615384</v>
      </c>
      <c r="BD490" s="12">
        <v>7.87878787878787</v>
      </c>
      <c r="BE490" s="12">
        <v>6.66666666666666</v>
      </c>
      <c r="BF490" s="12">
        <v>5.88235294117647</v>
      </c>
      <c r="BG490" s="12"/>
      <c r="BH490" s="12">
        <v>5.44959128065395</v>
      </c>
      <c r="BI490" s="12">
        <v>8.69565217391304</v>
      </c>
      <c r="BJ490" s="12"/>
      <c r="BK490" s="12">
        <v>6.72268907563025</v>
      </c>
      <c r="BL490" s="12">
        <v>6.14035087719298</v>
      </c>
      <c r="BM490" s="12"/>
      <c r="BN490" s="12">
        <v>6.07734806629834</v>
      </c>
      <c r="BO490" s="12">
        <v>8.72093023255813</v>
      </c>
      <c r="BP490" s="12"/>
      <c r="BQ490" s="12">
        <v>7.69230769230769</v>
      </c>
      <c r="BR490" s="12">
        <v>8.27586206896551</v>
      </c>
      <c r="BS490" s="12">
        <v>7.76699029126213</v>
      </c>
      <c r="BT490" s="12">
        <v>4.63576158940397</v>
      </c>
      <c r="BU490" s="12"/>
      <c r="BV490" s="12">
        <v>4.66321243523316</v>
      </c>
      <c r="BW490" s="12">
        <v>7.92682926829268</v>
      </c>
      <c r="BX490" s="12">
        <v>8.53658536585365</v>
      </c>
      <c r="BY490" s="12">
        <v>6.06060606060606</v>
      </c>
      <c r="BZ490" s="12"/>
      <c r="CA490" s="12">
        <v>7.421875</v>
      </c>
      <c r="CB490" s="12">
        <v>6.32530120481927</v>
      </c>
    </row>
    <row r="491">
      <c r="B491" s="11">
        <v>3.0</v>
      </c>
      <c r="C491" s="12">
        <v>5.60271646859083</v>
      </c>
      <c r="D491" s="12"/>
      <c r="E491" s="12">
        <v>4.3859649122807</v>
      </c>
      <c r="F491" s="12">
        <v>6.08695652173913</v>
      </c>
      <c r="G491" s="12"/>
      <c r="H491" s="12">
        <v>4.49438202247191</v>
      </c>
      <c r="I491" s="12">
        <v>6.15384615384615</v>
      </c>
      <c r="J491" s="12">
        <v>6.42857142857142</v>
      </c>
      <c r="K491" s="12"/>
      <c r="L491" s="12">
        <v>5.14138817480719</v>
      </c>
      <c r="M491" s="12">
        <v>5.55555555555555</v>
      </c>
      <c r="N491" s="12">
        <v>6.10687022900763</v>
      </c>
      <c r="O491" s="12">
        <v>6.38297872340425</v>
      </c>
      <c r="P491" s="12"/>
      <c r="Q491" s="12">
        <v>3.6697247706422</v>
      </c>
      <c r="R491" s="12">
        <v>6.09243697478991</v>
      </c>
      <c r="S491" s="12"/>
      <c r="T491" s="12">
        <v>5.0</v>
      </c>
      <c r="U491" s="12">
        <v>5.21472392638036</v>
      </c>
      <c r="V491" s="12">
        <v>2.12765957446808</v>
      </c>
      <c r="W491" s="12">
        <v>7.85714285714285</v>
      </c>
      <c r="X491" s="12"/>
      <c r="Y491" s="12">
        <v>5.56701030927835</v>
      </c>
      <c r="Z491" s="12">
        <v>5.76923076923076</v>
      </c>
      <c r="AA491" s="12"/>
      <c r="AB491" s="12">
        <v>7.39436619718309</v>
      </c>
      <c r="AC491" s="12">
        <v>6.70103092783505</v>
      </c>
      <c r="AD491" s="12">
        <v>4.04040404040404</v>
      </c>
      <c r="AE491" s="12"/>
      <c r="AF491" s="12">
        <v>4.73933649289099</v>
      </c>
      <c r="AG491" s="12">
        <v>4.93827160493827</v>
      </c>
      <c r="AH491" s="12"/>
      <c r="AI491" s="12">
        <v>6.38297872340425</v>
      </c>
      <c r="AJ491" s="12"/>
      <c r="AK491" s="12">
        <v>6.77966101694915</v>
      </c>
      <c r="AL491" s="12"/>
      <c r="AM491" s="12">
        <v>4.91803278688524</v>
      </c>
      <c r="AN491" s="12">
        <v>4.8</v>
      </c>
      <c r="AO491" s="12">
        <v>6.5040650406504</v>
      </c>
      <c r="AP491" s="12">
        <v>5.96330275229357</v>
      </c>
      <c r="AQ491" s="12"/>
      <c r="AR491" s="12">
        <v>7.01754385964912</v>
      </c>
      <c r="AS491" s="12">
        <v>6.15835777126099</v>
      </c>
      <c r="AT491" s="12"/>
      <c r="AU491" s="12">
        <v>6.31578947368421</v>
      </c>
      <c r="AV491" s="12">
        <v>3.78787878787878</v>
      </c>
      <c r="AW491" s="12">
        <v>7.29166666666666</v>
      </c>
      <c r="AX491" s="12">
        <v>5.35714285714285</v>
      </c>
      <c r="AY491" s="12"/>
      <c r="AZ491" s="12">
        <v>7.69230769230769</v>
      </c>
      <c r="BA491" s="12">
        <v>6.06060606060606</v>
      </c>
      <c r="BB491" s="12"/>
      <c r="BC491" s="12">
        <v>11.5384615384615</v>
      </c>
      <c r="BD491" s="12">
        <v>4.24242424242424</v>
      </c>
      <c r="BE491" s="12">
        <v>2.5</v>
      </c>
      <c r="BF491" s="12">
        <v>11.7647058823529</v>
      </c>
      <c r="BG491" s="12"/>
      <c r="BH491" s="12">
        <v>6.53950953678474</v>
      </c>
      <c r="BI491" s="12">
        <v>4.34782608695652</v>
      </c>
      <c r="BJ491" s="12"/>
      <c r="BK491" s="12">
        <v>5.60224089635854</v>
      </c>
      <c r="BL491" s="12">
        <v>5.70175438596491</v>
      </c>
      <c r="BM491" s="12"/>
      <c r="BN491" s="12">
        <v>5.80110497237569</v>
      </c>
      <c r="BO491" s="12">
        <v>4.65116279069767</v>
      </c>
      <c r="BP491" s="12"/>
      <c r="BQ491" s="12">
        <v>6.15384615384615</v>
      </c>
      <c r="BR491" s="12">
        <v>6.89655172413793</v>
      </c>
      <c r="BS491" s="12">
        <v>3.88349514563106</v>
      </c>
      <c r="BT491" s="12">
        <v>5.96026490066225</v>
      </c>
      <c r="BU491" s="12"/>
      <c r="BV491" s="12">
        <v>5.18134715025906</v>
      </c>
      <c r="BW491" s="12">
        <v>5.48780487804878</v>
      </c>
      <c r="BX491" s="12">
        <v>7.3170731707317</v>
      </c>
      <c r="BY491" s="12">
        <v>3.03030303030303</v>
      </c>
      <c r="BZ491" s="12"/>
      <c r="CA491" s="12">
        <v>5.078125</v>
      </c>
      <c r="CB491" s="12">
        <v>6.02409638554216</v>
      </c>
    </row>
    <row r="492">
      <c r="B492" s="11">
        <v>4.0</v>
      </c>
      <c r="C492" s="12">
        <v>7.80984719864176</v>
      </c>
      <c r="D492" s="12"/>
      <c r="E492" s="12">
        <v>7.89473684210526</v>
      </c>
      <c r="F492" s="12">
        <v>7.17391304347826</v>
      </c>
      <c r="G492" s="12"/>
      <c r="H492" s="12">
        <v>7.30337078651685</v>
      </c>
      <c r="I492" s="12">
        <v>8.46153846153846</v>
      </c>
      <c r="J492" s="12">
        <v>7.85714285714285</v>
      </c>
      <c r="K492" s="12"/>
      <c r="L492" s="12">
        <v>8.48329048843187</v>
      </c>
      <c r="M492" s="12">
        <v>8.33333333333333</v>
      </c>
      <c r="N492" s="12">
        <v>6.87022900763358</v>
      </c>
      <c r="O492" s="12">
        <v>6.38297872340425</v>
      </c>
      <c r="P492" s="12"/>
      <c r="Q492" s="12">
        <v>9.1743119266055</v>
      </c>
      <c r="R492" s="12">
        <v>7.56302521008403</v>
      </c>
      <c r="S492" s="12"/>
      <c r="T492" s="12">
        <v>10.0</v>
      </c>
      <c r="U492" s="12">
        <v>8.28220858895705</v>
      </c>
      <c r="V492" s="12">
        <v>8.51063829787234</v>
      </c>
      <c r="W492" s="12">
        <v>5.71428571428571</v>
      </c>
      <c r="X492" s="12"/>
      <c r="Y492" s="12">
        <v>7.83505154639175</v>
      </c>
      <c r="Z492" s="12">
        <v>7.69230769230769</v>
      </c>
      <c r="AA492" s="12"/>
      <c r="AB492" s="12">
        <v>8.45070422535211</v>
      </c>
      <c r="AC492" s="12">
        <v>7.73195876288659</v>
      </c>
      <c r="AD492" s="12">
        <v>7.07070707070707</v>
      </c>
      <c r="AE492" s="12"/>
      <c r="AF492" s="12">
        <v>8.53080568720379</v>
      </c>
      <c r="AG492" s="12">
        <v>9.87654320987654</v>
      </c>
      <c r="AH492" s="12"/>
      <c r="AI492" s="12">
        <v>4.25531914893617</v>
      </c>
      <c r="AJ492" s="12"/>
      <c r="AK492" s="12">
        <v>11.0169491525423</v>
      </c>
      <c r="AL492" s="12"/>
      <c r="AM492" s="12">
        <v>8.19672131147541</v>
      </c>
      <c r="AN492" s="12">
        <v>9.6</v>
      </c>
      <c r="AO492" s="12">
        <v>5.6910569105691</v>
      </c>
      <c r="AP492" s="12">
        <v>7.79816513761468</v>
      </c>
      <c r="AQ492" s="12"/>
      <c r="AR492" s="12">
        <v>5.26315789473684</v>
      </c>
      <c r="AS492" s="12">
        <v>7.03812316715542</v>
      </c>
      <c r="AT492" s="12"/>
      <c r="AU492" s="12">
        <v>6.84210526315789</v>
      </c>
      <c r="AV492" s="12">
        <v>9.84848484848484</v>
      </c>
      <c r="AW492" s="12">
        <v>6.25</v>
      </c>
      <c r="AX492" s="12">
        <v>8.33333333333333</v>
      </c>
      <c r="AY492" s="12"/>
      <c r="AZ492" s="12">
        <v>7.69230769230769</v>
      </c>
      <c r="BA492" s="12">
        <v>7.57575757575757</v>
      </c>
      <c r="BB492" s="12"/>
      <c r="BC492" s="12">
        <v>4.8076923076923</v>
      </c>
      <c r="BD492" s="12">
        <v>8.18181818181818</v>
      </c>
      <c r="BE492" s="12">
        <v>10.8333333333333</v>
      </c>
      <c r="BF492" s="12">
        <v>2.94117647058823</v>
      </c>
      <c r="BG492" s="12"/>
      <c r="BH492" s="12">
        <v>8.44686648501362</v>
      </c>
      <c r="BI492" s="12">
        <v>6.76328502415458</v>
      </c>
      <c r="BJ492" s="12"/>
      <c r="BK492" s="12">
        <v>7.84313725490196</v>
      </c>
      <c r="BL492" s="12">
        <v>7.89473684210526</v>
      </c>
      <c r="BM492" s="12"/>
      <c r="BN492" s="12">
        <v>7.4585635359116</v>
      </c>
      <c r="BO492" s="12">
        <v>8.13953488372093</v>
      </c>
      <c r="BP492" s="12"/>
      <c r="BQ492" s="12">
        <v>6.15384615384615</v>
      </c>
      <c r="BR492" s="12">
        <v>8.96551724137931</v>
      </c>
      <c r="BS492" s="12">
        <v>7.76699029126213</v>
      </c>
      <c r="BT492" s="12">
        <v>6.62251655629139</v>
      </c>
      <c r="BU492" s="12"/>
      <c r="BV492" s="12">
        <v>5.69948186528497</v>
      </c>
      <c r="BW492" s="12">
        <v>7.3170731707317</v>
      </c>
      <c r="BX492" s="12">
        <v>10.9756097560975</v>
      </c>
      <c r="BY492" s="12">
        <v>6.06060606060606</v>
      </c>
      <c r="BZ492" s="12"/>
      <c r="CA492" s="12">
        <v>8.984375</v>
      </c>
      <c r="CB492" s="12">
        <v>6.62650602409638</v>
      </c>
    </row>
    <row r="493">
      <c r="B493" s="11">
        <v>5.0</v>
      </c>
      <c r="C493" s="12">
        <v>7.80984719864176</v>
      </c>
      <c r="D493" s="12"/>
      <c r="E493" s="12">
        <v>13.1578947368421</v>
      </c>
      <c r="F493" s="12">
        <v>6.7391304347826</v>
      </c>
      <c r="G493" s="12"/>
      <c r="H493" s="12">
        <v>7.86516853932584</v>
      </c>
      <c r="I493" s="12">
        <v>9.23076923076923</v>
      </c>
      <c r="J493" s="12">
        <v>5.0</v>
      </c>
      <c r="K493" s="12"/>
      <c r="L493" s="12">
        <v>9.25449871465295</v>
      </c>
      <c r="M493" s="12">
        <v>0.0</v>
      </c>
      <c r="N493" s="12">
        <v>6.10687022900763</v>
      </c>
      <c r="O493" s="12">
        <v>4.25531914893617</v>
      </c>
      <c r="P493" s="12"/>
      <c r="Q493" s="12">
        <v>7.3394495412844</v>
      </c>
      <c r="R493" s="12">
        <v>7.77310924369747</v>
      </c>
      <c r="S493" s="12"/>
      <c r="T493" s="12">
        <v>8.33333333333333</v>
      </c>
      <c r="U493" s="12">
        <v>9.20245398773006</v>
      </c>
      <c r="V493" s="12">
        <v>6.38297872340425</v>
      </c>
      <c r="W493" s="12">
        <v>3.57142857142857</v>
      </c>
      <c r="X493" s="12"/>
      <c r="Y493" s="12">
        <v>7.62886597938144</v>
      </c>
      <c r="Z493" s="12">
        <v>8.65384615384615</v>
      </c>
      <c r="AA493" s="12"/>
      <c r="AB493" s="12">
        <v>7.39436619718309</v>
      </c>
      <c r="AC493" s="12">
        <v>8.24742268041237</v>
      </c>
      <c r="AD493" s="12">
        <v>7.57575757575757</v>
      </c>
      <c r="AE493" s="12"/>
      <c r="AF493" s="12">
        <v>6.63507109004739</v>
      </c>
      <c r="AG493" s="12">
        <v>9.87654320987654</v>
      </c>
      <c r="AH493" s="12"/>
      <c r="AI493" s="12">
        <v>6.38297872340425</v>
      </c>
      <c r="AJ493" s="12"/>
      <c r="AK493" s="12">
        <v>9.32203389830508</v>
      </c>
      <c r="AL493" s="12"/>
      <c r="AM493" s="12">
        <v>7.37704918032786</v>
      </c>
      <c r="AN493" s="12">
        <v>11.2</v>
      </c>
      <c r="AO493" s="12">
        <v>5.6910569105691</v>
      </c>
      <c r="AP493" s="12">
        <v>7.3394495412844</v>
      </c>
      <c r="AQ493" s="12"/>
      <c r="AR493" s="12">
        <v>5.26315789473684</v>
      </c>
      <c r="AS493" s="12">
        <v>6.74486803519061</v>
      </c>
      <c r="AT493" s="12"/>
      <c r="AU493" s="12">
        <v>6.31578947368421</v>
      </c>
      <c r="AV493" s="12">
        <v>12.8787878787878</v>
      </c>
      <c r="AW493" s="12">
        <v>7.29166666666666</v>
      </c>
      <c r="AX493" s="12">
        <v>5.35714285714285</v>
      </c>
      <c r="AY493" s="12"/>
      <c r="AZ493" s="12">
        <v>6.59340659340659</v>
      </c>
      <c r="BA493" s="12">
        <v>6.06060606060606</v>
      </c>
      <c r="BB493" s="12"/>
      <c r="BC493" s="12">
        <v>7.69230769230769</v>
      </c>
      <c r="BD493" s="12">
        <v>7.57575757575757</v>
      </c>
      <c r="BE493" s="12">
        <v>10.0</v>
      </c>
      <c r="BF493" s="12">
        <v>2.94117647058823</v>
      </c>
      <c r="BG493" s="12"/>
      <c r="BH493" s="12">
        <v>8.99182561307901</v>
      </c>
      <c r="BI493" s="12">
        <v>6.28019323671497</v>
      </c>
      <c r="BJ493" s="12"/>
      <c r="BK493" s="12">
        <v>7.2829131652661</v>
      </c>
      <c r="BL493" s="12">
        <v>8.7719298245614</v>
      </c>
      <c r="BM493" s="12"/>
      <c r="BN493" s="12">
        <v>8.83977900552486</v>
      </c>
      <c r="BO493" s="12">
        <v>6.3953488372093</v>
      </c>
      <c r="BP493" s="12"/>
      <c r="BQ493" s="12">
        <v>4.61538461538461</v>
      </c>
      <c r="BR493" s="12">
        <v>6.20689655172413</v>
      </c>
      <c r="BS493" s="12">
        <v>8.7378640776699</v>
      </c>
      <c r="BT493" s="12">
        <v>11.2582781456953</v>
      </c>
      <c r="BU493" s="12"/>
      <c r="BV493" s="12">
        <v>8.2901554404145</v>
      </c>
      <c r="BW493" s="12">
        <v>5.48780487804878</v>
      </c>
      <c r="BX493" s="12">
        <v>9.75609756097561</v>
      </c>
      <c r="BY493" s="12">
        <v>7.57575757575757</v>
      </c>
      <c r="BZ493" s="12"/>
      <c r="CA493" s="12">
        <v>8.203125</v>
      </c>
      <c r="CB493" s="12">
        <v>7.53012048192771</v>
      </c>
    </row>
    <row r="494">
      <c r="B494" s="11">
        <v>6.0</v>
      </c>
      <c r="C494" s="12">
        <v>7.30050933786078</v>
      </c>
      <c r="D494" s="12"/>
      <c r="E494" s="12">
        <v>7.01754385964912</v>
      </c>
      <c r="F494" s="12">
        <v>7.39130434782608</v>
      </c>
      <c r="G494" s="12"/>
      <c r="H494" s="12">
        <v>7.86516853932584</v>
      </c>
      <c r="I494" s="12">
        <v>6.92307692307692</v>
      </c>
      <c r="J494" s="12">
        <v>7.14285714285714</v>
      </c>
      <c r="K494" s="12"/>
      <c r="L494" s="12">
        <v>7.19794344473007</v>
      </c>
      <c r="M494" s="12">
        <v>11.1111111111111</v>
      </c>
      <c r="N494" s="12">
        <v>6.10687022900763</v>
      </c>
      <c r="O494" s="12">
        <v>7.97872340425531</v>
      </c>
      <c r="P494" s="12"/>
      <c r="Q494" s="12">
        <v>6.42201834862385</v>
      </c>
      <c r="R494" s="12">
        <v>7.56302521008403</v>
      </c>
      <c r="S494" s="12"/>
      <c r="T494" s="12">
        <v>5.0</v>
      </c>
      <c r="U494" s="12">
        <v>7.66871165644171</v>
      </c>
      <c r="V494" s="12">
        <v>8.51063829787234</v>
      </c>
      <c r="W494" s="12">
        <v>7.85714285714285</v>
      </c>
      <c r="X494" s="12"/>
      <c r="Y494" s="12">
        <v>7.01030927835051</v>
      </c>
      <c r="Z494" s="12">
        <v>8.65384615384615</v>
      </c>
      <c r="AA494" s="12"/>
      <c r="AB494" s="12">
        <v>8.09859154929577</v>
      </c>
      <c r="AC494" s="12">
        <v>7.73195876288659</v>
      </c>
      <c r="AD494" s="12">
        <v>5.55555555555555</v>
      </c>
      <c r="AE494" s="12"/>
      <c r="AF494" s="12">
        <v>5.68720379146919</v>
      </c>
      <c r="AG494" s="12">
        <v>4.93827160493827</v>
      </c>
      <c r="AH494" s="12"/>
      <c r="AI494" s="12">
        <v>8.51063829787234</v>
      </c>
      <c r="AJ494" s="12"/>
      <c r="AK494" s="12">
        <v>11.0169491525423</v>
      </c>
      <c r="AL494" s="12"/>
      <c r="AM494" s="12">
        <v>9.01639344262295</v>
      </c>
      <c r="AN494" s="12">
        <v>7.19999999999999</v>
      </c>
      <c r="AO494" s="12">
        <v>10.5691056910569</v>
      </c>
      <c r="AP494" s="12">
        <v>4.58715596330275</v>
      </c>
      <c r="AQ494" s="12"/>
      <c r="AR494" s="12">
        <v>17.5438596491228</v>
      </c>
      <c r="AS494" s="12">
        <v>6.74486803519061</v>
      </c>
      <c r="AT494" s="12"/>
      <c r="AU494" s="12">
        <v>6.84210526315789</v>
      </c>
      <c r="AV494" s="12">
        <v>6.81818181818181</v>
      </c>
      <c r="AW494" s="12">
        <v>13.5416666666666</v>
      </c>
      <c r="AX494" s="12">
        <v>4.76190476190476</v>
      </c>
      <c r="AY494" s="12"/>
      <c r="AZ494" s="12">
        <v>12.087912087912</v>
      </c>
      <c r="BA494" s="12">
        <v>7.95454545454545</v>
      </c>
      <c r="BB494" s="12"/>
      <c r="BC494" s="12">
        <v>6.73076923076923</v>
      </c>
      <c r="BD494" s="12">
        <v>6.66666666666666</v>
      </c>
      <c r="BE494" s="12">
        <v>10.0</v>
      </c>
      <c r="BF494" s="12">
        <v>5.88235294117647</v>
      </c>
      <c r="BG494" s="12"/>
      <c r="BH494" s="12">
        <v>7.90190735694822</v>
      </c>
      <c r="BI494" s="12">
        <v>6.28019323671497</v>
      </c>
      <c r="BJ494" s="12"/>
      <c r="BK494" s="12">
        <v>7.2829131652661</v>
      </c>
      <c r="BL494" s="12">
        <v>7.01754385964912</v>
      </c>
      <c r="BM494" s="12"/>
      <c r="BN494" s="12">
        <v>7.18232044198895</v>
      </c>
      <c r="BO494" s="12">
        <v>7.55813953488372</v>
      </c>
      <c r="BP494" s="12"/>
      <c r="BQ494" s="12">
        <v>10.7692307692307</v>
      </c>
      <c r="BR494" s="12">
        <v>5.51724137931034</v>
      </c>
      <c r="BS494" s="12">
        <v>5.8252427184466</v>
      </c>
      <c r="BT494" s="12">
        <v>7.28476821192053</v>
      </c>
      <c r="BU494" s="12"/>
      <c r="BV494" s="12">
        <v>5.69948186528497</v>
      </c>
      <c r="BW494" s="12">
        <v>9.14634146341463</v>
      </c>
      <c r="BX494" s="12">
        <v>7.92682926829268</v>
      </c>
      <c r="BY494" s="12">
        <v>6.06060606060606</v>
      </c>
      <c r="BZ494" s="12"/>
      <c r="CA494" s="12">
        <v>7.421875</v>
      </c>
      <c r="CB494" s="12">
        <v>7.2289156626506</v>
      </c>
    </row>
    <row r="495">
      <c r="B495" s="11">
        <v>7.0</v>
      </c>
      <c r="C495" s="12">
        <v>6.79117147707979</v>
      </c>
      <c r="D495" s="12"/>
      <c r="E495" s="12">
        <v>7.01754385964912</v>
      </c>
      <c r="F495" s="12">
        <v>6.7391304347826</v>
      </c>
      <c r="G495" s="12"/>
      <c r="H495" s="12">
        <v>6.74157303370786</v>
      </c>
      <c r="I495" s="12">
        <v>7.69230769230769</v>
      </c>
      <c r="J495" s="12">
        <v>5.71428571428571</v>
      </c>
      <c r="K495" s="12"/>
      <c r="L495" s="12">
        <v>6.68380462724935</v>
      </c>
      <c r="M495" s="12">
        <v>16.6666666666666</v>
      </c>
      <c r="N495" s="12">
        <v>4.58015267175572</v>
      </c>
      <c r="O495" s="12">
        <v>6.91489361702127</v>
      </c>
      <c r="P495" s="12"/>
      <c r="Q495" s="12">
        <v>5.5045871559633</v>
      </c>
      <c r="R495" s="12">
        <v>6.93277310924369</v>
      </c>
      <c r="S495" s="12"/>
      <c r="T495" s="12">
        <v>5.0</v>
      </c>
      <c r="U495" s="12">
        <v>6.74846625766871</v>
      </c>
      <c r="V495" s="12">
        <v>4.25531914893617</v>
      </c>
      <c r="W495" s="12">
        <v>7.85714285714285</v>
      </c>
      <c r="X495" s="12"/>
      <c r="Y495" s="12">
        <v>7.42268041237113</v>
      </c>
      <c r="Z495" s="12">
        <v>3.84615384615384</v>
      </c>
      <c r="AA495" s="12"/>
      <c r="AB495" s="12">
        <v>6.33802816901408</v>
      </c>
      <c r="AC495" s="12">
        <v>6.18556701030927</v>
      </c>
      <c r="AD495" s="12">
        <v>9.09090909090909</v>
      </c>
      <c r="AE495" s="12"/>
      <c r="AF495" s="12">
        <v>5.68720379146919</v>
      </c>
      <c r="AG495" s="12">
        <v>6.17283950617283</v>
      </c>
      <c r="AH495" s="12"/>
      <c r="AI495" s="12">
        <v>4.25531914893617</v>
      </c>
      <c r="AJ495" s="12"/>
      <c r="AK495" s="12">
        <v>7.62711864406779</v>
      </c>
      <c r="AL495" s="12"/>
      <c r="AM495" s="12">
        <v>5.73770491803278</v>
      </c>
      <c r="AN495" s="12">
        <v>6.4</v>
      </c>
      <c r="AO495" s="12">
        <v>6.5040650406504</v>
      </c>
      <c r="AP495" s="12">
        <v>7.3394495412844</v>
      </c>
      <c r="AQ495" s="12"/>
      <c r="AR495" s="12">
        <v>8.7719298245614</v>
      </c>
      <c r="AS495" s="12">
        <v>7.03812316715542</v>
      </c>
      <c r="AT495" s="12"/>
      <c r="AU495" s="12">
        <v>5.26315789473684</v>
      </c>
      <c r="AV495" s="12">
        <v>5.3030303030303</v>
      </c>
      <c r="AW495" s="12">
        <v>11.4583333333333</v>
      </c>
      <c r="AX495" s="12">
        <v>6.54761904761904</v>
      </c>
      <c r="AY495" s="12"/>
      <c r="AZ495" s="12">
        <v>5.49450549450549</v>
      </c>
      <c r="BA495" s="12">
        <v>8.33333333333333</v>
      </c>
      <c r="BB495" s="12"/>
      <c r="BC495" s="12">
        <v>4.8076923076923</v>
      </c>
      <c r="BD495" s="12">
        <v>7.57575757575757</v>
      </c>
      <c r="BE495" s="12">
        <v>8.33333333333333</v>
      </c>
      <c r="BF495" s="12">
        <v>0.0</v>
      </c>
      <c r="BG495" s="12"/>
      <c r="BH495" s="12">
        <v>6.81198910081743</v>
      </c>
      <c r="BI495" s="12">
        <v>7.2463768115942</v>
      </c>
      <c r="BJ495" s="12"/>
      <c r="BK495" s="12">
        <v>7.56302521008403</v>
      </c>
      <c r="BL495" s="12">
        <v>5.26315789473684</v>
      </c>
      <c r="BM495" s="12"/>
      <c r="BN495" s="12">
        <v>6.35359116022099</v>
      </c>
      <c r="BO495" s="12">
        <v>6.97674418604651</v>
      </c>
      <c r="BP495" s="12"/>
      <c r="BQ495" s="12">
        <v>6.92307692307692</v>
      </c>
      <c r="BR495" s="12">
        <v>6.20689655172413</v>
      </c>
      <c r="BS495" s="12">
        <v>7.76699029126213</v>
      </c>
      <c r="BT495" s="12">
        <v>5.29801324503311</v>
      </c>
      <c r="BU495" s="12"/>
      <c r="BV495" s="12">
        <v>7.7720207253886</v>
      </c>
      <c r="BW495" s="12">
        <v>9.75609756097561</v>
      </c>
      <c r="BX495" s="12">
        <v>4.26829268292682</v>
      </c>
      <c r="BY495" s="12">
        <v>3.03030303030303</v>
      </c>
      <c r="BZ495" s="12"/>
      <c r="CA495" s="12">
        <v>7.03125</v>
      </c>
      <c r="CB495" s="12">
        <v>6.62650602409638</v>
      </c>
    </row>
    <row r="496">
      <c r="B496" s="11">
        <v>8.0</v>
      </c>
      <c r="C496" s="12">
        <v>8.31918505942275</v>
      </c>
      <c r="D496" s="12"/>
      <c r="E496" s="12">
        <v>7.01754385964912</v>
      </c>
      <c r="F496" s="12">
        <v>8.47826086956521</v>
      </c>
      <c r="G496" s="12"/>
      <c r="H496" s="12">
        <v>9.5505617977528</v>
      </c>
      <c r="I496" s="12">
        <v>6.92307692307692</v>
      </c>
      <c r="J496" s="12">
        <v>9.28571428571428</v>
      </c>
      <c r="K496" s="12"/>
      <c r="L496" s="12">
        <v>7.71208226221079</v>
      </c>
      <c r="M496" s="12">
        <v>16.6666666666666</v>
      </c>
      <c r="N496" s="12">
        <v>9.16030534351145</v>
      </c>
      <c r="O496" s="12">
        <v>10.1063829787234</v>
      </c>
      <c r="P496" s="12"/>
      <c r="Q496" s="12">
        <v>11.0091743119266</v>
      </c>
      <c r="R496" s="12">
        <v>7.77310924369747</v>
      </c>
      <c r="S496" s="12"/>
      <c r="T496" s="12">
        <v>10.0</v>
      </c>
      <c r="U496" s="12">
        <v>7.36196319018404</v>
      </c>
      <c r="V496" s="12">
        <v>12.7659574468085</v>
      </c>
      <c r="W496" s="12">
        <v>9.28571428571428</v>
      </c>
      <c r="X496" s="12"/>
      <c r="Y496" s="12">
        <v>8.45360824742268</v>
      </c>
      <c r="Z496" s="12">
        <v>7.69230769230769</v>
      </c>
      <c r="AA496" s="12"/>
      <c r="AB496" s="12">
        <v>9.85915492957746</v>
      </c>
      <c r="AC496" s="12">
        <v>6.70103092783505</v>
      </c>
      <c r="AD496" s="12">
        <v>6.56565656565656</v>
      </c>
      <c r="AE496" s="12"/>
      <c r="AF496" s="12">
        <v>7.10900473933649</v>
      </c>
      <c r="AG496" s="12">
        <v>9.87654320987654</v>
      </c>
      <c r="AH496" s="12"/>
      <c r="AI496" s="12">
        <v>4.25531914893617</v>
      </c>
      <c r="AJ496" s="12"/>
      <c r="AK496" s="12">
        <v>5.9322033898305</v>
      </c>
      <c r="AL496" s="12"/>
      <c r="AM496" s="12">
        <v>8.19672131147541</v>
      </c>
      <c r="AN496" s="12">
        <v>8.79999999999999</v>
      </c>
      <c r="AO496" s="12">
        <v>8.130081300813</v>
      </c>
      <c r="AP496" s="12">
        <v>8.25688073394495</v>
      </c>
      <c r="AQ496" s="12"/>
      <c r="AR496" s="12">
        <v>7.01754385964912</v>
      </c>
      <c r="AS496" s="12">
        <v>8.21114369501466</v>
      </c>
      <c r="AT496" s="12"/>
      <c r="AU496" s="12">
        <v>12.1052631578947</v>
      </c>
      <c r="AV496" s="12">
        <v>6.81818181818181</v>
      </c>
      <c r="AW496" s="12">
        <v>3.125</v>
      </c>
      <c r="AX496" s="12">
        <v>7.73809523809523</v>
      </c>
      <c r="AY496" s="12"/>
      <c r="AZ496" s="12">
        <v>9.89010989010989</v>
      </c>
      <c r="BA496" s="12">
        <v>6.06060606060606</v>
      </c>
      <c r="BB496" s="12"/>
      <c r="BC496" s="12">
        <v>9.61538461538461</v>
      </c>
      <c r="BD496" s="12">
        <v>7.87878787878787</v>
      </c>
      <c r="BE496" s="12">
        <v>9.16666666666666</v>
      </c>
      <c r="BF496" s="12">
        <v>5.88235294117647</v>
      </c>
      <c r="BG496" s="12"/>
      <c r="BH496" s="12">
        <v>7.62942779291553</v>
      </c>
      <c r="BI496" s="12">
        <v>10.1449275362318</v>
      </c>
      <c r="BJ496" s="12"/>
      <c r="BK496" s="12">
        <v>10.0840336134453</v>
      </c>
      <c r="BL496" s="12">
        <v>5.70175438596491</v>
      </c>
      <c r="BM496" s="12"/>
      <c r="BN496" s="12">
        <v>6.35359116022099</v>
      </c>
      <c r="BO496" s="12">
        <v>12.2093023255813</v>
      </c>
      <c r="BP496" s="12"/>
      <c r="BQ496" s="12">
        <v>10.7692307692307</v>
      </c>
      <c r="BR496" s="12">
        <v>8.27586206896551</v>
      </c>
      <c r="BS496" s="12">
        <v>6.79611650485436</v>
      </c>
      <c r="BT496" s="12">
        <v>7.94701986754966</v>
      </c>
      <c r="BU496" s="12"/>
      <c r="BV496" s="12">
        <v>9.32642487046632</v>
      </c>
      <c r="BW496" s="12">
        <v>9.75609756097561</v>
      </c>
      <c r="BX496" s="12">
        <v>7.3170731707317</v>
      </c>
      <c r="BY496" s="12">
        <v>4.54545454545454</v>
      </c>
      <c r="BZ496" s="12"/>
      <c r="CA496" s="12">
        <v>7.8125</v>
      </c>
      <c r="CB496" s="12">
        <v>8.73493975903614</v>
      </c>
    </row>
    <row r="497">
      <c r="B497" s="11">
        <v>9.0</v>
      </c>
      <c r="C497" s="12">
        <v>4.41426146010186</v>
      </c>
      <c r="D497" s="12"/>
      <c r="E497" s="12">
        <v>2.63157894736842</v>
      </c>
      <c r="F497" s="12">
        <v>4.78260869565217</v>
      </c>
      <c r="G497" s="12"/>
      <c r="H497" s="12">
        <v>8.42696629213483</v>
      </c>
      <c r="I497" s="12">
        <v>3.07692307692307</v>
      </c>
      <c r="J497" s="12">
        <v>1.42857142857142</v>
      </c>
      <c r="K497" s="12"/>
      <c r="L497" s="12">
        <v>4.88431876606683</v>
      </c>
      <c r="M497" s="12">
        <v>5.55555555555555</v>
      </c>
      <c r="N497" s="12">
        <v>2.29007633587786</v>
      </c>
      <c r="O497" s="12">
        <v>3.19148936170212</v>
      </c>
      <c r="P497" s="12"/>
      <c r="Q497" s="12">
        <v>2.75229357798165</v>
      </c>
      <c r="R497" s="12">
        <v>4.62184873949579</v>
      </c>
      <c r="S497" s="12"/>
      <c r="T497" s="12">
        <v>1.66666666666666</v>
      </c>
      <c r="U497" s="12">
        <v>5.21472392638036</v>
      </c>
      <c r="V497" s="12">
        <v>4.25531914893617</v>
      </c>
      <c r="W497" s="12">
        <v>2.85714285714285</v>
      </c>
      <c r="X497" s="12"/>
      <c r="Y497" s="12">
        <v>4.5360824742268</v>
      </c>
      <c r="Z497" s="12">
        <v>3.84615384615384</v>
      </c>
      <c r="AA497" s="12"/>
      <c r="AB497" s="12">
        <v>3.52112676056338</v>
      </c>
      <c r="AC497" s="12">
        <v>3.60824742268041</v>
      </c>
      <c r="AD497" s="12">
        <v>5.05050505050505</v>
      </c>
      <c r="AE497" s="12"/>
      <c r="AF497" s="12">
        <v>3.31753554502369</v>
      </c>
      <c r="AG497" s="12">
        <v>12.3456790123456</v>
      </c>
      <c r="AH497" s="12"/>
      <c r="AI497" s="12">
        <v>6.38297872340425</v>
      </c>
      <c r="AJ497" s="12"/>
      <c r="AK497" s="12">
        <v>4.23728813559322</v>
      </c>
      <c r="AL497" s="12"/>
      <c r="AM497" s="12">
        <v>7.37704918032786</v>
      </c>
      <c r="AN497" s="12">
        <v>4.8</v>
      </c>
      <c r="AO497" s="12">
        <v>4.8780487804878</v>
      </c>
      <c r="AP497" s="12">
        <v>2.29357798165137</v>
      </c>
      <c r="AQ497" s="12"/>
      <c r="AR497" s="12">
        <v>5.26315789473684</v>
      </c>
      <c r="AS497" s="12">
        <v>3.2258064516129</v>
      </c>
      <c r="AT497" s="12"/>
      <c r="AU497" s="12">
        <v>6.84210526315789</v>
      </c>
      <c r="AV497" s="12">
        <v>3.03030303030303</v>
      </c>
      <c r="AW497" s="12">
        <v>5.20833333333333</v>
      </c>
      <c r="AX497" s="12">
        <v>2.38095238095238</v>
      </c>
      <c r="AY497" s="12"/>
      <c r="AZ497" s="12">
        <v>5.49450549450549</v>
      </c>
      <c r="BA497" s="12">
        <v>3.4090909090909</v>
      </c>
      <c r="BB497" s="12"/>
      <c r="BC497" s="12">
        <v>5.76923076923076</v>
      </c>
      <c r="BD497" s="12">
        <v>4.54545454545454</v>
      </c>
      <c r="BE497" s="12">
        <v>3.33333333333333</v>
      </c>
      <c r="BF497" s="12">
        <v>0.0</v>
      </c>
      <c r="BG497" s="12"/>
      <c r="BH497" s="12">
        <v>5.17711171662125</v>
      </c>
      <c r="BI497" s="12">
        <v>2.89855072463768</v>
      </c>
      <c r="BJ497" s="12"/>
      <c r="BK497" s="12">
        <v>5.04201680672268</v>
      </c>
      <c r="BL497" s="12">
        <v>3.50877192982456</v>
      </c>
      <c r="BM497" s="12"/>
      <c r="BN497" s="12">
        <v>4.14364640883977</v>
      </c>
      <c r="BO497" s="12">
        <v>4.06976744186046</v>
      </c>
      <c r="BP497" s="12"/>
      <c r="BQ497" s="12">
        <v>6.92307692307692</v>
      </c>
      <c r="BR497" s="12">
        <v>4.82758620689655</v>
      </c>
      <c r="BS497" s="12">
        <v>3.88349514563106</v>
      </c>
      <c r="BT497" s="12">
        <v>1.98675496688741</v>
      </c>
      <c r="BU497" s="12"/>
      <c r="BV497" s="12">
        <v>3.10880829015544</v>
      </c>
      <c r="BW497" s="12">
        <v>4.26829268292682</v>
      </c>
      <c r="BX497" s="12">
        <v>4.26829268292682</v>
      </c>
      <c r="BY497" s="12">
        <v>9.09090909090909</v>
      </c>
      <c r="BZ497" s="12"/>
      <c r="CA497" s="12">
        <v>4.296875</v>
      </c>
      <c r="CB497" s="12">
        <v>4.51807228915662</v>
      </c>
    </row>
    <row r="498">
      <c r="B498" s="11">
        <v>10.0</v>
      </c>
      <c r="C498" s="12">
        <v>2.88624787775891</v>
      </c>
      <c r="D498" s="12"/>
      <c r="E498" s="12">
        <v>2.63157894736842</v>
      </c>
      <c r="F498" s="12">
        <v>3.04347826086956</v>
      </c>
      <c r="G498" s="12"/>
      <c r="H498" s="12">
        <v>2.80898876404494</v>
      </c>
      <c r="I498" s="12">
        <v>3.84615384615384</v>
      </c>
      <c r="J498" s="12">
        <v>1.42857142857142</v>
      </c>
      <c r="K498" s="12"/>
      <c r="L498" s="12">
        <v>2.57069408740359</v>
      </c>
      <c r="M498" s="12">
        <v>5.55555555555555</v>
      </c>
      <c r="N498" s="12">
        <v>3.05343511450381</v>
      </c>
      <c r="O498" s="12">
        <v>3.72340425531914</v>
      </c>
      <c r="P498" s="12"/>
      <c r="Q498" s="12">
        <v>2.75229357798165</v>
      </c>
      <c r="R498" s="12">
        <v>2.94117647058823</v>
      </c>
      <c r="S498" s="12"/>
      <c r="T498" s="12">
        <v>1.66666666666666</v>
      </c>
      <c r="U498" s="12">
        <v>2.76073619631901</v>
      </c>
      <c r="V498" s="12">
        <v>4.25531914893617</v>
      </c>
      <c r="W498" s="12">
        <v>3.57142857142857</v>
      </c>
      <c r="X498" s="12"/>
      <c r="Y498" s="12">
        <v>2.88659793814433</v>
      </c>
      <c r="Z498" s="12">
        <v>2.88461538461538</v>
      </c>
      <c r="AA498" s="12"/>
      <c r="AB498" s="12">
        <v>1.76056338028169</v>
      </c>
      <c r="AC498" s="12">
        <v>2.57731958762886</v>
      </c>
      <c r="AD498" s="12">
        <v>4.54545454545454</v>
      </c>
      <c r="AE498" s="12"/>
      <c r="AF498" s="12">
        <v>3.31753554502369</v>
      </c>
      <c r="AG498" s="12">
        <v>2.46913580246913</v>
      </c>
      <c r="AH498" s="12"/>
      <c r="AI498" s="12">
        <v>4.25531914893617</v>
      </c>
      <c r="AJ498" s="12"/>
      <c r="AK498" s="12">
        <v>1.69491525423728</v>
      </c>
      <c r="AL498" s="12"/>
      <c r="AM498" s="12">
        <v>2.45901639344262</v>
      </c>
      <c r="AN498" s="12">
        <v>4.8</v>
      </c>
      <c r="AO498" s="12">
        <v>3.2520325203252</v>
      </c>
      <c r="AP498" s="12">
        <v>1.8348623853211</v>
      </c>
      <c r="AQ498" s="12"/>
      <c r="AR498" s="12">
        <v>3.50877192982456</v>
      </c>
      <c r="AS498" s="12">
        <v>2.34604105571847</v>
      </c>
      <c r="AT498" s="12"/>
      <c r="AU498" s="12">
        <v>3.68421052631578</v>
      </c>
      <c r="AV498" s="12">
        <v>3.78787878787878</v>
      </c>
      <c r="AW498" s="12">
        <v>2.08333333333333</v>
      </c>
      <c r="AX498" s="12">
        <v>1.78571428571428</v>
      </c>
      <c r="AY498" s="12"/>
      <c r="AZ498" s="12">
        <v>4.39560439560439</v>
      </c>
      <c r="BA498" s="12">
        <v>1.89393939393939</v>
      </c>
      <c r="BB498" s="12"/>
      <c r="BC498" s="12">
        <v>1.92307692307692</v>
      </c>
      <c r="BD498" s="12">
        <v>3.93939393939393</v>
      </c>
      <c r="BE498" s="12">
        <v>1.66666666666666</v>
      </c>
      <c r="BF498" s="12">
        <v>0.0</v>
      </c>
      <c r="BG498" s="12"/>
      <c r="BH498" s="12">
        <v>3.26975476839237</v>
      </c>
      <c r="BI498" s="12">
        <v>2.41545893719806</v>
      </c>
      <c r="BJ498" s="12"/>
      <c r="BK498" s="12">
        <v>3.64145658263305</v>
      </c>
      <c r="BL498" s="12">
        <v>1.75438596491228</v>
      </c>
      <c r="BM498" s="12"/>
      <c r="BN498" s="12">
        <v>1.93370165745856</v>
      </c>
      <c r="BO498" s="12">
        <v>5.23255813953488</v>
      </c>
      <c r="BP498" s="12"/>
      <c r="BQ498" s="12">
        <v>3.07692307692307</v>
      </c>
      <c r="BR498" s="12">
        <v>0.689655172413793</v>
      </c>
      <c r="BS498" s="12">
        <v>3.88349514563106</v>
      </c>
      <c r="BT498" s="12">
        <v>3.31125827814569</v>
      </c>
      <c r="BU498" s="12"/>
      <c r="BV498" s="12">
        <v>3.62694300518134</v>
      </c>
      <c r="BW498" s="12">
        <v>1.82926829268292</v>
      </c>
      <c r="BX498" s="12">
        <v>2.4390243902439</v>
      </c>
      <c r="BY498" s="12">
        <v>4.54545454545454</v>
      </c>
      <c r="BZ498" s="12"/>
      <c r="CA498" s="12">
        <v>3.515625</v>
      </c>
      <c r="CB498" s="12">
        <v>2.40963855421686</v>
      </c>
    </row>
    <row r="499">
      <c r="A499" s="4"/>
      <c r="B499" s="5"/>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c r="AH499" s="6"/>
      <c r="AI499" s="6"/>
      <c r="AJ499" s="6"/>
      <c r="AK499" s="6"/>
      <c r="AL499" s="6"/>
      <c r="AM499" s="6"/>
      <c r="AN499" s="6"/>
      <c r="AO499" s="6"/>
      <c r="AP499" s="6"/>
      <c r="AQ499" s="6"/>
      <c r="AR499" s="6"/>
      <c r="AS499" s="6"/>
      <c r="AT499" s="6"/>
      <c r="AU499" s="6"/>
      <c r="AV499" s="6"/>
      <c r="AW499" s="6"/>
      <c r="AX499" s="6"/>
      <c r="AY499" s="6"/>
      <c r="AZ499" s="6"/>
      <c r="BA499" s="6"/>
      <c r="BB499" s="6"/>
      <c r="BC499" s="6"/>
      <c r="BD499" s="6"/>
      <c r="BE499" s="6"/>
      <c r="BF499" s="6"/>
      <c r="BG499" s="6"/>
      <c r="BH499" s="6"/>
      <c r="BI499" s="6"/>
      <c r="BJ499" s="6"/>
      <c r="BK499" s="6"/>
      <c r="BL499" s="6"/>
      <c r="BM499" s="6"/>
      <c r="BN499" s="6"/>
      <c r="BO499" s="6"/>
      <c r="BP499" s="6"/>
      <c r="BQ499" s="6"/>
      <c r="BR499" s="6"/>
      <c r="BS499" s="6"/>
      <c r="BT499" s="6"/>
      <c r="BU499" s="6"/>
      <c r="BV499" s="6"/>
      <c r="BW499" s="6"/>
      <c r="BX499" s="6"/>
      <c r="BY499" s="6"/>
      <c r="BZ499" s="6"/>
      <c r="CA499" s="6"/>
      <c r="CB499" s="6"/>
    </row>
    <row r="500">
      <c r="A500" s="10" t="s">
        <v>208</v>
      </c>
      <c r="B500" s="11" t="s">
        <v>194</v>
      </c>
      <c r="C500" s="12">
        <v>7.6241134751773</v>
      </c>
      <c r="D500" s="12"/>
      <c r="E500" s="12">
        <v>7.54716981132075</v>
      </c>
      <c r="F500" s="12">
        <v>7.8125</v>
      </c>
      <c r="G500" s="12"/>
      <c r="H500" s="12">
        <v>6.11111111111111</v>
      </c>
      <c r="I500" s="12">
        <v>7.19999999999999</v>
      </c>
      <c r="J500" s="12">
        <v>9.09090909090909</v>
      </c>
      <c r="K500" s="12"/>
      <c r="L500" s="12">
        <v>5.39083557951482</v>
      </c>
      <c r="M500" s="12">
        <v>8.33333333333333</v>
      </c>
      <c r="N500" s="12">
        <v>14.3999999999999</v>
      </c>
      <c r="O500" s="12">
        <v>11.5384615384615</v>
      </c>
      <c r="P500" s="12"/>
      <c r="Q500" s="12">
        <v>10.204081632653</v>
      </c>
      <c r="R500" s="12">
        <v>6.92640692640692</v>
      </c>
      <c r="S500" s="12"/>
      <c r="T500" s="12">
        <v>3.92156862745098</v>
      </c>
      <c r="U500" s="12">
        <v>5.6782334384858</v>
      </c>
      <c r="V500" s="12">
        <v>15.5555555555555</v>
      </c>
      <c r="W500" s="12">
        <v>9.55882352941176</v>
      </c>
      <c r="X500" s="12"/>
      <c r="Y500" s="12">
        <v>6.06060606060606</v>
      </c>
      <c r="Z500" s="12">
        <v>14.7058823529411</v>
      </c>
      <c r="AA500" s="12"/>
      <c r="AB500" s="12">
        <v>8.1180811808118</v>
      </c>
      <c r="AC500" s="12">
        <v>8.69565217391304</v>
      </c>
      <c r="AD500" s="12">
        <v>4.81283422459893</v>
      </c>
      <c r="AE500" s="12"/>
      <c r="AF500" s="12">
        <v>6.63265306122449</v>
      </c>
      <c r="AG500" s="12">
        <v>2.59740259740259</v>
      </c>
      <c r="AH500" s="12"/>
      <c r="AI500" s="12">
        <v>8.69565217391304</v>
      </c>
      <c r="AJ500" s="12"/>
      <c r="AK500" s="12">
        <v>6.25</v>
      </c>
      <c r="AL500" s="12"/>
      <c r="AM500" s="12">
        <v>6.61157024793388</v>
      </c>
      <c r="AN500" s="12">
        <v>8.33333333333333</v>
      </c>
      <c r="AO500" s="12">
        <v>6.66666666666666</v>
      </c>
      <c r="AP500" s="12">
        <v>8.41584158415841</v>
      </c>
      <c r="AQ500" s="12"/>
      <c r="AR500" s="12">
        <v>3.57142857142857</v>
      </c>
      <c r="AS500" s="12">
        <v>7.7639751552795</v>
      </c>
      <c r="AT500" s="12"/>
      <c r="AU500" s="12">
        <v>7.10382513661202</v>
      </c>
      <c r="AV500" s="12">
        <v>6.92307692307692</v>
      </c>
      <c r="AW500" s="12">
        <v>10.6382978723404</v>
      </c>
      <c r="AX500" s="12">
        <v>7.14285714285714</v>
      </c>
      <c r="AY500" s="12"/>
      <c r="AZ500" s="12">
        <v>6.02409638554216</v>
      </c>
      <c r="BA500" s="12">
        <v>8.46774193548387</v>
      </c>
      <c r="BB500" s="12"/>
      <c r="BC500" s="12">
        <v>9.09090909090909</v>
      </c>
      <c r="BD500" s="12">
        <v>7.07395498392283</v>
      </c>
      <c r="BE500" s="12">
        <v>4.91803278688524</v>
      </c>
      <c r="BF500" s="12">
        <v>19.3548387096774</v>
      </c>
      <c r="BG500" s="12"/>
      <c r="BH500" s="12">
        <v>6.08695652173913</v>
      </c>
      <c r="BI500" s="12">
        <v>9.35960591133005</v>
      </c>
      <c r="BJ500" s="12"/>
      <c r="BK500" s="12">
        <v>6.05187319884726</v>
      </c>
      <c r="BL500" s="12">
        <v>10.3286384976525</v>
      </c>
      <c r="BM500" s="12"/>
      <c r="BN500" s="12">
        <v>7.87172011661807</v>
      </c>
      <c r="BO500" s="12">
        <v>7.05882352941176</v>
      </c>
      <c r="BP500" s="12"/>
      <c r="BQ500" s="12">
        <v>9.44881889763779</v>
      </c>
      <c r="BR500" s="12">
        <v>9.42028985507246</v>
      </c>
      <c r="BS500" s="12">
        <v>3.03030303030303</v>
      </c>
      <c r="BT500" s="12">
        <v>6.33802816901408</v>
      </c>
      <c r="BU500" s="12"/>
      <c r="BV500" s="12">
        <v>6.70391061452514</v>
      </c>
      <c r="BW500" s="12">
        <v>10.3030303030303</v>
      </c>
      <c r="BX500" s="12">
        <v>5.66037735849056</v>
      </c>
      <c r="BY500" s="12">
        <v>8.47457627118644</v>
      </c>
      <c r="BZ500" s="12"/>
      <c r="CA500" s="12">
        <v>7.78688524590163</v>
      </c>
      <c r="CB500" s="12">
        <v>7.23270440251572</v>
      </c>
    </row>
    <row r="501">
      <c r="B501" s="11">
        <v>1.0</v>
      </c>
      <c r="C501" s="12">
        <v>24.1134751773049</v>
      </c>
      <c r="D501" s="12"/>
      <c r="E501" s="12">
        <v>28.3018867924528</v>
      </c>
      <c r="F501" s="12">
        <v>23.4375</v>
      </c>
      <c r="G501" s="12"/>
      <c r="H501" s="12">
        <v>15.0</v>
      </c>
      <c r="I501" s="12">
        <v>26.0</v>
      </c>
      <c r="J501" s="12">
        <v>34.7107438016528</v>
      </c>
      <c r="K501" s="12"/>
      <c r="L501" s="12">
        <v>27.2237196765498</v>
      </c>
      <c r="M501" s="12">
        <v>19.4444444444444</v>
      </c>
      <c r="N501" s="12">
        <v>17.5999999999999</v>
      </c>
      <c r="O501" s="12">
        <v>17.5824175824175</v>
      </c>
      <c r="P501" s="12"/>
      <c r="Q501" s="12">
        <v>21.4285714285714</v>
      </c>
      <c r="R501" s="12">
        <v>24.8917748917748</v>
      </c>
      <c r="S501" s="12"/>
      <c r="T501" s="12">
        <v>23.5294117647058</v>
      </c>
      <c r="U501" s="12">
        <v>28.0757097791798</v>
      </c>
      <c r="V501" s="12">
        <v>20.0</v>
      </c>
      <c r="W501" s="12">
        <v>16.9117647058823</v>
      </c>
      <c r="X501" s="12"/>
      <c r="Y501" s="12">
        <v>26.6233766233766</v>
      </c>
      <c r="Z501" s="12">
        <v>12.7450980392156</v>
      </c>
      <c r="AA501" s="12"/>
      <c r="AB501" s="12">
        <v>25.0922509225092</v>
      </c>
      <c r="AC501" s="12">
        <v>23.9130434782608</v>
      </c>
      <c r="AD501" s="12">
        <v>25.1336898395721</v>
      </c>
      <c r="AE501" s="12"/>
      <c r="AF501" s="12">
        <v>25.5102040816326</v>
      </c>
      <c r="AG501" s="12">
        <v>32.4675324675324</v>
      </c>
      <c r="AH501" s="12"/>
      <c r="AI501" s="12">
        <v>10.8695652173913</v>
      </c>
      <c r="AJ501" s="12"/>
      <c r="AK501" s="12">
        <v>25.0</v>
      </c>
      <c r="AL501" s="12"/>
      <c r="AM501" s="12">
        <v>18.1818181818181</v>
      </c>
      <c r="AN501" s="12">
        <v>15.8333333333333</v>
      </c>
      <c r="AO501" s="12">
        <v>24.1666666666666</v>
      </c>
      <c r="AP501" s="12">
        <v>32.6732673267326</v>
      </c>
      <c r="AQ501" s="12"/>
      <c r="AR501" s="12">
        <v>17.8571428571428</v>
      </c>
      <c r="AS501" s="12">
        <v>29.5031055900621</v>
      </c>
      <c r="AT501" s="12"/>
      <c r="AU501" s="12">
        <v>17.4863387978142</v>
      </c>
      <c r="AV501" s="12">
        <v>17.6923076923076</v>
      </c>
      <c r="AW501" s="12">
        <v>29.7872340425531</v>
      </c>
      <c r="AX501" s="12">
        <v>34.4155844155844</v>
      </c>
      <c r="AY501" s="12"/>
      <c r="AZ501" s="12">
        <v>18.0722891566265</v>
      </c>
      <c r="BA501" s="12">
        <v>32.6612903225806</v>
      </c>
      <c r="BB501" s="12"/>
      <c r="BC501" s="12">
        <v>20.2020202020202</v>
      </c>
      <c r="BD501" s="12">
        <v>25.08038585209</v>
      </c>
      <c r="BE501" s="12">
        <v>23.7704918032786</v>
      </c>
      <c r="BF501" s="12">
        <v>29.0322580645161</v>
      </c>
      <c r="BG501" s="12"/>
      <c r="BH501" s="12">
        <v>20.2898550724637</v>
      </c>
      <c r="BI501" s="12">
        <v>29.5566502463054</v>
      </c>
      <c r="BJ501" s="12"/>
      <c r="BK501" s="12">
        <v>23.342939481268</v>
      </c>
      <c r="BL501" s="12">
        <v>25.8215962441314</v>
      </c>
      <c r="BM501" s="12"/>
      <c r="BN501" s="12">
        <v>29.1545189504373</v>
      </c>
      <c r="BO501" s="12">
        <v>16.4705882352941</v>
      </c>
      <c r="BP501" s="12"/>
      <c r="BQ501" s="12">
        <v>17.3228346456692</v>
      </c>
      <c r="BR501" s="12">
        <v>24.6376811594202</v>
      </c>
      <c r="BS501" s="12">
        <v>27.2727272727272</v>
      </c>
      <c r="BT501" s="12">
        <v>23.9436619718309</v>
      </c>
      <c r="BU501" s="12"/>
      <c r="BV501" s="12">
        <v>28.4916201117318</v>
      </c>
      <c r="BW501" s="12">
        <v>21.8181818181818</v>
      </c>
      <c r="BX501" s="12">
        <v>20.125786163522</v>
      </c>
      <c r="BY501" s="12">
        <v>25.4237288135593</v>
      </c>
      <c r="BZ501" s="12"/>
      <c r="CA501" s="12">
        <v>24.1803278688524</v>
      </c>
      <c r="CB501" s="12">
        <v>23.8993710691823</v>
      </c>
    </row>
    <row r="502">
      <c r="B502" s="11">
        <v>2.0</v>
      </c>
      <c r="C502" s="12">
        <v>21.6312056737588</v>
      </c>
      <c r="D502" s="12"/>
      <c r="E502" s="12">
        <v>16.9811320754717</v>
      </c>
      <c r="F502" s="12">
        <v>22.5446428571428</v>
      </c>
      <c r="G502" s="12"/>
      <c r="H502" s="12">
        <v>17.2222222222222</v>
      </c>
      <c r="I502" s="12">
        <v>26.0</v>
      </c>
      <c r="J502" s="12">
        <v>20.6611570247933</v>
      </c>
      <c r="K502" s="12"/>
      <c r="L502" s="12">
        <v>24.7978436657681</v>
      </c>
      <c r="M502" s="12">
        <v>13.8888888888888</v>
      </c>
      <c r="N502" s="12">
        <v>16.0</v>
      </c>
      <c r="O502" s="12">
        <v>15.3846153846153</v>
      </c>
      <c r="P502" s="12"/>
      <c r="Q502" s="12">
        <v>11.2244897959183</v>
      </c>
      <c r="R502" s="12">
        <v>24.025974025974</v>
      </c>
      <c r="S502" s="12"/>
      <c r="T502" s="12">
        <v>13.7254901960784</v>
      </c>
      <c r="U502" s="12">
        <v>26.8138801261829</v>
      </c>
      <c r="V502" s="12">
        <v>8.88888888888889</v>
      </c>
      <c r="W502" s="12">
        <v>17.6470588235294</v>
      </c>
      <c r="X502" s="12"/>
      <c r="Y502" s="12">
        <v>23.5930735930735</v>
      </c>
      <c r="Z502" s="12">
        <v>12.7450980392156</v>
      </c>
      <c r="AA502" s="12"/>
      <c r="AB502" s="12">
        <v>21.7712177121771</v>
      </c>
      <c r="AC502" s="12">
        <v>14.6739130434782</v>
      </c>
      <c r="AD502" s="12">
        <v>22.4598930481283</v>
      </c>
      <c r="AE502" s="12"/>
      <c r="AF502" s="12">
        <v>19.8979591836734</v>
      </c>
      <c r="AG502" s="12">
        <v>12.9870129870129</v>
      </c>
      <c r="AH502" s="12"/>
      <c r="AI502" s="12">
        <v>26.0869565217391</v>
      </c>
      <c r="AJ502" s="12"/>
      <c r="AK502" s="12">
        <v>21.4285714285714</v>
      </c>
      <c r="AL502" s="12"/>
      <c r="AM502" s="12">
        <v>13.2231404958677</v>
      </c>
      <c r="AN502" s="12">
        <v>25.0</v>
      </c>
      <c r="AO502" s="12">
        <v>22.5</v>
      </c>
      <c r="AP502" s="12">
        <v>24.2574257425742</v>
      </c>
      <c r="AQ502" s="12"/>
      <c r="AR502" s="12">
        <v>12.5</v>
      </c>
      <c r="AS502" s="12">
        <v>23.6024844720496</v>
      </c>
      <c r="AT502" s="12"/>
      <c r="AU502" s="12">
        <v>13.6612021857923</v>
      </c>
      <c r="AV502" s="12">
        <v>30.0</v>
      </c>
      <c r="AW502" s="12">
        <v>19.1489361702127</v>
      </c>
      <c r="AX502" s="12">
        <v>24.6753246753246</v>
      </c>
      <c r="AY502" s="12"/>
      <c r="AZ502" s="12">
        <v>8.43373493975903</v>
      </c>
      <c r="BA502" s="12">
        <v>22.5806451612903</v>
      </c>
      <c r="BB502" s="12"/>
      <c r="BC502" s="12">
        <v>16.1616161616161</v>
      </c>
      <c r="BD502" s="12">
        <v>21.5434083601286</v>
      </c>
      <c r="BE502" s="12">
        <v>23.7704918032786</v>
      </c>
      <c r="BF502" s="12">
        <v>29.0322580645161</v>
      </c>
      <c r="BG502" s="12"/>
      <c r="BH502" s="12">
        <v>20.8695652173913</v>
      </c>
      <c r="BI502" s="12">
        <v>22.6600985221674</v>
      </c>
      <c r="BJ502" s="12"/>
      <c r="BK502" s="12">
        <v>19.5965417867435</v>
      </c>
      <c r="BL502" s="12">
        <v>24.8826291079812</v>
      </c>
      <c r="BM502" s="12"/>
      <c r="BN502" s="12">
        <v>21.5743440233236</v>
      </c>
      <c r="BO502" s="12">
        <v>22.3529411764705</v>
      </c>
      <c r="BP502" s="12"/>
      <c r="BQ502" s="12">
        <v>15.7480314960629</v>
      </c>
      <c r="BR502" s="12">
        <v>21.7391304347826</v>
      </c>
      <c r="BS502" s="12">
        <v>24.2424242424242</v>
      </c>
      <c r="BT502" s="12">
        <v>23.9436619718309</v>
      </c>
      <c r="BU502" s="12"/>
      <c r="BV502" s="12">
        <v>25.6983240223463</v>
      </c>
      <c r="BW502" s="12">
        <v>18.1818181818181</v>
      </c>
      <c r="BX502" s="12">
        <v>23.2704402515723</v>
      </c>
      <c r="BY502" s="12">
        <v>15.2542372881355</v>
      </c>
      <c r="BZ502" s="12"/>
      <c r="CA502" s="12">
        <v>22.5409836065573</v>
      </c>
      <c r="CB502" s="12">
        <v>21.0691823899371</v>
      </c>
    </row>
    <row r="503">
      <c r="B503" s="11">
        <v>3.0</v>
      </c>
      <c r="C503" s="12">
        <v>11.7021276595744</v>
      </c>
      <c r="D503" s="12"/>
      <c r="E503" s="12">
        <v>11.3207547169811</v>
      </c>
      <c r="F503" s="12">
        <v>12.0535714285714</v>
      </c>
      <c r="G503" s="12"/>
      <c r="H503" s="12">
        <v>12.2222222222222</v>
      </c>
      <c r="I503" s="12">
        <v>12.4</v>
      </c>
      <c r="J503" s="12">
        <v>9.91735537190082</v>
      </c>
      <c r="K503" s="12"/>
      <c r="L503" s="12">
        <v>10.5121293800539</v>
      </c>
      <c r="M503" s="12">
        <v>27.7777777777777</v>
      </c>
      <c r="N503" s="12">
        <v>11.2</v>
      </c>
      <c r="O503" s="12">
        <v>14.2857142857142</v>
      </c>
      <c r="P503" s="12"/>
      <c r="Q503" s="12">
        <v>8.16326530612245</v>
      </c>
      <c r="R503" s="12">
        <v>12.5541125541125</v>
      </c>
      <c r="S503" s="12"/>
      <c r="T503" s="12">
        <v>7.84313725490196</v>
      </c>
      <c r="U503" s="12">
        <v>11.0410094637223</v>
      </c>
      <c r="V503" s="12">
        <v>8.88888888888889</v>
      </c>
      <c r="W503" s="12">
        <v>16.1764705882352</v>
      </c>
      <c r="X503" s="12"/>
      <c r="Y503" s="12">
        <v>11.6883116883116</v>
      </c>
      <c r="Z503" s="12">
        <v>11.7647058823529</v>
      </c>
      <c r="AA503" s="12"/>
      <c r="AB503" s="12">
        <v>11.070110701107</v>
      </c>
      <c r="AC503" s="12">
        <v>14.1304347826086</v>
      </c>
      <c r="AD503" s="12">
        <v>10.1604278074866</v>
      </c>
      <c r="AE503" s="12"/>
      <c r="AF503" s="12">
        <v>9.6938775510204</v>
      </c>
      <c r="AG503" s="12">
        <v>14.2857142857142</v>
      </c>
      <c r="AH503" s="12"/>
      <c r="AI503" s="12">
        <v>19.5652173913043</v>
      </c>
      <c r="AJ503" s="12"/>
      <c r="AK503" s="12">
        <v>10.7142857142857</v>
      </c>
      <c r="AL503" s="12"/>
      <c r="AM503" s="12">
        <v>12.396694214876</v>
      </c>
      <c r="AN503" s="12">
        <v>7.5</v>
      </c>
      <c r="AO503" s="12">
        <v>15.0</v>
      </c>
      <c r="AP503" s="12">
        <v>11.8811881188118</v>
      </c>
      <c r="AQ503" s="12"/>
      <c r="AR503" s="12">
        <v>16.0714285714285</v>
      </c>
      <c r="AS503" s="12">
        <v>13.0434782608695</v>
      </c>
      <c r="AT503" s="12"/>
      <c r="AU503" s="12">
        <v>13.1147540983606</v>
      </c>
      <c r="AV503" s="12">
        <v>10.7692307692307</v>
      </c>
      <c r="AW503" s="12">
        <v>14.8936170212765</v>
      </c>
      <c r="AX503" s="12">
        <v>9.09090909090909</v>
      </c>
      <c r="AY503" s="12"/>
      <c r="AZ503" s="12">
        <v>16.867469879518</v>
      </c>
      <c r="BA503" s="12">
        <v>11.2903225806451</v>
      </c>
      <c r="BB503" s="12"/>
      <c r="BC503" s="12">
        <v>11.1111111111111</v>
      </c>
      <c r="BD503" s="12">
        <v>12.540192926045</v>
      </c>
      <c r="BE503" s="12">
        <v>11.4754098360655</v>
      </c>
      <c r="BF503" s="12">
        <v>6.4516129032258</v>
      </c>
      <c r="BG503" s="12"/>
      <c r="BH503" s="12">
        <v>12.7536231884057</v>
      </c>
      <c r="BI503" s="12">
        <v>9.85221674876847</v>
      </c>
      <c r="BJ503" s="12"/>
      <c r="BK503" s="12">
        <v>14.6974063400576</v>
      </c>
      <c r="BL503" s="12">
        <v>6.57276995305164</v>
      </c>
      <c r="BM503" s="12"/>
      <c r="BN503" s="12">
        <v>9.91253644314868</v>
      </c>
      <c r="BO503" s="12">
        <v>14.7058823529411</v>
      </c>
      <c r="BP503" s="12"/>
      <c r="BQ503" s="12">
        <v>9.44881889763779</v>
      </c>
      <c r="BR503" s="12">
        <v>15.2173913043478</v>
      </c>
      <c r="BS503" s="12">
        <v>11.1111111111111</v>
      </c>
      <c r="BT503" s="12">
        <v>14.0845070422535</v>
      </c>
      <c r="BU503" s="12"/>
      <c r="BV503" s="12">
        <v>13.4078212290502</v>
      </c>
      <c r="BW503" s="12">
        <v>9.69696969696969</v>
      </c>
      <c r="BX503" s="12">
        <v>13.2075471698113</v>
      </c>
      <c r="BY503" s="12">
        <v>8.47457627118644</v>
      </c>
      <c r="BZ503" s="12"/>
      <c r="CA503" s="12">
        <v>12.2950819672131</v>
      </c>
      <c r="CB503" s="12">
        <v>11.3207547169811</v>
      </c>
    </row>
    <row r="504">
      <c r="B504" s="11">
        <v>4.0</v>
      </c>
      <c r="C504" s="12">
        <v>7.80141843971631</v>
      </c>
      <c r="D504" s="12"/>
      <c r="E504" s="12">
        <v>12.2641509433962</v>
      </c>
      <c r="F504" s="12">
        <v>6.69642857142857</v>
      </c>
      <c r="G504" s="12"/>
      <c r="H504" s="12">
        <v>6.11111111111111</v>
      </c>
      <c r="I504" s="12">
        <v>8.79999999999999</v>
      </c>
      <c r="J504" s="12">
        <v>7.43801652892562</v>
      </c>
      <c r="K504" s="12"/>
      <c r="L504" s="12">
        <v>8.08625336927223</v>
      </c>
      <c r="M504" s="12">
        <v>2.77777777777777</v>
      </c>
      <c r="N504" s="12">
        <v>8.79999999999999</v>
      </c>
      <c r="O504" s="12">
        <v>7.69230769230769</v>
      </c>
      <c r="P504" s="12"/>
      <c r="Q504" s="12">
        <v>7.14285714285714</v>
      </c>
      <c r="R504" s="12">
        <v>7.79220779220779</v>
      </c>
      <c r="S504" s="12"/>
      <c r="T504" s="12">
        <v>9.80392156862745</v>
      </c>
      <c r="U504" s="12">
        <v>7.57097791798107</v>
      </c>
      <c r="V504" s="12">
        <v>4.44444444444444</v>
      </c>
      <c r="W504" s="12">
        <v>8.8235294117647</v>
      </c>
      <c r="X504" s="12"/>
      <c r="Y504" s="12">
        <v>8.22510822510822</v>
      </c>
      <c r="Z504" s="12">
        <v>5.88235294117647</v>
      </c>
      <c r="AA504" s="12"/>
      <c r="AB504" s="12">
        <v>6.6420664206642</v>
      </c>
      <c r="AC504" s="12">
        <v>6.52173913043478</v>
      </c>
      <c r="AD504" s="12">
        <v>10.1604278074866</v>
      </c>
      <c r="AE504" s="12"/>
      <c r="AF504" s="12">
        <v>10.7142857142857</v>
      </c>
      <c r="AG504" s="12">
        <v>5.19480519480519</v>
      </c>
      <c r="AH504" s="12"/>
      <c r="AI504" s="12">
        <v>15.2173913043478</v>
      </c>
      <c r="AJ504" s="12"/>
      <c r="AK504" s="12">
        <v>8.03571428571428</v>
      </c>
      <c r="AL504" s="12"/>
      <c r="AM504" s="12">
        <v>5.78512396694214</v>
      </c>
      <c r="AN504" s="12">
        <v>9.16666666666666</v>
      </c>
      <c r="AO504" s="12">
        <v>8.33333333333333</v>
      </c>
      <c r="AP504" s="12">
        <v>7.42574257425742</v>
      </c>
      <c r="AQ504" s="12"/>
      <c r="AR504" s="12">
        <v>3.57142857142857</v>
      </c>
      <c r="AS504" s="12">
        <v>7.7639751552795</v>
      </c>
      <c r="AT504" s="12"/>
      <c r="AU504" s="12">
        <v>6.55737704918032</v>
      </c>
      <c r="AV504" s="12">
        <v>8.46153846153846</v>
      </c>
      <c r="AW504" s="12">
        <v>8.51063829787234</v>
      </c>
      <c r="AX504" s="12">
        <v>7.79220779220779</v>
      </c>
      <c r="AY504" s="12"/>
      <c r="AZ504" s="12">
        <v>3.6144578313253</v>
      </c>
      <c r="BA504" s="12">
        <v>8.06451612903225</v>
      </c>
      <c r="BB504" s="12"/>
      <c r="BC504" s="12">
        <v>9.09090909090909</v>
      </c>
      <c r="BD504" s="12">
        <v>5.46623794212218</v>
      </c>
      <c r="BE504" s="12">
        <v>13.1147540983606</v>
      </c>
      <c r="BF504" s="12">
        <v>6.4516129032258</v>
      </c>
      <c r="BG504" s="12"/>
      <c r="BH504" s="12">
        <v>7.2463768115942</v>
      </c>
      <c r="BI504" s="12">
        <v>8.86699507389162</v>
      </c>
      <c r="BJ504" s="12"/>
      <c r="BK504" s="12">
        <v>7.49279538904899</v>
      </c>
      <c r="BL504" s="12">
        <v>8.45070422535211</v>
      </c>
      <c r="BM504" s="12"/>
      <c r="BN504" s="12">
        <v>8.45481049562682</v>
      </c>
      <c r="BO504" s="12">
        <v>7.05882352941176</v>
      </c>
      <c r="BP504" s="12"/>
      <c r="BQ504" s="12">
        <v>7.08661417322834</v>
      </c>
      <c r="BR504" s="12">
        <v>5.07246376811594</v>
      </c>
      <c r="BS504" s="12">
        <v>9.09090909090909</v>
      </c>
      <c r="BT504" s="12">
        <v>11.2676056338028</v>
      </c>
      <c r="BU504" s="12"/>
      <c r="BV504" s="12">
        <v>8.37988826815642</v>
      </c>
      <c r="BW504" s="12">
        <v>7.87878787878787</v>
      </c>
      <c r="BX504" s="12">
        <v>7.54716981132075</v>
      </c>
      <c r="BY504" s="12">
        <v>6.77966101694915</v>
      </c>
      <c r="BZ504" s="12"/>
      <c r="CA504" s="12">
        <v>8.19672131147541</v>
      </c>
      <c r="CB504" s="12">
        <v>7.54716981132075</v>
      </c>
    </row>
    <row r="505">
      <c r="B505" s="11">
        <v>5.0</v>
      </c>
      <c r="C505" s="12">
        <v>7.97872340425531</v>
      </c>
      <c r="D505" s="12"/>
      <c r="E505" s="12">
        <v>6.60377358490566</v>
      </c>
      <c r="F505" s="12">
        <v>8.03571428571428</v>
      </c>
      <c r="G505" s="12"/>
      <c r="H505" s="12">
        <v>10.0</v>
      </c>
      <c r="I505" s="12">
        <v>7.6</v>
      </c>
      <c r="J505" s="12">
        <v>6.61157024793388</v>
      </c>
      <c r="K505" s="12"/>
      <c r="L505" s="12">
        <v>6.19946091644204</v>
      </c>
      <c r="M505" s="12">
        <v>13.8888888888888</v>
      </c>
      <c r="N505" s="12">
        <v>9.6</v>
      </c>
      <c r="O505" s="12">
        <v>10.9890109890109</v>
      </c>
      <c r="P505" s="12"/>
      <c r="Q505" s="12">
        <v>11.2244897959183</v>
      </c>
      <c r="R505" s="12">
        <v>7.35930735930736</v>
      </c>
      <c r="S505" s="12"/>
      <c r="T505" s="12">
        <v>9.80392156862745</v>
      </c>
      <c r="U505" s="12">
        <v>5.6782334384858</v>
      </c>
      <c r="V505" s="12">
        <v>11.1111111111111</v>
      </c>
      <c r="W505" s="12">
        <v>11.0294117647058</v>
      </c>
      <c r="X505" s="12"/>
      <c r="Y505" s="12">
        <v>6.92640692640692</v>
      </c>
      <c r="Z505" s="12">
        <v>12.7450980392156</v>
      </c>
      <c r="AA505" s="12"/>
      <c r="AB505" s="12">
        <v>8.4870848708487</v>
      </c>
      <c r="AC505" s="12">
        <v>7.06521739130434</v>
      </c>
      <c r="AD505" s="12">
        <v>10.1604278074866</v>
      </c>
      <c r="AE505" s="12"/>
      <c r="AF505" s="12">
        <v>5.61224489795918</v>
      </c>
      <c r="AG505" s="12">
        <v>10.3896103896103</v>
      </c>
      <c r="AH505" s="12"/>
      <c r="AI505" s="12">
        <v>4.34782608695652</v>
      </c>
      <c r="AJ505" s="12"/>
      <c r="AK505" s="12">
        <v>6.25</v>
      </c>
      <c r="AL505" s="12"/>
      <c r="AM505" s="12">
        <v>11.5702479338842</v>
      </c>
      <c r="AN505" s="12">
        <v>6.66666666666666</v>
      </c>
      <c r="AO505" s="12">
        <v>12.5</v>
      </c>
      <c r="AP505" s="12">
        <v>3.96039603960396</v>
      </c>
      <c r="AQ505" s="12"/>
      <c r="AR505" s="12">
        <v>16.0714285714285</v>
      </c>
      <c r="AS505" s="12">
        <v>7.14285714285714</v>
      </c>
      <c r="AT505" s="12"/>
      <c r="AU505" s="12">
        <v>12.5683060109289</v>
      </c>
      <c r="AV505" s="12">
        <v>3.84615384615384</v>
      </c>
      <c r="AW505" s="12">
        <v>10.6382978723404</v>
      </c>
      <c r="AX505" s="12">
        <v>4.54545454545454</v>
      </c>
      <c r="AY505" s="12"/>
      <c r="AZ505" s="12">
        <v>15.6626506024096</v>
      </c>
      <c r="BA505" s="12">
        <v>6.85483870967741</v>
      </c>
      <c r="BB505" s="12"/>
      <c r="BC505" s="12">
        <v>9.09090909090909</v>
      </c>
      <c r="BD505" s="12">
        <v>9.0032154340836</v>
      </c>
      <c r="BE505" s="12">
        <v>4.91803278688524</v>
      </c>
      <c r="BF505" s="12">
        <v>6.4516129032258</v>
      </c>
      <c r="BG505" s="12"/>
      <c r="BH505" s="12">
        <v>9.85507246376811</v>
      </c>
      <c r="BI505" s="12">
        <v>5.41871921182266</v>
      </c>
      <c r="BJ505" s="12"/>
      <c r="BK505" s="12">
        <v>8.06916426512968</v>
      </c>
      <c r="BL505" s="12">
        <v>7.98122065727699</v>
      </c>
      <c r="BM505" s="12"/>
      <c r="BN505" s="12">
        <v>8.74635568513119</v>
      </c>
      <c r="BO505" s="12">
        <v>5.88235294117647</v>
      </c>
      <c r="BP505" s="12"/>
      <c r="BQ505" s="12">
        <v>9.44881889763779</v>
      </c>
      <c r="BR505" s="12">
        <v>10.8695652173913</v>
      </c>
      <c r="BS505" s="12">
        <v>3.03030303030303</v>
      </c>
      <c r="BT505" s="12">
        <v>8.45070422535211</v>
      </c>
      <c r="BU505" s="12"/>
      <c r="BV505" s="12">
        <v>5.02793296089385</v>
      </c>
      <c r="BW505" s="12">
        <v>9.09090909090909</v>
      </c>
      <c r="BX505" s="12">
        <v>9.43396226415094</v>
      </c>
      <c r="BY505" s="12">
        <v>10.1694915254237</v>
      </c>
      <c r="BZ505" s="12"/>
      <c r="CA505" s="12">
        <v>9.01639344262295</v>
      </c>
      <c r="CB505" s="12">
        <v>7.23270440251572</v>
      </c>
    </row>
    <row r="506">
      <c r="B506" s="11">
        <v>6.0</v>
      </c>
      <c r="C506" s="12">
        <v>3.90070921985815</v>
      </c>
      <c r="D506" s="12"/>
      <c r="E506" s="12">
        <v>5.66037735849056</v>
      </c>
      <c r="F506" s="12">
        <v>3.34821428571428</v>
      </c>
      <c r="G506" s="12"/>
      <c r="H506" s="12">
        <v>7.22222222222222</v>
      </c>
      <c r="I506" s="12">
        <v>2.0</v>
      </c>
      <c r="J506" s="12">
        <v>3.30578512396694</v>
      </c>
      <c r="K506" s="12"/>
      <c r="L506" s="12">
        <v>3.50404312668463</v>
      </c>
      <c r="M506" s="12">
        <v>2.77777777777777</v>
      </c>
      <c r="N506" s="12">
        <v>6.4</v>
      </c>
      <c r="O506" s="12">
        <v>4.94505494505494</v>
      </c>
      <c r="P506" s="12"/>
      <c r="Q506" s="12">
        <v>9.18367346938775</v>
      </c>
      <c r="R506" s="12">
        <v>2.81385281385281</v>
      </c>
      <c r="S506" s="12"/>
      <c r="T506" s="12">
        <v>9.80392156862745</v>
      </c>
      <c r="U506" s="12">
        <v>2.52365930599369</v>
      </c>
      <c r="V506" s="12">
        <v>8.88888888888889</v>
      </c>
      <c r="W506" s="12">
        <v>3.67647058823529</v>
      </c>
      <c r="X506" s="12"/>
      <c r="Y506" s="12">
        <v>3.03030303030303</v>
      </c>
      <c r="Z506" s="12">
        <v>7.84313725490196</v>
      </c>
      <c r="AA506" s="12"/>
      <c r="AB506" s="12">
        <v>2.5830258302583</v>
      </c>
      <c r="AC506" s="12">
        <v>3.26086956521739</v>
      </c>
      <c r="AD506" s="12">
        <v>6.41711229946524</v>
      </c>
      <c r="AE506" s="12"/>
      <c r="AF506" s="12">
        <v>6.12244897959183</v>
      </c>
      <c r="AG506" s="12">
        <v>7.79220779220779</v>
      </c>
      <c r="AH506" s="12"/>
      <c r="AI506" s="12">
        <v>0.0</v>
      </c>
      <c r="AJ506" s="12"/>
      <c r="AK506" s="12">
        <v>3.57142857142857</v>
      </c>
      <c r="AL506" s="12"/>
      <c r="AM506" s="12">
        <v>6.61157024793388</v>
      </c>
      <c r="AN506" s="12">
        <v>5.83333333333333</v>
      </c>
      <c r="AO506" s="12">
        <v>2.5</v>
      </c>
      <c r="AP506" s="12">
        <v>1.98019801980198</v>
      </c>
      <c r="AQ506" s="12"/>
      <c r="AR506" s="12">
        <v>7.14285714285714</v>
      </c>
      <c r="AS506" s="12">
        <v>2.17391304347826</v>
      </c>
      <c r="AT506" s="12"/>
      <c r="AU506" s="12">
        <v>7.65027322404371</v>
      </c>
      <c r="AV506" s="12">
        <v>2.3076923076923</v>
      </c>
      <c r="AW506" s="12">
        <v>1.06382978723404</v>
      </c>
      <c r="AX506" s="12">
        <v>2.59740259740259</v>
      </c>
      <c r="AY506" s="12"/>
      <c r="AZ506" s="12">
        <v>7.2289156626506</v>
      </c>
      <c r="BA506" s="12">
        <v>2.01612903225806</v>
      </c>
      <c r="BB506" s="12"/>
      <c r="BC506" s="12">
        <v>6.06060606060606</v>
      </c>
      <c r="BD506" s="12">
        <v>3.85852090032154</v>
      </c>
      <c r="BE506" s="12">
        <v>3.27868852459016</v>
      </c>
      <c r="BF506" s="12">
        <v>0.0</v>
      </c>
      <c r="BG506" s="12"/>
      <c r="BH506" s="12">
        <v>4.63768115942029</v>
      </c>
      <c r="BI506" s="12">
        <v>2.95566502463054</v>
      </c>
      <c r="BJ506" s="12"/>
      <c r="BK506" s="12">
        <v>4.61095100864553</v>
      </c>
      <c r="BL506" s="12">
        <v>2.8169014084507</v>
      </c>
      <c r="BM506" s="12"/>
      <c r="BN506" s="12">
        <v>1.74927113702623</v>
      </c>
      <c r="BO506" s="12">
        <v>8.8235294117647</v>
      </c>
      <c r="BP506" s="12"/>
      <c r="BQ506" s="12">
        <v>8.66141732283464</v>
      </c>
      <c r="BR506" s="12">
        <v>0.72463768115942</v>
      </c>
      <c r="BS506" s="12">
        <v>5.05050505050505</v>
      </c>
      <c r="BT506" s="12">
        <v>2.11267605633802</v>
      </c>
      <c r="BU506" s="12"/>
      <c r="BV506" s="12">
        <v>2.23463687150837</v>
      </c>
      <c r="BW506" s="12">
        <v>5.45454545454545</v>
      </c>
      <c r="BX506" s="12">
        <v>3.14465408805031</v>
      </c>
      <c r="BY506" s="12">
        <v>6.77966101694915</v>
      </c>
      <c r="BZ506" s="12"/>
      <c r="CA506" s="12">
        <v>2.86885245901639</v>
      </c>
      <c r="CB506" s="12">
        <v>4.71698113207547</v>
      </c>
    </row>
    <row r="507">
      <c r="B507" s="11">
        <v>7.0</v>
      </c>
      <c r="C507" s="12">
        <v>4.96453900709219</v>
      </c>
      <c r="D507" s="12"/>
      <c r="E507" s="12">
        <v>3.77358490566037</v>
      </c>
      <c r="F507" s="12">
        <v>5.13392857142857</v>
      </c>
      <c r="G507" s="12"/>
      <c r="H507" s="12">
        <v>9.44444444444444</v>
      </c>
      <c r="I507" s="12">
        <v>3.2</v>
      </c>
      <c r="J507" s="12">
        <v>1.65289256198347</v>
      </c>
      <c r="K507" s="12"/>
      <c r="L507" s="12">
        <v>4.85175202156334</v>
      </c>
      <c r="M507" s="12">
        <v>2.77777777777777</v>
      </c>
      <c r="N507" s="12">
        <v>5.6</v>
      </c>
      <c r="O507" s="12">
        <v>5.49450549450549</v>
      </c>
      <c r="P507" s="12"/>
      <c r="Q507" s="12">
        <v>12.2448979591836</v>
      </c>
      <c r="R507" s="12">
        <v>3.46320346320346</v>
      </c>
      <c r="S507" s="12"/>
      <c r="T507" s="12">
        <v>13.7254901960784</v>
      </c>
      <c r="U507" s="12">
        <v>3.47003154574132</v>
      </c>
      <c r="V507" s="12">
        <v>11.1111111111111</v>
      </c>
      <c r="W507" s="12">
        <v>3.67647058823529</v>
      </c>
      <c r="X507" s="12"/>
      <c r="Y507" s="12">
        <v>4.54545454545454</v>
      </c>
      <c r="Z507" s="12">
        <v>6.86274509803921</v>
      </c>
      <c r="AA507" s="12"/>
      <c r="AB507" s="12">
        <v>4.7970479704797</v>
      </c>
      <c r="AC507" s="12">
        <v>5.97826086956521</v>
      </c>
      <c r="AD507" s="12">
        <v>4.27807486631016</v>
      </c>
      <c r="AE507" s="12"/>
      <c r="AF507" s="12">
        <v>5.61224489795918</v>
      </c>
      <c r="AG507" s="12">
        <v>2.59740259740259</v>
      </c>
      <c r="AH507" s="12"/>
      <c r="AI507" s="12">
        <v>4.34782608695652</v>
      </c>
      <c r="AJ507" s="12"/>
      <c r="AK507" s="12">
        <v>8.03571428571428</v>
      </c>
      <c r="AL507" s="12"/>
      <c r="AM507" s="12">
        <v>11.5702479338842</v>
      </c>
      <c r="AN507" s="12">
        <v>5.83333333333333</v>
      </c>
      <c r="AO507" s="12">
        <v>0.833333333333333</v>
      </c>
      <c r="AP507" s="12">
        <v>2.97029702970297</v>
      </c>
      <c r="AQ507" s="12"/>
      <c r="AR507" s="12">
        <v>16.0714285714285</v>
      </c>
      <c r="AS507" s="12">
        <v>2.17391304347826</v>
      </c>
      <c r="AT507" s="12"/>
      <c r="AU507" s="12">
        <v>8.19672131147541</v>
      </c>
      <c r="AV507" s="12">
        <v>6.15384615384615</v>
      </c>
      <c r="AW507" s="12">
        <v>0.0</v>
      </c>
      <c r="AX507" s="12">
        <v>3.24675324675324</v>
      </c>
      <c r="AY507" s="12"/>
      <c r="AZ507" s="12">
        <v>9.63855421686747</v>
      </c>
      <c r="BA507" s="12">
        <v>2.01612903225806</v>
      </c>
      <c r="BB507" s="12"/>
      <c r="BC507" s="12">
        <v>4.04040404040404</v>
      </c>
      <c r="BD507" s="12">
        <v>6.10932475884244</v>
      </c>
      <c r="BE507" s="12">
        <v>3.27868852459016</v>
      </c>
      <c r="BF507" s="12">
        <v>3.2258064516129</v>
      </c>
      <c r="BG507" s="12"/>
      <c r="BH507" s="12">
        <v>6.08695652173913</v>
      </c>
      <c r="BI507" s="12">
        <v>3.44827586206896</v>
      </c>
      <c r="BJ507" s="12"/>
      <c r="BK507" s="12">
        <v>4.89913544668587</v>
      </c>
      <c r="BL507" s="12">
        <v>4.69483568075117</v>
      </c>
      <c r="BM507" s="12"/>
      <c r="BN507" s="12">
        <v>4.66472303206997</v>
      </c>
      <c r="BO507" s="12">
        <v>5.29411764705882</v>
      </c>
      <c r="BP507" s="12"/>
      <c r="BQ507" s="12">
        <v>9.44881889763779</v>
      </c>
      <c r="BR507" s="12">
        <v>2.89855072463768</v>
      </c>
      <c r="BS507" s="12">
        <v>4.04040404040404</v>
      </c>
      <c r="BT507" s="12">
        <v>4.22535211267605</v>
      </c>
      <c r="BU507" s="12"/>
      <c r="BV507" s="12">
        <v>3.35195530726257</v>
      </c>
      <c r="BW507" s="12">
        <v>4.84848484848484</v>
      </c>
      <c r="BX507" s="12">
        <v>6.28930817610062</v>
      </c>
      <c r="BY507" s="12">
        <v>6.77966101694915</v>
      </c>
      <c r="BZ507" s="12"/>
      <c r="CA507" s="12">
        <v>5.73770491803278</v>
      </c>
      <c r="CB507" s="12">
        <v>4.40251572327044</v>
      </c>
    </row>
    <row r="508">
      <c r="B508" s="11">
        <v>8.0</v>
      </c>
      <c r="C508" s="12">
        <v>5.67375886524822</v>
      </c>
      <c r="D508" s="12"/>
      <c r="E508" s="12">
        <v>4.71698113207547</v>
      </c>
      <c r="F508" s="12">
        <v>5.80357142857142</v>
      </c>
      <c r="G508" s="12"/>
      <c r="H508" s="12">
        <v>10.0</v>
      </c>
      <c r="I508" s="12">
        <v>3.59999999999999</v>
      </c>
      <c r="J508" s="12">
        <v>3.30578512396694</v>
      </c>
      <c r="K508" s="12"/>
      <c r="L508" s="12">
        <v>5.12129380053908</v>
      </c>
      <c r="M508" s="12">
        <v>5.55555555555555</v>
      </c>
      <c r="N508" s="12">
        <v>6.4</v>
      </c>
      <c r="O508" s="12">
        <v>6.59340659340659</v>
      </c>
      <c r="P508" s="12"/>
      <c r="Q508" s="12">
        <v>6.12244897959183</v>
      </c>
      <c r="R508" s="12">
        <v>5.19480519480519</v>
      </c>
      <c r="S508" s="12"/>
      <c r="T508" s="12">
        <v>5.88235294117647</v>
      </c>
      <c r="U508" s="12">
        <v>4.41640378548895</v>
      </c>
      <c r="V508" s="12">
        <v>6.66666666666666</v>
      </c>
      <c r="W508" s="12">
        <v>6.61764705882353</v>
      </c>
      <c r="X508" s="12"/>
      <c r="Y508" s="12">
        <v>4.54545454545454</v>
      </c>
      <c r="Z508" s="12">
        <v>10.7843137254901</v>
      </c>
      <c r="AA508" s="12"/>
      <c r="AB508" s="12">
        <v>6.2730627306273</v>
      </c>
      <c r="AC508" s="12">
        <v>9.78260869565217</v>
      </c>
      <c r="AD508" s="12">
        <v>3.20855614973262</v>
      </c>
      <c r="AE508" s="12"/>
      <c r="AF508" s="12">
        <v>5.10204081632653</v>
      </c>
      <c r="AG508" s="12">
        <v>7.79220779220779</v>
      </c>
      <c r="AH508" s="12"/>
      <c r="AI508" s="12">
        <v>2.17391304347826</v>
      </c>
      <c r="AJ508" s="12"/>
      <c r="AK508" s="12">
        <v>8.03571428571428</v>
      </c>
      <c r="AL508" s="12"/>
      <c r="AM508" s="12">
        <v>9.09090909090909</v>
      </c>
      <c r="AN508" s="12">
        <v>9.16666666666666</v>
      </c>
      <c r="AO508" s="12">
        <v>4.16666666666666</v>
      </c>
      <c r="AP508" s="12">
        <v>2.47524752475247</v>
      </c>
      <c r="AQ508" s="12"/>
      <c r="AR508" s="12">
        <v>1.78571428571428</v>
      </c>
      <c r="AS508" s="12">
        <v>3.1055900621118</v>
      </c>
      <c r="AT508" s="12"/>
      <c r="AU508" s="12">
        <v>8.19672131147541</v>
      </c>
      <c r="AV508" s="12">
        <v>8.46153846153846</v>
      </c>
      <c r="AW508" s="12">
        <v>2.12765957446808</v>
      </c>
      <c r="AX508" s="12">
        <v>2.59740259740259</v>
      </c>
      <c r="AY508" s="12"/>
      <c r="AZ508" s="12">
        <v>9.63855421686747</v>
      </c>
      <c r="BA508" s="12">
        <v>2.41935483870967</v>
      </c>
      <c r="BB508" s="12"/>
      <c r="BC508" s="12">
        <v>10.1010101010101</v>
      </c>
      <c r="BD508" s="12">
        <v>5.14469453376205</v>
      </c>
      <c r="BE508" s="12">
        <v>4.91803278688524</v>
      </c>
      <c r="BF508" s="12">
        <v>0.0</v>
      </c>
      <c r="BG508" s="12"/>
      <c r="BH508" s="12">
        <v>7.2463768115942</v>
      </c>
      <c r="BI508" s="12">
        <v>3.44827586206896</v>
      </c>
      <c r="BJ508" s="12"/>
      <c r="BK508" s="12">
        <v>6.3400576368876</v>
      </c>
      <c r="BL508" s="12">
        <v>4.22535211267605</v>
      </c>
      <c r="BM508" s="12"/>
      <c r="BN508" s="12">
        <v>3.79008746355685</v>
      </c>
      <c r="BO508" s="12">
        <v>7.05882352941176</v>
      </c>
      <c r="BP508" s="12"/>
      <c r="BQ508" s="12">
        <v>7.08661417322834</v>
      </c>
      <c r="BR508" s="12">
        <v>6.52173913043478</v>
      </c>
      <c r="BS508" s="12">
        <v>7.07070707070707</v>
      </c>
      <c r="BT508" s="12">
        <v>2.11267605633802</v>
      </c>
      <c r="BU508" s="12"/>
      <c r="BV508" s="12">
        <v>3.91061452513966</v>
      </c>
      <c r="BW508" s="12">
        <v>7.87878787878787</v>
      </c>
      <c r="BX508" s="12">
        <v>4.40251572327044</v>
      </c>
      <c r="BY508" s="12">
        <v>8.47457627118644</v>
      </c>
      <c r="BZ508" s="12"/>
      <c r="CA508" s="12">
        <v>4.0983606557377</v>
      </c>
      <c r="CB508" s="12">
        <v>6.91823899371069</v>
      </c>
    </row>
    <row r="509">
      <c r="B509" s="11">
        <v>9.0</v>
      </c>
      <c r="C509" s="12">
        <v>1.77304964539007</v>
      </c>
      <c r="D509" s="12"/>
      <c r="E509" s="12">
        <v>0.943396226415094</v>
      </c>
      <c r="F509" s="12">
        <v>2.00892857142857</v>
      </c>
      <c r="G509" s="12"/>
      <c r="H509" s="12">
        <v>3.33333333333333</v>
      </c>
      <c r="I509" s="12">
        <v>0.8</v>
      </c>
      <c r="J509" s="12">
        <v>1.65289256198347</v>
      </c>
      <c r="K509" s="12"/>
      <c r="L509" s="12">
        <v>1.88679245283018</v>
      </c>
      <c r="M509" s="12">
        <v>0.0</v>
      </c>
      <c r="N509" s="12">
        <v>0.8</v>
      </c>
      <c r="O509" s="12">
        <v>1.64835164835164</v>
      </c>
      <c r="P509" s="12"/>
      <c r="Q509" s="12">
        <v>0.0</v>
      </c>
      <c r="R509" s="12">
        <v>2.16450216450216</v>
      </c>
      <c r="S509" s="12"/>
      <c r="T509" s="12">
        <v>0.0</v>
      </c>
      <c r="U509" s="12">
        <v>2.20820189274447</v>
      </c>
      <c r="V509" s="12">
        <v>0.0</v>
      </c>
      <c r="W509" s="12">
        <v>2.20588235294117</v>
      </c>
      <c r="X509" s="12"/>
      <c r="Y509" s="12">
        <v>1.73160173160173</v>
      </c>
      <c r="Z509" s="12">
        <v>1.96078431372549</v>
      </c>
      <c r="AA509" s="12"/>
      <c r="AB509" s="12">
        <v>1.8450184501845</v>
      </c>
      <c r="AC509" s="12">
        <v>3.26086956521739</v>
      </c>
      <c r="AD509" s="12">
        <v>1.60427807486631</v>
      </c>
      <c r="AE509" s="12"/>
      <c r="AF509" s="12">
        <v>1.53061224489795</v>
      </c>
      <c r="AG509" s="12">
        <v>1.29870129870129</v>
      </c>
      <c r="AH509" s="12"/>
      <c r="AI509" s="12">
        <v>0.0</v>
      </c>
      <c r="AJ509" s="12"/>
      <c r="AK509" s="12">
        <v>0.892857142857142</v>
      </c>
      <c r="AL509" s="12"/>
      <c r="AM509" s="12">
        <v>1.65289256198347</v>
      </c>
      <c r="AN509" s="12">
        <v>3.33333333333333</v>
      </c>
      <c r="AO509" s="12">
        <v>0.833333333333333</v>
      </c>
      <c r="AP509" s="12">
        <v>1.48514851485148</v>
      </c>
      <c r="AQ509" s="12"/>
      <c r="AR509" s="12">
        <v>1.78571428571428</v>
      </c>
      <c r="AS509" s="12">
        <v>1.24223602484472</v>
      </c>
      <c r="AT509" s="12"/>
      <c r="AU509" s="12">
        <v>1.63934426229508</v>
      </c>
      <c r="AV509" s="12">
        <v>2.3076923076923</v>
      </c>
      <c r="AW509" s="12">
        <v>1.06382978723404</v>
      </c>
      <c r="AX509" s="12">
        <v>1.94805194805194</v>
      </c>
      <c r="AY509" s="12"/>
      <c r="AZ509" s="12">
        <v>2.40963855421686</v>
      </c>
      <c r="BA509" s="12">
        <v>1.61290322580645</v>
      </c>
      <c r="BB509" s="12"/>
      <c r="BC509" s="12">
        <v>1.01010101010101</v>
      </c>
      <c r="BD509" s="12">
        <v>1.92926045016077</v>
      </c>
      <c r="BE509" s="12">
        <v>2.45901639344262</v>
      </c>
      <c r="BF509" s="12">
        <v>0.0</v>
      </c>
      <c r="BG509" s="12"/>
      <c r="BH509" s="12">
        <v>1.7391304347826</v>
      </c>
      <c r="BI509" s="12">
        <v>1.97044334975369</v>
      </c>
      <c r="BJ509" s="12"/>
      <c r="BK509" s="12">
        <v>1.44092219020172</v>
      </c>
      <c r="BL509" s="12">
        <v>2.34741784037558</v>
      </c>
      <c r="BM509" s="12"/>
      <c r="BN509" s="12">
        <v>1.45772594752186</v>
      </c>
      <c r="BO509" s="12">
        <v>1.76470588235294</v>
      </c>
      <c r="BP509" s="12"/>
      <c r="BQ509" s="12">
        <v>0.787401574803149</v>
      </c>
      <c r="BR509" s="12">
        <v>1.44927536231884</v>
      </c>
      <c r="BS509" s="12">
        <v>4.04040404040404</v>
      </c>
      <c r="BT509" s="12">
        <v>1.40845070422535</v>
      </c>
      <c r="BU509" s="12"/>
      <c r="BV509" s="12">
        <v>1.11731843575418</v>
      </c>
      <c r="BW509" s="12">
        <v>3.03030303030303</v>
      </c>
      <c r="BX509" s="12">
        <v>1.25786163522012</v>
      </c>
      <c r="BY509" s="12">
        <v>1.69491525423728</v>
      </c>
      <c r="BZ509" s="12"/>
      <c r="CA509" s="12">
        <v>0.40983606557377</v>
      </c>
      <c r="CB509" s="12">
        <v>2.83018867924528</v>
      </c>
    </row>
    <row r="510">
      <c r="B510" s="11">
        <v>10.0</v>
      </c>
      <c r="C510" s="12">
        <v>2.83687943262411</v>
      </c>
      <c r="D510" s="12"/>
      <c r="E510" s="12">
        <v>1.88679245283018</v>
      </c>
      <c r="F510" s="12">
        <v>3.125</v>
      </c>
      <c r="G510" s="12"/>
      <c r="H510" s="12">
        <v>3.33333333333333</v>
      </c>
      <c r="I510" s="12">
        <v>2.4</v>
      </c>
      <c r="J510" s="12">
        <v>1.65289256198347</v>
      </c>
      <c r="K510" s="12"/>
      <c r="L510" s="12">
        <v>2.42587601078167</v>
      </c>
      <c r="M510" s="12">
        <v>2.77777777777777</v>
      </c>
      <c r="N510" s="12">
        <v>3.2</v>
      </c>
      <c r="O510" s="12">
        <v>3.84615384615384</v>
      </c>
      <c r="P510" s="12"/>
      <c r="Q510" s="12">
        <v>3.06122448979591</v>
      </c>
      <c r="R510" s="12">
        <v>2.81385281385281</v>
      </c>
      <c r="S510" s="12"/>
      <c r="T510" s="12">
        <v>1.96078431372549</v>
      </c>
      <c r="U510" s="12">
        <v>2.52365930599369</v>
      </c>
      <c r="V510" s="12">
        <v>4.44444444444444</v>
      </c>
      <c r="W510" s="12">
        <v>3.67647058823529</v>
      </c>
      <c r="X510" s="12"/>
      <c r="Y510" s="12">
        <v>3.03030303030303</v>
      </c>
      <c r="Z510" s="12">
        <v>1.96078431372549</v>
      </c>
      <c r="AA510" s="12"/>
      <c r="AB510" s="12">
        <v>3.3210332103321</v>
      </c>
      <c r="AC510" s="12">
        <v>2.71739130434782</v>
      </c>
      <c r="AD510" s="12">
        <v>1.60427807486631</v>
      </c>
      <c r="AE510" s="12"/>
      <c r="AF510" s="12">
        <v>3.57142857142857</v>
      </c>
      <c r="AG510" s="12">
        <v>2.59740259740259</v>
      </c>
      <c r="AH510" s="12"/>
      <c r="AI510" s="12">
        <v>8.69565217391304</v>
      </c>
      <c r="AJ510" s="12"/>
      <c r="AK510" s="12">
        <v>1.78571428571428</v>
      </c>
      <c r="AL510" s="12"/>
      <c r="AM510" s="12">
        <v>3.30578512396694</v>
      </c>
      <c r="AN510" s="12">
        <v>3.33333333333333</v>
      </c>
      <c r="AO510" s="12">
        <v>2.5</v>
      </c>
      <c r="AP510" s="12">
        <v>2.47524752475247</v>
      </c>
      <c r="AQ510" s="12"/>
      <c r="AR510" s="12">
        <v>3.57142857142857</v>
      </c>
      <c r="AS510" s="12">
        <v>2.48447204968944</v>
      </c>
      <c r="AT510" s="12"/>
      <c r="AU510" s="12">
        <v>3.82513661202185</v>
      </c>
      <c r="AV510" s="12">
        <v>3.07692307692307</v>
      </c>
      <c r="AW510" s="12">
        <v>2.12765957446808</v>
      </c>
      <c r="AX510" s="12">
        <v>1.94805194805194</v>
      </c>
      <c r="AY510" s="12"/>
      <c r="AZ510" s="12">
        <v>2.40963855421686</v>
      </c>
      <c r="BA510" s="12">
        <v>2.01612903225806</v>
      </c>
      <c r="BB510" s="12"/>
      <c r="BC510" s="12">
        <v>4.04040404040404</v>
      </c>
      <c r="BD510" s="12">
        <v>2.2508038585209</v>
      </c>
      <c r="BE510" s="12">
        <v>4.0983606557377</v>
      </c>
      <c r="BF510" s="12">
        <v>0.0</v>
      </c>
      <c r="BG510" s="12"/>
      <c r="BH510" s="12">
        <v>3.18840579710144</v>
      </c>
      <c r="BI510" s="12">
        <v>2.46305418719211</v>
      </c>
      <c r="BJ510" s="12"/>
      <c r="BK510" s="12">
        <v>3.45821325648415</v>
      </c>
      <c r="BL510" s="12">
        <v>1.87793427230046</v>
      </c>
      <c r="BM510" s="12"/>
      <c r="BN510" s="12">
        <v>2.62390670553935</v>
      </c>
      <c r="BO510" s="12">
        <v>3.52941176470588</v>
      </c>
      <c r="BP510" s="12"/>
      <c r="BQ510" s="12">
        <v>5.51181102362204</v>
      </c>
      <c r="BR510" s="12">
        <v>1.44927536231884</v>
      </c>
      <c r="BS510" s="12">
        <v>2.02020202020202</v>
      </c>
      <c r="BT510" s="12">
        <v>2.11267605633802</v>
      </c>
      <c r="BU510" s="12"/>
      <c r="BV510" s="12">
        <v>1.67597765363128</v>
      </c>
      <c r="BW510" s="12">
        <v>1.81818181818181</v>
      </c>
      <c r="BX510" s="12">
        <v>5.66037735849056</v>
      </c>
      <c r="BY510" s="12">
        <v>1.69491525423728</v>
      </c>
      <c r="BZ510" s="12"/>
      <c r="CA510" s="12">
        <v>2.86885245901639</v>
      </c>
      <c r="CB510" s="12">
        <v>2.83018867924528</v>
      </c>
    </row>
    <row r="511">
      <c r="A511" s="4"/>
      <c r="B511" s="5"/>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c r="AF511" s="6"/>
      <c r="AG511" s="6"/>
      <c r="AH511" s="6"/>
      <c r="AI511" s="6"/>
      <c r="AJ511" s="6"/>
      <c r="AK511" s="6"/>
      <c r="AL511" s="6"/>
      <c r="AM511" s="6"/>
      <c r="AN511" s="6"/>
      <c r="AO511" s="6"/>
      <c r="AP511" s="6"/>
      <c r="AQ511" s="6"/>
      <c r="AR511" s="6"/>
      <c r="AS511" s="6"/>
      <c r="AT511" s="6"/>
      <c r="AU511" s="6"/>
      <c r="AV511" s="6"/>
      <c r="AW511" s="6"/>
      <c r="AX511" s="6"/>
      <c r="AY511" s="6"/>
      <c r="AZ511" s="6"/>
      <c r="BA511" s="6"/>
      <c r="BB511" s="6"/>
      <c r="BC511" s="6"/>
      <c r="BD511" s="6"/>
      <c r="BE511" s="6"/>
      <c r="BF511" s="6"/>
      <c r="BG511" s="6"/>
      <c r="BH511" s="6"/>
      <c r="BI511" s="6"/>
      <c r="BJ511" s="6"/>
      <c r="BK511" s="6"/>
      <c r="BL511" s="6"/>
      <c r="BM511" s="6"/>
      <c r="BN511" s="6"/>
      <c r="BO511" s="6"/>
      <c r="BP511" s="6"/>
      <c r="BQ511" s="6"/>
      <c r="BR511" s="6"/>
      <c r="BS511" s="6"/>
      <c r="BT511" s="6"/>
      <c r="BU511" s="6"/>
      <c r="BV511" s="6"/>
      <c r="BW511" s="6"/>
      <c r="BX511" s="6"/>
      <c r="BY511" s="6"/>
      <c r="BZ511" s="6"/>
      <c r="CA511" s="6"/>
      <c r="CB511" s="6"/>
    </row>
    <row r="512">
      <c r="A512" s="10" t="s">
        <v>209</v>
      </c>
      <c r="B512" s="11" t="s">
        <v>194</v>
      </c>
      <c r="C512" s="12">
        <v>10.3756708407871</v>
      </c>
      <c r="D512" s="12"/>
      <c r="E512" s="12">
        <v>10.377358490566</v>
      </c>
      <c r="F512" s="12">
        <v>10.4783599088838</v>
      </c>
      <c r="G512" s="12"/>
      <c r="H512" s="12">
        <v>6.89655172413793</v>
      </c>
      <c r="I512" s="12">
        <v>9.6</v>
      </c>
      <c r="J512" s="12">
        <v>15.2</v>
      </c>
      <c r="K512" s="12"/>
      <c r="L512" s="12">
        <v>8.24175824175824</v>
      </c>
      <c r="M512" s="12">
        <v>5.71428571428571</v>
      </c>
      <c r="N512" s="12">
        <v>17.3228346456692</v>
      </c>
      <c r="O512" s="12">
        <v>13.6612021857923</v>
      </c>
      <c r="P512" s="12"/>
      <c r="Q512" s="12">
        <v>14.1414141414141</v>
      </c>
      <c r="R512" s="12">
        <v>9.64912280701754</v>
      </c>
      <c r="S512" s="12"/>
      <c r="T512" s="12">
        <v>14.5833333333333</v>
      </c>
      <c r="U512" s="12">
        <v>7.34824281150159</v>
      </c>
      <c r="V512" s="12">
        <v>12.2448979591836</v>
      </c>
      <c r="W512" s="12">
        <v>14.2857142857142</v>
      </c>
      <c r="X512" s="12"/>
      <c r="Y512" s="12">
        <v>10.3896103896103</v>
      </c>
      <c r="Z512" s="12">
        <v>10.3092783505154</v>
      </c>
      <c r="AA512" s="12"/>
      <c r="AB512" s="12">
        <v>13.1578947368421</v>
      </c>
      <c r="AC512" s="12">
        <v>10.9890109890109</v>
      </c>
      <c r="AD512" s="12">
        <v>9.52380952380952</v>
      </c>
      <c r="AE512" s="12"/>
      <c r="AF512" s="12">
        <v>10.880829015544</v>
      </c>
      <c r="AG512" s="12">
        <v>6.49350649350649</v>
      </c>
      <c r="AH512" s="12"/>
      <c r="AI512" s="12">
        <v>13.3333333333333</v>
      </c>
      <c r="AJ512" s="12"/>
      <c r="AK512" s="12">
        <v>8.49056603773585</v>
      </c>
      <c r="AL512" s="12"/>
      <c r="AM512" s="12">
        <v>6.77966101694915</v>
      </c>
      <c r="AN512" s="12">
        <v>11.7647058823529</v>
      </c>
      <c r="AO512" s="12">
        <v>8.69565217391304</v>
      </c>
      <c r="AP512" s="12">
        <v>12.6213592233009</v>
      </c>
      <c r="AQ512" s="12"/>
      <c r="AR512" s="12">
        <v>3.57142857142857</v>
      </c>
      <c r="AS512" s="12">
        <v>11.214953271028</v>
      </c>
      <c r="AT512" s="12"/>
      <c r="AU512" s="12">
        <v>8.37988826815642</v>
      </c>
      <c r="AV512" s="12">
        <v>11.6279069767441</v>
      </c>
      <c r="AW512" s="12">
        <v>6.66666666666666</v>
      </c>
      <c r="AX512" s="12">
        <v>13.9240506329113</v>
      </c>
      <c r="AY512" s="12"/>
      <c r="AZ512" s="12">
        <v>4.70588235294117</v>
      </c>
      <c r="BA512" s="12">
        <v>11.2903225806451</v>
      </c>
      <c r="BB512" s="12"/>
      <c r="BC512" s="12">
        <v>11.340206185567</v>
      </c>
      <c r="BD512" s="12">
        <v>8.68167202572347</v>
      </c>
      <c r="BE512" s="12">
        <v>9.32203389830508</v>
      </c>
      <c r="BF512" s="12">
        <v>28.125</v>
      </c>
      <c r="BG512" s="12"/>
      <c r="BH512" s="12">
        <v>8.54700854700854</v>
      </c>
      <c r="BI512" s="12">
        <v>12.8865979381443</v>
      </c>
      <c r="BJ512" s="12"/>
      <c r="BK512" s="12">
        <v>9.32944606413994</v>
      </c>
      <c r="BL512" s="12">
        <v>11.7924528301886</v>
      </c>
      <c r="BM512" s="12"/>
      <c r="BN512" s="12">
        <v>10.5571847507331</v>
      </c>
      <c r="BO512" s="12">
        <v>10.3658536585365</v>
      </c>
      <c r="BP512" s="12"/>
      <c r="BQ512" s="12">
        <v>7.3170731707317</v>
      </c>
      <c r="BR512" s="12">
        <v>12.5925925925925</v>
      </c>
      <c r="BS512" s="12">
        <v>12.3711340206185</v>
      </c>
      <c r="BT512" s="12">
        <v>6.94444444444444</v>
      </c>
      <c r="BU512" s="12"/>
      <c r="BV512" s="12">
        <v>10.3825136612021</v>
      </c>
      <c r="BW512" s="12">
        <v>10.3225806451612</v>
      </c>
      <c r="BX512" s="12">
        <v>12.0253164556962</v>
      </c>
      <c r="BY512" s="12">
        <v>6.55737704918032</v>
      </c>
      <c r="BZ512" s="12"/>
      <c r="CA512" s="12">
        <v>12.7490039840637</v>
      </c>
      <c r="CB512" s="12">
        <v>8.46905537459283</v>
      </c>
    </row>
    <row r="513">
      <c r="B513" s="11">
        <v>1.0</v>
      </c>
      <c r="C513" s="12">
        <v>23.2558139534883</v>
      </c>
      <c r="D513" s="12"/>
      <c r="E513" s="12">
        <v>19.8113207547169</v>
      </c>
      <c r="F513" s="12">
        <v>24.1457858769931</v>
      </c>
      <c r="G513" s="12"/>
      <c r="H513" s="12">
        <v>28.735632183908</v>
      </c>
      <c r="I513" s="12">
        <v>20.4</v>
      </c>
      <c r="J513" s="12">
        <v>21.6</v>
      </c>
      <c r="K513" s="12"/>
      <c r="L513" s="12">
        <v>25.0</v>
      </c>
      <c r="M513" s="12">
        <v>31.4285714285714</v>
      </c>
      <c r="N513" s="12">
        <v>13.3858267716535</v>
      </c>
      <c r="O513" s="12">
        <v>19.1256830601092</v>
      </c>
      <c r="P513" s="12"/>
      <c r="Q513" s="12">
        <v>21.2121212121212</v>
      </c>
      <c r="R513" s="12">
        <v>23.6842105263157</v>
      </c>
      <c r="S513" s="12"/>
      <c r="T513" s="12">
        <v>31.25</v>
      </c>
      <c r="U513" s="12">
        <v>23.961661341853</v>
      </c>
      <c r="V513" s="12">
        <v>10.204081632653</v>
      </c>
      <c r="W513" s="12">
        <v>22.5563909774436</v>
      </c>
      <c r="X513" s="12"/>
      <c r="Y513" s="12">
        <v>22.5108225108225</v>
      </c>
      <c r="Z513" s="12">
        <v>26.8041237113402</v>
      </c>
      <c r="AA513" s="12"/>
      <c r="AB513" s="12">
        <v>23.3082706766917</v>
      </c>
      <c r="AC513" s="12">
        <v>16.4835164835164</v>
      </c>
      <c r="AD513" s="12">
        <v>25.3968253968253</v>
      </c>
      <c r="AE513" s="12"/>
      <c r="AF513" s="12">
        <v>22.2797927461139</v>
      </c>
      <c r="AG513" s="12">
        <v>14.2857142857142</v>
      </c>
      <c r="AH513" s="12"/>
      <c r="AI513" s="12">
        <v>20.0</v>
      </c>
      <c r="AJ513" s="12"/>
      <c r="AK513" s="12">
        <v>22.6415094339622</v>
      </c>
      <c r="AL513" s="12"/>
      <c r="AM513" s="12">
        <v>26.2711864406779</v>
      </c>
      <c r="AN513" s="12">
        <v>26.890756302521</v>
      </c>
      <c r="AO513" s="12">
        <v>15.6521739130434</v>
      </c>
      <c r="AP513" s="12">
        <v>23.7864077669902</v>
      </c>
      <c r="AQ513" s="12"/>
      <c r="AR513" s="12">
        <v>26.7857142857142</v>
      </c>
      <c r="AS513" s="12">
        <v>20.8722741433021</v>
      </c>
      <c r="AT513" s="12"/>
      <c r="AU513" s="12">
        <v>24.5810055865921</v>
      </c>
      <c r="AV513" s="12">
        <v>27.1317829457364</v>
      </c>
      <c r="AW513" s="12">
        <v>21.1111111111111</v>
      </c>
      <c r="AX513" s="12">
        <v>19.6202531645569</v>
      </c>
      <c r="AY513" s="12"/>
      <c r="AZ513" s="12">
        <v>28.235294117647</v>
      </c>
      <c r="BA513" s="12">
        <v>20.1612903225806</v>
      </c>
      <c r="BB513" s="12"/>
      <c r="BC513" s="12">
        <v>27.8350515463917</v>
      </c>
      <c r="BD513" s="12">
        <v>24.7588424437299</v>
      </c>
      <c r="BE513" s="12">
        <v>16.9491525423728</v>
      </c>
      <c r="BF513" s="12">
        <v>18.75</v>
      </c>
      <c r="BG513" s="12"/>
      <c r="BH513" s="12">
        <v>25.9259259259259</v>
      </c>
      <c r="BI513" s="12">
        <v>19.5876288659793</v>
      </c>
      <c r="BJ513" s="12"/>
      <c r="BK513" s="12">
        <v>23.6151603498542</v>
      </c>
      <c r="BL513" s="12">
        <v>23.1132075471698</v>
      </c>
      <c r="BM513" s="12"/>
      <c r="BN513" s="12">
        <v>21.9941348973607</v>
      </c>
      <c r="BO513" s="12">
        <v>29.2682926829268</v>
      </c>
      <c r="BP513" s="12"/>
      <c r="BQ513" s="12">
        <v>23.5772357723577</v>
      </c>
      <c r="BR513" s="12">
        <v>23.7037037037037</v>
      </c>
      <c r="BS513" s="12">
        <v>20.6185567010309</v>
      </c>
      <c r="BT513" s="12">
        <v>26.3888888888888</v>
      </c>
      <c r="BU513" s="12"/>
      <c r="BV513" s="12">
        <v>26.2295081967213</v>
      </c>
      <c r="BW513" s="12">
        <v>23.2258064516129</v>
      </c>
      <c r="BX513" s="12">
        <v>19.6202531645569</v>
      </c>
      <c r="BY513" s="12">
        <v>24.5901639344262</v>
      </c>
      <c r="BZ513" s="12"/>
      <c r="CA513" s="12">
        <v>19.1235059760956</v>
      </c>
      <c r="CB513" s="12">
        <v>26.7100977198697</v>
      </c>
    </row>
    <row r="514">
      <c r="B514" s="11">
        <v>2.0</v>
      </c>
      <c r="C514" s="12">
        <v>20.5724508050089</v>
      </c>
      <c r="D514" s="12"/>
      <c r="E514" s="12">
        <v>21.6981132075471</v>
      </c>
      <c r="F514" s="12">
        <v>20.2733485193621</v>
      </c>
      <c r="G514" s="12"/>
      <c r="H514" s="12">
        <v>16.6666666666666</v>
      </c>
      <c r="I514" s="12">
        <v>19.6</v>
      </c>
      <c r="J514" s="12">
        <v>28.0</v>
      </c>
      <c r="K514" s="12"/>
      <c r="L514" s="12">
        <v>23.9010989010989</v>
      </c>
      <c r="M514" s="12">
        <v>20.0</v>
      </c>
      <c r="N514" s="12">
        <v>11.8110236220472</v>
      </c>
      <c r="O514" s="12">
        <v>14.207650273224</v>
      </c>
      <c r="P514" s="12"/>
      <c r="Q514" s="12">
        <v>13.1313131313131</v>
      </c>
      <c r="R514" s="12">
        <v>22.3684210526315</v>
      </c>
      <c r="S514" s="12"/>
      <c r="T514" s="12">
        <v>14.5833333333333</v>
      </c>
      <c r="U514" s="12">
        <v>25.5591054313099</v>
      </c>
      <c r="V514" s="12">
        <v>12.2448979591836</v>
      </c>
      <c r="W514" s="12">
        <v>15.0375939849624</v>
      </c>
      <c r="X514" s="12"/>
      <c r="Y514" s="12">
        <v>22.2943722943722</v>
      </c>
      <c r="Z514" s="12">
        <v>12.3711340206185</v>
      </c>
      <c r="AA514" s="12"/>
      <c r="AB514" s="12">
        <v>20.3007518796992</v>
      </c>
      <c r="AC514" s="12">
        <v>22.5274725274725</v>
      </c>
      <c r="AD514" s="12">
        <v>21.6931216931216</v>
      </c>
      <c r="AE514" s="12"/>
      <c r="AF514" s="12">
        <v>22.2797927461139</v>
      </c>
      <c r="AG514" s="12">
        <v>25.9740259740259</v>
      </c>
      <c r="AH514" s="12"/>
      <c r="AI514" s="12">
        <v>24.4444444444444</v>
      </c>
      <c r="AJ514" s="12"/>
      <c r="AK514" s="12">
        <v>20.754716981132</v>
      </c>
      <c r="AL514" s="12"/>
      <c r="AM514" s="12">
        <v>17.7966101694915</v>
      </c>
      <c r="AN514" s="12">
        <v>15.126050420168</v>
      </c>
      <c r="AO514" s="12">
        <v>27.8260869565217</v>
      </c>
      <c r="AP514" s="12">
        <v>21.3592233009708</v>
      </c>
      <c r="AQ514" s="12"/>
      <c r="AR514" s="12">
        <v>23.2142857142857</v>
      </c>
      <c r="AS514" s="12">
        <v>23.6760124610591</v>
      </c>
      <c r="AT514" s="12"/>
      <c r="AU514" s="12">
        <v>18.4357541899441</v>
      </c>
      <c r="AV514" s="12">
        <v>20.1550387596899</v>
      </c>
      <c r="AW514" s="12">
        <v>25.5555555555555</v>
      </c>
      <c r="AX514" s="12">
        <v>20.886075949367</v>
      </c>
      <c r="AY514" s="12"/>
      <c r="AZ514" s="12">
        <v>22.3529411764705</v>
      </c>
      <c r="BA514" s="12">
        <v>22.5806451612903</v>
      </c>
      <c r="BB514" s="12"/>
      <c r="BC514" s="12">
        <v>21.6494845360824</v>
      </c>
      <c r="BD514" s="12">
        <v>21.2218649517684</v>
      </c>
      <c r="BE514" s="12">
        <v>18.6440677966101</v>
      </c>
      <c r="BF514" s="12">
        <v>18.75</v>
      </c>
      <c r="BG514" s="12"/>
      <c r="BH514" s="12">
        <v>20.5128205128205</v>
      </c>
      <c r="BI514" s="12">
        <v>21.6494845360824</v>
      </c>
      <c r="BJ514" s="12"/>
      <c r="BK514" s="12">
        <v>19.2419825072886</v>
      </c>
      <c r="BL514" s="12">
        <v>22.6415094339622</v>
      </c>
      <c r="BM514" s="12"/>
      <c r="BN514" s="12">
        <v>23.7536656891495</v>
      </c>
      <c r="BO514" s="12">
        <v>15.2439024390243</v>
      </c>
      <c r="BP514" s="12"/>
      <c r="BQ514" s="12">
        <v>20.3252032520325</v>
      </c>
      <c r="BR514" s="12">
        <v>16.2962962962962</v>
      </c>
      <c r="BS514" s="12">
        <v>15.4639175257731</v>
      </c>
      <c r="BT514" s="12">
        <v>28.4722222222222</v>
      </c>
      <c r="BU514" s="12"/>
      <c r="BV514" s="12">
        <v>20.2185792349726</v>
      </c>
      <c r="BW514" s="12">
        <v>20.6451612903225</v>
      </c>
      <c r="BX514" s="12">
        <v>19.6202531645569</v>
      </c>
      <c r="BY514" s="12">
        <v>22.9508196721311</v>
      </c>
      <c r="BZ514" s="12"/>
      <c r="CA514" s="12">
        <v>20.7171314741035</v>
      </c>
      <c r="CB514" s="12">
        <v>20.5211726384364</v>
      </c>
    </row>
    <row r="515">
      <c r="B515" s="11">
        <v>3.0</v>
      </c>
      <c r="C515" s="12">
        <v>13.5957066189624</v>
      </c>
      <c r="D515" s="12"/>
      <c r="E515" s="12">
        <v>23.5849056603773</v>
      </c>
      <c r="F515" s="12">
        <v>11.1617312072892</v>
      </c>
      <c r="G515" s="12"/>
      <c r="H515" s="12">
        <v>9.19540229885057</v>
      </c>
      <c r="I515" s="12">
        <v>17.5999999999999</v>
      </c>
      <c r="J515" s="12">
        <v>12.0</v>
      </c>
      <c r="K515" s="12"/>
      <c r="L515" s="12">
        <v>15.6593406593406</v>
      </c>
      <c r="M515" s="12">
        <v>2.85714285714285</v>
      </c>
      <c r="N515" s="12">
        <v>11.8110236220472</v>
      </c>
      <c r="O515" s="12">
        <v>9.28961748633879</v>
      </c>
      <c r="P515" s="12"/>
      <c r="Q515" s="12">
        <v>10.1010101010101</v>
      </c>
      <c r="R515" s="12">
        <v>14.4736842105263</v>
      </c>
      <c r="S515" s="12"/>
      <c r="T515" s="12">
        <v>16.6666666666666</v>
      </c>
      <c r="U515" s="12">
        <v>15.6549520766773</v>
      </c>
      <c r="V515" s="12">
        <v>4.08163265306122</v>
      </c>
      <c r="W515" s="12">
        <v>11.2781954887218</v>
      </c>
      <c r="X515" s="12"/>
      <c r="Y515" s="12">
        <v>14.2857142857142</v>
      </c>
      <c r="Z515" s="12">
        <v>10.3092783505154</v>
      </c>
      <c r="AA515" s="12"/>
      <c r="AB515" s="12">
        <v>13.9097744360902</v>
      </c>
      <c r="AC515" s="12">
        <v>14.2857142857142</v>
      </c>
      <c r="AD515" s="12">
        <v>12.1693121693121</v>
      </c>
      <c r="AE515" s="12"/>
      <c r="AF515" s="12">
        <v>11.9170984455958</v>
      </c>
      <c r="AG515" s="12">
        <v>18.1818181818181</v>
      </c>
      <c r="AH515" s="12"/>
      <c r="AI515" s="12">
        <v>17.7777777777777</v>
      </c>
      <c r="AJ515" s="12"/>
      <c r="AK515" s="12">
        <v>11.3207547169811</v>
      </c>
      <c r="AL515" s="12"/>
      <c r="AM515" s="12">
        <v>10.1694915254237</v>
      </c>
      <c r="AN515" s="12">
        <v>10.0840336134453</v>
      </c>
      <c r="AO515" s="12">
        <v>13.9130434782608</v>
      </c>
      <c r="AP515" s="12">
        <v>17.4757281553398</v>
      </c>
      <c r="AQ515" s="12"/>
      <c r="AR515" s="12">
        <v>8.92857142857142</v>
      </c>
      <c r="AS515" s="12">
        <v>16.1993769470405</v>
      </c>
      <c r="AT515" s="12"/>
      <c r="AU515" s="12">
        <v>12.290502793296</v>
      </c>
      <c r="AV515" s="12">
        <v>7.75193798449612</v>
      </c>
      <c r="AW515" s="12">
        <v>15.5555555555555</v>
      </c>
      <c r="AX515" s="12">
        <v>18.9873417721519</v>
      </c>
      <c r="AY515" s="12"/>
      <c r="AZ515" s="12">
        <v>10.5882352941176</v>
      </c>
      <c r="BA515" s="12">
        <v>17.7419354838709</v>
      </c>
      <c r="BB515" s="12"/>
      <c r="BC515" s="12">
        <v>8.24742268041237</v>
      </c>
      <c r="BD515" s="12">
        <v>15.112540192926</v>
      </c>
      <c r="BE515" s="12">
        <v>16.9491525423728</v>
      </c>
      <c r="BF515" s="12">
        <v>0.0</v>
      </c>
      <c r="BG515" s="12"/>
      <c r="BH515" s="12">
        <v>14.2450142450142</v>
      </c>
      <c r="BI515" s="12">
        <v>10.8247422680412</v>
      </c>
      <c r="BJ515" s="12"/>
      <c r="BK515" s="12">
        <v>12.536443148688</v>
      </c>
      <c r="BL515" s="12">
        <v>15.0943396226415</v>
      </c>
      <c r="BM515" s="12"/>
      <c r="BN515" s="12">
        <v>16.1290322580645</v>
      </c>
      <c r="BO515" s="12">
        <v>8.53658536585365</v>
      </c>
      <c r="BP515" s="12"/>
      <c r="BQ515" s="12">
        <v>4.0650406504065</v>
      </c>
      <c r="BR515" s="12">
        <v>14.074074074074</v>
      </c>
      <c r="BS515" s="12">
        <v>21.6494845360824</v>
      </c>
      <c r="BT515" s="12">
        <v>14.5833333333333</v>
      </c>
      <c r="BU515" s="12"/>
      <c r="BV515" s="12">
        <v>15.3005464480874</v>
      </c>
      <c r="BW515" s="12">
        <v>16.1290322580645</v>
      </c>
      <c r="BX515" s="12">
        <v>8.86075949367088</v>
      </c>
      <c r="BY515" s="12">
        <v>13.1147540983606</v>
      </c>
      <c r="BZ515" s="12"/>
      <c r="CA515" s="12">
        <v>15.1394422310756</v>
      </c>
      <c r="CB515" s="12">
        <v>12.0521172638436</v>
      </c>
    </row>
    <row r="516">
      <c r="B516" s="11">
        <v>4.0</v>
      </c>
      <c r="C516" s="12">
        <v>9.30232558139535</v>
      </c>
      <c r="D516" s="12"/>
      <c r="E516" s="12">
        <v>7.54716981132075</v>
      </c>
      <c r="F516" s="12">
        <v>9.56719817767653</v>
      </c>
      <c r="G516" s="12"/>
      <c r="H516" s="12">
        <v>10.919540229885</v>
      </c>
      <c r="I516" s="12">
        <v>8.79999999999999</v>
      </c>
      <c r="J516" s="12">
        <v>8.79999999999999</v>
      </c>
      <c r="K516" s="12"/>
      <c r="L516" s="12">
        <v>8.79120879120879</v>
      </c>
      <c r="M516" s="12">
        <v>11.4285714285714</v>
      </c>
      <c r="N516" s="12">
        <v>10.2362204724409</v>
      </c>
      <c r="O516" s="12">
        <v>10.9289617486338</v>
      </c>
      <c r="P516" s="12"/>
      <c r="Q516" s="12">
        <v>7.07070707070707</v>
      </c>
      <c r="R516" s="12">
        <v>9.64912280701754</v>
      </c>
      <c r="S516" s="12"/>
      <c r="T516" s="12">
        <v>2.08333333333333</v>
      </c>
      <c r="U516" s="12">
        <v>9.58466453674121</v>
      </c>
      <c r="V516" s="12">
        <v>12.2448979591836</v>
      </c>
      <c r="W516" s="12">
        <v>10.5263157894736</v>
      </c>
      <c r="X516" s="12"/>
      <c r="Y516" s="12">
        <v>9.74025974025974</v>
      </c>
      <c r="Z516" s="12">
        <v>7.21649484536082</v>
      </c>
      <c r="AA516" s="12"/>
      <c r="AB516" s="12">
        <v>8.27067669172932</v>
      </c>
      <c r="AC516" s="12">
        <v>7.14285714285714</v>
      </c>
      <c r="AD516" s="12">
        <v>10.05291005291</v>
      </c>
      <c r="AE516" s="12"/>
      <c r="AF516" s="12">
        <v>7.7720207253886</v>
      </c>
      <c r="AG516" s="12">
        <v>11.6883116883116</v>
      </c>
      <c r="AH516" s="12"/>
      <c r="AI516" s="12">
        <v>11.1111111111111</v>
      </c>
      <c r="AJ516" s="12"/>
      <c r="AK516" s="12">
        <v>7.54716981132075</v>
      </c>
      <c r="AL516" s="12"/>
      <c r="AM516" s="12">
        <v>6.77966101694915</v>
      </c>
      <c r="AN516" s="12">
        <v>12.6050420168067</v>
      </c>
      <c r="AO516" s="12">
        <v>10.4347826086956</v>
      </c>
      <c r="AP516" s="12">
        <v>8.25242718446602</v>
      </c>
      <c r="AQ516" s="12"/>
      <c r="AR516" s="12">
        <v>7.14285714285714</v>
      </c>
      <c r="AS516" s="12">
        <v>9.03426791277258</v>
      </c>
      <c r="AT516" s="12"/>
      <c r="AU516" s="12">
        <v>8.37988826815642</v>
      </c>
      <c r="AV516" s="12">
        <v>11.6279069767441</v>
      </c>
      <c r="AW516" s="12">
        <v>10.0</v>
      </c>
      <c r="AX516" s="12">
        <v>7.59493670886076</v>
      </c>
      <c r="AY516" s="12"/>
      <c r="AZ516" s="12">
        <v>7.05882352941176</v>
      </c>
      <c r="BA516" s="12">
        <v>8.46774193548387</v>
      </c>
      <c r="BB516" s="12"/>
      <c r="BC516" s="12">
        <v>11.340206185567</v>
      </c>
      <c r="BD516" s="12">
        <v>6.7524115755627</v>
      </c>
      <c r="BE516" s="12">
        <v>12.7118644067796</v>
      </c>
      <c r="BF516" s="12">
        <v>15.625</v>
      </c>
      <c r="BG516" s="12"/>
      <c r="BH516" s="12">
        <v>9.11680911680911</v>
      </c>
      <c r="BI516" s="12">
        <v>9.27835051546391</v>
      </c>
      <c r="BJ516" s="12"/>
      <c r="BK516" s="12">
        <v>9.62099125364431</v>
      </c>
      <c r="BL516" s="12">
        <v>8.96226415094339</v>
      </c>
      <c r="BM516" s="12"/>
      <c r="BN516" s="12">
        <v>8.50439882697947</v>
      </c>
      <c r="BO516" s="12">
        <v>10.9756097560975</v>
      </c>
      <c r="BP516" s="12"/>
      <c r="BQ516" s="12">
        <v>11.3821138211382</v>
      </c>
      <c r="BR516" s="12">
        <v>11.8518518518518</v>
      </c>
      <c r="BS516" s="12">
        <v>5.15463917525773</v>
      </c>
      <c r="BT516" s="12">
        <v>9.02777777777777</v>
      </c>
      <c r="BU516" s="12"/>
      <c r="BV516" s="12">
        <v>12.0218579234972</v>
      </c>
      <c r="BW516" s="12">
        <v>7.09677419354838</v>
      </c>
      <c r="BX516" s="12">
        <v>8.86075949367088</v>
      </c>
      <c r="BY516" s="12">
        <v>8.19672131147541</v>
      </c>
      <c r="BZ516" s="12"/>
      <c r="CA516" s="12">
        <v>8.36653386454183</v>
      </c>
      <c r="CB516" s="12">
        <v>10.0977198697068</v>
      </c>
    </row>
    <row r="517">
      <c r="B517" s="11">
        <v>5.0</v>
      </c>
      <c r="C517" s="12">
        <v>6.26118067978533</v>
      </c>
      <c r="D517" s="12"/>
      <c r="E517" s="12">
        <v>6.60377358490566</v>
      </c>
      <c r="F517" s="12">
        <v>5.92255125284738</v>
      </c>
      <c r="G517" s="12"/>
      <c r="H517" s="12">
        <v>7.47126436781609</v>
      </c>
      <c r="I517" s="12">
        <v>6.4</v>
      </c>
      <c r="J517" s="12">
        <v>4.8</v>
      </c>
      <c r="K517" s="12"/>
      <c r="L517" s="12">
        <v>4.39560439560439</v>
      </c>
      <c r="M517" s="12">
        <v>8.57142857142857</v>
      </c>
      <c r="N517" s="12">
        <v>11.023622047244</v>
      </c>
      <c r="O517" s="12">
        <v>9.83606557377049</v>
      </c>
      <c r="P517" s="12"/>
      <c r="Q517" s="12">
        <v>7.07070707070707</v>
      </c>
      <c r="R517" s="12">
        <v>6.14035087719298</v>
      </c>
      <c r="S517" s="12"/>
      <c r="T517" s="12">
        <v>2.08333333333333</v>
      </c>
      <c r="U517" s="12">
        <v>4.7923322683706</v>
      </c>
      <c r="V517" s="12">
        <v>12.2448979591836</v>
      </c>
      <c r="W517" s="12">
        <v>9.02255639097744</v>
      </c>
      <c r="X517" s="12"/>
      <c r="Y517" s="12">
        <v>5.62770562770562</v>
      </c>
      <c r="Z517" s="12">
        <v>9.27835051546391</v>
      </c>
      <c r="AA517" s="12"/>
      <c r="AB517" s="12">
        <v>4.13533834586466</v>
      </c>
      <c r="AC517" s="12">
        <v>9.89010989010989</v>
      </c>
      <c r="AD517" s="12">
        <v>6.34920634920634</v>
      </c>
      <c r="AE517" s="12"/>
      <c r="AF517" s="12">
        <v>7.25388601036269</v>
      </c>
      <c r="AG517" s="12">
        <v>2.59740259740259</v>
      </c>
      <c r="AH517" s="12"/>
      <c r="AI517" s="12">
        <v>4.44444444444444</v>
      </c>
      <c r="AJ517" s="12"/>
      <c r="AK517" s="12">
        <v>10.377358490566</v>
      </c>
      <c r="AL517" s="12"/>
      <c r="AM517" s="12">
        <v>8.47457627118644</v>
      </c>
      <c r="AN517" s="12">
        <v>8.40336134453781</v>
      </c>
      <c r="AO517" s="12">
        <v>5.21739130434782</v>
      </c>
      <c r="AP517" s="12">
        <v>4.36893203883495</v>
      </c>
      <c r="AQ517" s="12"/>
      <c r="AR517" s="12">
        <v>3.57142857142857</v>
      </c>
      <c r="AS517" s="12">
        <v>4.67289719626168</v>
      </c>
      <c r="AT517" s="12"/>
      <c r="AU517" s="12">
        <v>8.37988826815642</v>
      </c>
      <c r="AV517" s="12">
        <v>5.42635658914728</v>
      </c>
      <c r="AW517" s="12">
        <v>6.66666666666666</v>
      </c>
      <c r="AX517" s="12">
        <v>4.43037974683544</v>
      </c>
      <c r="AY517" s="12"/>
      <c r="AZ517" s="12">
        <v>5.88235294117647</v>
      </c>
      <c r="BA517" s="12">
        <v>5.24193548387096</v>
      </c>
      <c r="BB517" s="12"/>
      <c r="BC517" s="12">
        <v>3.09278350515463</v>
      </c>
      <c r="BD517" s="12">
        <v>7.07395498392283</v>
      </c>
      <c r="BE517" s="12">
        <v>5.9322033898305</v>
      </c>
      <c r="BF517" s="12">
        <v>9.375</v>
      </c>
      <c r="BG517" s="12"/>
      <c r="BH517" s="12">
        <v>6.26780626780626</v>
      </c>
      <c r="BI517" s="12">
        <v>6.70103092783505</v>
      </c>
      <c r="BJ517" s="12"/>
      <c r="BK517" s="12">
        <v>6.70553935860058</v>
      </c>
      <c r="BL517" s="12">
        <v>5.66037735849056</v>
      </c>
      <c r="BM517" s="12"/>
      <c r="BN517" s="12">
        <v>5.57184750733137</v>
      </c>
      <c r="BO517" s="12">
        <v>8.53658536585365</v>
      </c>
      <c r="BP517" s="12"/>
      <c r="BQ517" s="12">
        <v>7.3170731707317</v>
      </c>
      <c r="BR517" s="12">
        <v>5.18518518518518</v>
      </c>
      <c r="BS517" s="12">
        <v>10.3092783505154</v>
      </c>
      <c r="BT517" s="12">
        <v>3.47222222222222</v>
      </c>
      <c r="BU517" s="12"/>
      <c r="BV517" s="12">
        <v>4.37158469945355</v>
      </c>
      <c r="BW517" s="12">
        <v>6.4516129032258</v>
      </c>
      <c r="BX517" s="12">
        <v>8.86075949367088</v>
      </c>
      <c r="BY517" s="12">
        <v>4.91803278688524</v>
      </c>
      <c r="BZ517" s="12"/>
      <c r="CA517" s="12">
        <v>7.56972111553784</v>
      </c>
      <c r="CB517" s="12">
        <v>5.21172638436482</v>
      </c>
    </row>
    <row r="518">
      <c r="B518" s="11">
        <v>6.0</v>
      </c>
      <c r="C518" s="12">
        <v>6.61896243291592</v>
      </c>
      <c r="D518" s="12"/>
      <c r="E518" s="12">
        <v>4.71698113207547</v>
      </c>
      <c r="F518" s="12">
        <v>7.28929384965831</v>
      </c>
      <c r="G518" s="12"/>
      <c r="H518" s="12">
        <v>8.04597701149425</v>
      </c>
      <c r="I518" s="12">
        <v>7.19999999999999</v>
      </c>
      <c r="J518" s="12">
        <v>2.4</v>
      </c>
      <c r="K518" s="12"/>
      <c r="L518" s="12">
        <v>5.21978021978022</v>
      </c>
      <c r="M518" s="12">
        <v>2.85714285714285</v>
      </c>
      <c r="N518" s="12">
        <v>12.5984251968503</v>
      </c>
      <c r="O518" s="12">
        <v>9.83606557377049</v>
      </c>
      <c r="P518" s="12"/>
      <c r="Q518" s="12">
        <v>10.1010101010101</v>
      </c>
      <c r="R518" s="12">
        <v>5.48245614035087</v>
      </c>
      <c r="S518" s="12"/>
      <c r="T518" s="12">
        <v>6.25</v>
      </c>
      <c r="U518" s="12">
        <v>4.7923322683706</v>
      </c>
      <c r="V518" s="12">
        <v>14.2857142857142</v>
      </c>
      <c r="W518" s="12">
        <v>7.5187969924812</v>
      </c>
      <c r="X518" s="12"/>
      <c r="Y518" s="12">
        <v>6.27705627705627</v>
      </c>
      <c r="Z518" s="12">
        <v>8.24742268041237</v>
      </c>
      <c r="AA518" s="12"/>
      <c r="AB518" s="12">
        <v>6.01503759398496</v>
      </c>
      <c r="AC518" s="12">
        <v>8.24175824175824</v>
      </c>
      <c r="AD518" s="12">
        <v>5.82010582010582</v>
      </c>
      <c r="AE518" s="12"/>
      <c r="AF518" s="12">
        <v>6.21761658031088</v>
      </c>
      <c r="AG518" s="12">
        <v>2.59740259740259</v>
      </c>
      <c r="AH518" s="12"/>
      <c r="AI518" s="12">
        <v>4.44444444444444</v>
      </c>
      <c r="AJ518" s="12"/>
      <c r="AK518" s="12">
        <v>9.43396226415094</v>
      </c>
      <c r="AL518" s="12"/>
      <c r="AM518" s="12">
        <v>9.32203389830508</v>
      </c>
      <c r="AN518" s="12">
        <v>6.72268907563025</v>
      </c>
      <c r="AO518" s="12">
        <v>6.95652173913043</v>
      </c>
      <c r="AP518" s="12">
        <v>4.36893203883495</v>
      </c>
      <c r="AQ518" s="12"/>
      <c r="AR518" s="12">
        <v>8.92857142857142</v>
      </c>
      <c r="AS518" s="12">
        <v>5.29595015576324</v>
      </c>
      <c r="AT518" s="12"/>
      <c r="AU518" s="12">
        <v>8.37988826815642</v>
      </c>
      <c r="AV518" s="12">
        <v>4.65116279069767</v>
      </c>
      <c r="AW518" s="12">
        <v>6.66666666666666</v>
      </c>
      <c r="AX518" s="12">
        <v>5.69620253164557</v>
      </c>
      <c r="AY518" s="12"/>
      <c r="AZ518" s="12">
        <v>5.88235294117647</v>
      </c>
      <c r="BA518" s="12">
        <v>6.04838709677419</v>
      </c>
      <c r="BB518" s="12"/>
      <c r="BC518" s="12">
        <v>5.15463917525773</v>
      </c>
      <c r="BD518" s="12">
        <v>6.10932475884244</v>
      </c>
      <c r="BE518" s="12">
        <v>11.0169491525423</v>
      </c>
      <c r="BF518" s="12">
        <v>0.0</v>
      </c>
      <c r="BG518" s="12"/>
      <c r="BH518" s="12">
        <v>5.12820512820512</v>
      </c>
      <c r="BI518" s="12">
        <v>9.79381443298969</v>
      </c>
      <c r="BJ518" s="12"/>
      <c r="BK518" s="12">
        <v>8.45481049562682</v>
      </c>
      <c r="BL518" s="12">
        <v>3.77358490566037</v>
      </c>
      <c r="BM518" s="12"/>
      <c r="BN518" s="12">
        <v>5.57184750733137</v>
      </c>
      <c r="BO518" s="12">
        <v>4.8780487804878</v>
      </c>
      <c r="BP518" s="12"/>
      <c r="BQ518" s="12">
        <v>8.94308943089431</v>
      </c>
      <c r="BR518" s="12">
        <v>7.4074074074074</v>
      </c>
      <c r="BS518" s="12">
        <v>5.15463917525773</v>
      </c>
      <c r="BT518" s="12">
        <v>4.16666666666666</v>
      </c>
      <c r="BU518" s="12"/>
      <c r="BV518" s="12">
        <v>4.91803278688524</v>
      </c>
      <c r="BW518" s="12">
        <v>6.4516129032258</v>
      </c>
      <c r="BX518" s="12">
        <v>8.86075949367088</v>
      </c>
      <c r="BY518" s="12">
        <v>6.55737704918032</v>
      </c>
      <c r="BZ518" s="12"/>
      <c r="CA518" s="12">
        <v>5.97609561752988</v>
      </c>
      <c r="CB518" s="12">
        <v>7.16612377850162</v>
      </c>
    </row>
    <row r="519">
      <c r="B519" s="11">
        <v>7.0</v>
      </c>
      <c r="C519" s="12">
        <v>2.86225402504472</v>
      </c>
      <c r="D519" s="12"/>
      <c r="E519" s="12">
        <v>1.88679245283018</v>
      </c>
      <c r="F519" s="12">
        <v>2.96127562642369</v>
      </c>
      <c r="G519" s="12"/>
      <c r="H519" s="12">
        <v>2.29885057471264</v>
      </c>
      <c r="I519" s="12">
        <v>2.8</v>
      </c>
      <c r="J519" s="12">
        <v>4.0</v>
      </c>
      <c r="K519" s="12"/>
      <c r="L519" s="12">
        <v>2.74725274725274</v>
      </c>
      <c r="M519" s="12">
        <v>5.71428571428571</v>
      </c>
      <c r="N519" s="12">
        <v>3.14960629921259</v>
      </c>
      <c r="O519" s="12">
        <v>3.27868852459016</v>
      </c>
      <c r="P519" s="12"/>
      <c r="Q519" s="12">
        <v>4.04040404040404</v>
      </c>
      <c r="R519" s="12">
        <v>2.63157894736842</v>
      </c>
      <c r="S519" s="12"/>
      <c r="T519" s="12">
        <v>4.16666666666666</v>
      </c>
      <c r="U519" s="12">
        <v>2.55591054313099</v>
      </c>
      <c r="V519" s="12">
        <v>4.08163265306122</v>
      </c>
      <c r="W519" s="12">
        <v>3.00751879699248</v>
      </c>
      <c r="X519" s="12"/>
      <c r="Y519" s="12">
        <v>2.59740259740259</v>
      </c>
      <c r="Z519" s="12">
        <v>4.12371134020618</v>
      </c>
      <c r="AA519" s="12"/>
      <c r="AB519" s="12">
        <v>4.13533834586466</v>
      </c>
      <c r="AC519" s="12">
        <v>0.549450549450549</v>
      </c>
      <c r="AD519" s="12">
        <v>2.64550264550264</v>
      </c>
      <c r="AE519" s="12"/>
      <c r="AF519" s="12">
        <v>3.10880829015544</v>
      </c>
      <c r="AG519" s="12">
        <v>5.19480519480519</v>
      </c>
      <c r="AH519" s="12"/>
      <c r="AI519" s="12">
        <v>0.0</v>
      </c>
      <c r="AJ519" s="12"/>
      <c r="AK519" s="12">
        <v>0.943396226415094</v>
      </c>
      <c r="AL519" s="12"/>
      <c r="AM519" s="12">
        <v>1.69491525423728</v>
      </c>
      <c r="AN519" s="12">
        <v>1.68067226890756</v>
      </c>
      <c r="AO519" s="12">
        <v>3.47826086956521</v>
      </c>
      <c r="AP519" s="12">
        <v>3.88349514563106</v>
      </c>
      <c r="AQ519" s="12"/>
      <c r="AR519" s="12">
        <v>0.0</v>
      </c>
      <c r="AS519" s="12">
        <v>3.73831775700934</v>
      </c>
      <c r="AT519" s="12"/>
      <c r="AU519" s="12">
        <v>2.79329608938547</v>
      </c>
      <c r="AV519" s="12">
        <v>1.55038759689922</v>
      </c>
      <c r="AW519" s="12">
        <v>2.22222222222222</v>
      </c>
      <c r="AX519" s="12">
        <v>4.43037974683544</v>
      </c>
      <c r="AY519" s="12"/>
      <c r="AZ519" s="12">
        <v>2.35294117647058</v>
      </c>
      <c r="BA519" s="12">
        <v>3.62903225806451</v>
      </c>
      <c r="BB519" s="12"/>
      <c r="BC519" s="12">
        <v>4.12371134020618</v>
      </c>
      <c r="BD519" s="12">
        <v>1.60771704180064</v>
      </c>
      <c r="BE519" s="12">
        <v>4.23728813559322</v>
      </c>
      <c r="BF519" s="12">
        <v>6.25</v>
      </c>
      <c r="BG519" s="12"/>
      <c r="BH519" s="12">
        <v>1.7094017094017</v>
      </c>
      <c r="BI519" s="12">
        <v>4.12371134020618</v>
      </c>
      <c r="BJ519" s="12"/>
      <c r="BK519" s="12">
        <v>2.04081632653061</v>
      </c>
      <c r="BL519" s="12">
        <v>4.24528301886792</v>
      </c>
      <c r="BM519" s="12"/>
      <c r="BN519" s="12">
        <v>3.51906158357771</v>
      </c>
      <c r="BO519" s="12">
        <v>2.4390243902439</v>
      </c>
      <c r="BP519" s="12"/>
      <c r="BQ519" s="12">
        <v>2.4390243902439</v>
      </c>
      <c r="BR519" s="12">
        <v>3.7037037037037</v>
      </c>
      <c r="BS519" s="12">
        <v>2.06185567010309</v>
      </c>
      <c r="BT519" s="12">
        <v>2.77777777777777</v>
      </c>
      <c r="BU519" s="12"/>
      <c r="BV519" s="12">
        <v>2.18579234972677</v>
      </c>
      <c r="BW519" s="12">
        <v>2.58064516129032</v>
      </c>
      <c r="BX519" s="12">
        <v>3.16455696202531</v>
      </c>
      <c r="BY519" s="12">
        <v>4.91803278688524</v>
      </c>
      <c r="BZ519" s="12"/>
      <c r="CA519" s="12">
        <v>4.38247011952191</v>
      </c>
      <c r="CB519" s="12">
        <v>1.628664495114</v>
      </c>
    </row>
    <row r="520">
      <c r="B520" s="11">
        <v>8.0</v>
      </c>
      <c r="C520" s="12">
        <v>1.96779964221824</v>
      </c>
      <c r="D520" s="12"/>
      <c r="E520" s="12">
        <v>1.88679245283018</v>
      </c>
      <c r="F520" s="12">
        <v>2.0501138952164</v>
      </c>
      <c r="G520" s="12"/>
      <c r="H520" s="12">
        <v>2.29885057471264</v>
      </c>
      <c r="I520" s="12">
        <v>2.8</v>
      </c>
      <c r="J520" s="12">
        <v>0.0</v>
      </c>
      <c r="K520" s="12"/>
      <c r="L520" s="12">
        <v>1.64835164835164</v>
      </c>
      <c r="M520" s="12">
        <v>5.71428571428571</v>
      </c>
      <c r="N520" s="12">
        <v>1.57480314960629</v>
      </c>
      <c r="O520" s="12">
        <v>2.73224043715847</v>
      </c>
      <c r="P520" s="12"/>
      <c r="Q520" s="12">
        <v>4.04040404040404</v>
      </c>
      <c r="R520" s="12">
        <v>1.53508771929824</v>
      </c>
      <c r="S520" s="12"/>
      <c r="T520" s="12">
        <v>2.08333333333333</v>
      </c>
      <c r="U520" s="12">
        <v>1.59744408945686</v>
      </c>
      <c r="V520" s="12">
        <v>6.12244897959183</v>
      </c>
      <c r="W520" s="12">
        <v>1.50375939849624</v>
      </c>
      <c r="X520" s="12"/>
      <c r="Y520" s="12">
        <v>1.51515151515151</v>
      </c>
      <c r="Z520" s="12">
        <v>4.12371134020618</v>
      </c>
      <c r="AA520" s="12"/>
      <c r="AB520" s="12">
        <v>1.50375939849624</v>
      </c>
      <c r="AC520" s="12">
        <v>2.74725274725274</v>
      </c>
      <c r="AD520" s="12">
        <v>2.64550264550264</v>
      </c>
      <c r="AE520" s="12"/>
      <c r="AF520" s="12">
        <v>2.59067357512953</v>
      </c>
      <c r="AG520" s="12">
        <v>1.29870129870129</v>
      </c>
      <c r="AH520" s="12"/>
      <c r="AI520" s="12">
        <v>2.22222222222222</v>
      </c>
      <c r="AJ520" s="12"/>
      <c r="AK520" s="12">
        <v>2.83018867924528</v>
      </c>
      <c r="AL520" s="12"/>
      <c r="AM520" s="12">
        <v>2.54237288135593</v>
      </c>
      <c r="AN520" s="12">
        <v>1.68067226890756</v>
      </c>
      <c r="AO520" s="12">
        <v>3.47826086956521</v>
      </c>
      <c r="AP520" s="12">
        <v>0.970873786407766</v>
      </c>
      <c r="AQ520" s="12"/>
      <c r="AR520" s="12">
        <v>3.57142857142857</v>
      </c>
      <c r="AS520" s="12">
        <v>1.86915887850467</v>
      </c>
      <c r="AT520" s="12"/>
      <c r="AU520" s="12">
        <v>1.67597765363128</v>
      </c>
      <c r="AV520" s="12">
        <v>3.10077519379845</v>
      </c>
      <c r="AW520" s="12">
        <v>3.33333333333333</v>
      </c>
      <c r="AX520" s="12">
        <v>0.632911392405063</v>
      </c>
      <c r="AY520" s="12"/>
      <c r="AZ520" s="12">
        <v>2.35294117647058</v>
      </c>
      <c r="BA520" s="12">
        <v>1.61290322580645</v>
      </c>
      <c r="BB520" s="12"/>
      <c r="BC520" s="12">
        <v>2.06185567010309</v>
      </c>
      <c r="BD520" s="12">
        <v>2.57234726688102</v>
      </c>
      <c r="BE520" s="12">
        <v>0.847457627118644</v>
      </c>
      <c r="BF520" s="12">
        <v>0.0</v>
      </c>
      <c r="BG520" s="12"/>
      <c r="BH520" s="12">
        <v>2.84900284900284</v>
      </c>
      <c r="BI520" s="12">
        <v>0.515463917525773</v>
      </c>
      <c r="BJ520" s="12"/>
      <c r="BK520" s="12">
        <v>2.33236151603498</v>
      </c>
      <c r="BL520" s="12">
        <v>1.41509433962264</v>
      </c>
      <c r="BM520" s="12"/>
      <c r="BN520" s="12">
        <v>1.46627565982404</v>
      </c>
      <c r="BO520" s="12">
        <v>3.65853658536585</v>
      </c>
      <c r="BP520" s="12"/>
      <c r="BQ520" s="12">
        <v>3.2520325203252</v>
      </c>
      <c r="BR520" s="12">
        <v>1.48148148148148</v>
      </c>
      <c r="BS520" s="12">
        <v>2.06185567010309</v>
      </c>
      <c r="BT520" s="12">
        <v>1.38888888888888</v>
      </c>
      <c r="BU520" s="12"/>
      <c r="BV520" s="12">
        <v>2.18579234972677</v>
      </c>
      <c r="BW520" s="12">
        <v>0.64516129032258</v>
      </c>
      <c r="BX520" s="12">
        <v>2.53164556962025</v>
      </c>
      <c r="BY520" s="12">
        <v>3.27868852459016</v>
      </c>
      <c r="BZ520" s="12"/>
      <c r="CA520" s="12">
        <v>1.99203187250996</v>
      </c>
      <c r="CB520" s="12">
        <v>1.9543973941368</v>
      </c>
    </row>
    <row r="521">
      <c r="B521" s="11">
        <v>9.0</v>
      </c>
      <c r="C521" s="12">
        <v>3.22003577817531</v>
      </c>
      <c r="D521" s="12"/>
      <c r="E521" s="12">
        <v>0.943396226415094</v>
      </c>
      <c r="F521" s="12">
        <v>3.87243735763097</v>
      </c>
      <c r="G521" s="12"/>
      <c r="H521" s="12">
        <v>4.59770114942528</v>
      </c>
      <c r="I521" s="12">
        <v>2.8</v>
      </c>
      <c r="J521" s="12">
        <v>2.4</v>
      </c>
      <c r="K521" s="12"/>
      <c r="L521" s="12">
        <v>2.19780219780219</v>
      </c>
      <c r="M521" s="12">
        <v>5.71428571428571</v>
      </c>
      <c r="N521" s="12">
        <v>5.51181102362204</v>
      </c>
      <c r="O521" s="12">
        <v>5.46448087431694</v>
      </c>
      <c r="P521" s="12"/>
      <c r="Q521" s="12">
        <v>9.09090909090909</v>
      </c>
      <c r="R521" s="12">
        <v>1.97368421052631</v>
      </c>
      <c r="S521" s="12"/>
      <c r="T521" s="12">
        <v>6.25</v>
      </c>
      <c r="U521" s="12">
        <v>1.59744408945686</v>
      </c>
      <c r="V521" s="12">
        <v>12.2448979591836</v>
      </c>
      <c r="W521" s="12">
        <v>3.00751879699248</v>
      </c>
      <c r="X521" s="12"/>
      <c r="Y521" s="12">
        <v>3.03030303030303</v>
      </c>
      <c r="Z521" s="12">
        <v>4.12371134020618</v>
      </c>
      <c r="AA521" s="12"/>
      <c r="AB521" s="12">
        <v>3.00751879699248</v>
      </c>
      <c r="AC521" s="12">
        <v>4.39560439560439</v>
      </c>
      <c r="AD521" s="12">
        <v>2.11640211640211</v>
      </c>
      <c r="AE521" s="12"/>
      <c r="AF521" s="12">
        <v>3.62694300518134</v>
      </c>
      <c r="AG521" s="12">
        <v>9.09090909090909</v>
      </c>
      <c r="AH521" s="12"/>
      <c r="AI521" s="12">
        <v>2.22222222222222</v>
      </c>
      <c r="AJ521" s="12"/>
      <c r="AK521" s="12">
        <v>5.66037735849056</v>
      </c>
      <c r="AL521" s="12"/>
      <c r="AM521" s="12">
        <v>7.62711864406779</v>
      </c>
      <c r="AN521" s="12">
        <v>1.68067226890756</v>
      </c>
      <c r="AO521" s="12">
        <v>3.47826086956521</v>
      </c>
      <c r="AP521" s="12">
        <v>1.45631067961165</v>
      </c>
      <c r="AQ521" s="12"/>
      <c r="AR521" s="12">
        <v>10.7142857142857</v>
      </c>
      <c r="AS521" s="12">
        <v>2.18068535825545</v>
      </c>
      <c r="AT521" s="12"/>
      <c r="AU521" s="12">
        <v>5.02793296089385</v>
      </c>
      <c r="AV521" s="12">
        <v>3.10077519379845</v>
      </c>
      <c r="AW521" s="12">
        <v>2.22222222222222</v>
      </c>
      <c r="AX521" s="12">
        <v>1.89873417721519</v>
      </c>
      <c r="AY521" s="12"/>
      <c r="AZ521" s="12">
        <v>7.05882352941176</v>
      </c>
      <c r="BA521" s="12">
        <v>2.01612903225806</v>
      </c>
      <c r="BB521" s="12"/>
      <c r="BC521" s="12">
        <v>3.09278350515463</v>
      </c>
      <c r="BD521" s="12">
        <v>4.18006430868167</v>
      </c>
      <c r="BE521" s="12">
        <v>0.847457627118644</v>
      </c>
      <c r="BF521" s="12">
        <v>3.125</v>
      </c>
      <c r="BG521" s="12"/>
      <c r="BH521" s="12">
        <v>3.98860398860398</v>
      </c>
      <c r="BI521" s="12">
        <v>2.06185567010309</v>
      </c>
      <c r="BJ521" s="12"/>
      <c r="BK521" s="12">
        <v>4.08163265306122</v>
      </c>
      <c r="BL521" s="12">
        <v>1.88679245283018</v>
      </c>
      <c r="BM521" s="12"/>
      <c r="BN521" s="12">
        <v>2.05278592375366</v>
      </c>
      <c r="BO521" s="12">
        <v>2.4390243902439</v>
      </c>
      <c r="BP521" s="12"/>
      <c r="BQ521" s="12">
        <v>8.130081300813</v>
      </c>
      <c r="BR521" s="12">
        <v>1.48148148148148</v>
      </c>
      <c r="BS521" s="12">
        <v>2.06185567010309</v>
      </c>
      <c r="BT521" s="12">
        <v>2.08333333333333</v>
      </c>
      <c r="BU521" s="12"/>
      <c r="BV521" s="12">
        <v>1.63934426229508</v>
      </c>
      <c r="BW521" s="12">
        <v>4.51612903225806</v>
      </c>
      <c r="BX521" s="12">
        <v>4.43037974683544</v>
      </c>
      <c r="BY521" s="12">
        <v>1.63934426229508</v>
      </c>
      <c r="BZ521" s="12"/>
      <c r="CA521" s="12">
        <v>2.78884462151394</v>
      </c>
      <c r="CB521" s="12">
        <v>3.58306188925081</v>
      </c>
    </row>
    <row r="522">
      <c r="B522" s="11">
        <v>10.0</v>
      </c>
      <c r="C522" s="12">
        <v>1.96779964221824</v>
      </c>
      <c r="D522" s="12"/>
      <c r="E522" s="12">
        <v>0.943396226415094</v>
      </c>
      <c r="F522" s="12">
        <v>2.27790432801822</v>
      </c>
      <c r="G522" s="12"/>
      <c r="H522" s="12">
        <v>2.8735632183908</v>
      </c>
      <c r="I522" s="12">
        <v>2.0</v>
      </c>
      <c r="J522" s="12">
        <v>0.8</v>
      </c>
      <c r="K522" s="12"/>
      <c r="L522" s="12">
        <v>2.19780219780219</v>
      </c>
      <c r="M522" s="12">
        <v>0.0</v>
      </c>
      <c r="N522" s="12">
        <v>1.57480314960629</v>
      </c>
      <c r="O522" s="12">
        <v>1.63934426229508</v>
      </c>
      <c r="P522" s="12"/>
      <c r="Q522" s="12">
        <v>0.0</v>
      </c>
      <c r="R522" s="12">
        <v>2.41228070175438</v>
      </c>
      <c r="S522" s="12"/>
      <c r="T522" s="12">
        <v>0.0</v>
      </c>
      <c r="U522" s="12">
        <v>2.55591054313099</v>
      </c>
      <c r="V522" s="12">
        <v>0.0</v>
      </c>
      <c r="W522" s="12">
        <v>2.25563909774436</v>
      </c>
      <c r="X522" s="12"/>
      <c r="Y522" s="12">
        <v>1.73160173160173</v>
      </c>
      <c r="Z522" s="12">
        <v>3.09278350515463</v>
      </c>
      <c r="AA522" s="12"/>
      <c r="AB522" s="12">
        <v>2.25563909774436</v>
      </c>
      <c r="AC522" s="12">
        <v>2.74725274725274</v>
      </c>
      <c r="AD522" s="12">
        <v>1.58730158730158</v>
      </c>
      <c r="AE522" s="12"/>
      <c r="AF522" s="12">
        <v>2.07253886010362</v>
      </c>
      <c r="AG522" s="12">
        <v>2.59740259740259</v>
      </c>
      <c r="AH522" s="12"/>
      <c r="AI522" s="12">
        <v>0.0</v>
      </c>
      <c r="AJ522" s="12"/>
      <c r="AK522" s="12">
        <v>0.0</v>
      </c>
      <c r="AL522" s="12"/>
      <c r="AM522" s="12">
        <v>2.54237288135593</v>
      </c>
      <c r="AN522" s="12">
        <v>3.36134453781512</v>
      </c>
      <c r="AO522" s="12">
        <v>0.869565217391304</v>
      </c>
      <c r="AP522" s="12">
        <v>1.45631067961165</v>
      </c>
      <c r="AQ522" s="12"/>
      <c r="AR522" s="12">
        <v>3.57142857142857</v>
      </c>
      <c r="AS522" s="12">
        <v>1.24610591900311</v>
      </c>
      <c r="AT522" s="12"/>
      <c r="AU522" s="12">
        <v>1.67597765363128</v>
      </c>
      <c r="AV522" s="12">
        <v>3.87596899224806</v>
      </c>
      <c r="AW522" s="12">
        <v>0.0</v>
      </c>
      <c r="AX522" s="12">
        <v>1.89873417721519</v>
      </c>
      <c r="AY522" s="12"/>
      <c r="AZ522" s="12">
        <v>3.52941176470588</v>
      </c>
      <c r="BA522" s="12">
        <v>1.20967741935483</v>
      </c>
      <c r="BB522" s="12"/>
      <c r="BC522" s="12">
        <v>2.06185567010309</v>
      </c>
      <c r="BD522" s="12">
        <v>1.92926045016077</v>
      </c>
      <c r="BE522" s="12">
        <v>2.54237288135593</v>
      </c>
      <c r="BF522" s="12">
        <v>0.0</v>
      </c>
      <c r="BG522" s="12"/>
      <c r="BH522" s="12">
        <v>1.7094017094017</v>
      </c>
      <c r="BI522" s="12">
        <v>2.57731958762886</v>
      </c>
      <c r="BJ522" s="12"/>
      <c r="BK522" s="12">
        <v>2.04081632653061</v>
      </c>
      <c r="BL522" s="12">
        <v>1.41509433962264</v>
      </c>
      <c r="BM522" s="12"/>
      <c r="BN522" s="12">
        <v>0.879765395894428</v>
      </c>
      <c r="BO522" s="12">
        <v>3.65853658536585</v>
      </c>
      <c r="BP522" s="12"/>
      <c r="BQ522" s="12">
        <v>3.2520325203252</v>
      </c>
      <c r="BR522" s="12">
        <v>2.22222222222222</v>
      </c>
      <c r="BS522" s="12">
        <v>3.09278350515463</v>
      </c>
      <c r="BT522" s="12">
        <v>0.694444444444444</v>
      </c>
      <c r="BU522" s="12"/>
      <c r="BV522" s="12">
        <v>0.546448087431694</v>
      </c>
      <c r="BW522" s="12">
        <v>1.93548387096774</v>
      </c>
      <c r="BX522" s="12">
        <v>3.16455696202531</v>
      </c>
      <c r="BY522" s="12">
        <v>3.27868852459016</v>
      </c>
      <c r="BZ522" s="12"/>
      <c r="CA522" s="12">
        <v>1.19521912350597</v>
      </c>
      <c r="CB522" s="12">
        <v>2.60586319218241</v>
      </c>
    </row>
    <row r="523">
      <c r="A523" s="4"/>
      <c r="B523" s="5"/>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c r="AH523" s="6"/>
      <c r="AI523" s="6"/>
      <c r="AJ523" s="6"/>
      <c r="AK523" s="6"/>
      <c r="AL523" s="6"/>
      <c r="AM523" s="6"/>
      <c r="AN523" s="6"/>
      <c r="AO523" s="6"/>
      <c r="AP523" s="6"/>
      <c r="AQ523" s="6"/>
      <c r="AR523" s="6"/>
      <c r="AS523" s="6"/>
      <c r="AT523" s="6"/>
      <c r="AU523" s="6"/>
      <c r="AV523" s="6"/>
      <c r="AW523" s="6"/>
      <c r="AX523" s="6"/>
      <c r="AY523" s="6"/>
      <c r="AZ523" s="6"/>
      <c r="BA523" s="6"/>
      <c r="BB523" s="6"/>
      <c r="BC523" s="6"/>
      <c r="BD523" s="6"/>
      <c r="BE523" s="6"/>
      <c r="BF523" s="6"/>
      <c r="BG523" s="6"/>
      <c r="BH523" s="6"/>
      <c r="BI523" s="6"/>
      <c r="BJ523" s="6"/>
      <c r="BK523" s="6"/>
      <c r="BL523" s="6"/>
      <c r="BM523" s="6"/>
      <c r="BN523" s="6"/>
      <c r="BO523" s="6"/>
      <c r="BP523" s="6"/>
      <c r="BQ523" s="6"/>
      <c r="BR523" s="6"/>
      <c r="BS523" s="6"/>
      <c r="BT523" s="6"/>
      <c r="BU523" s="6"/>
      <c r="BV523" s="6"/>
      <c r="BW523" s="6"/>
      <c r="BX523" s="6"/>
      <c r="BY523" s="6"/>
      <c r="BZ523" s="6"/>
      <c r="CA523" s="6"/>
      <c r="CB523" s="6"/>
    </row>
    <row r="524">
      <c r="A524" s="10" t="s">
        <v>210</v>
      </c>
      <c r="B524" s="11" t="s">
        <v>194</v>
      </c>
      <c r="C524" s="12">
        <v>14.9825783972125</v>
      </c>
      <c r="D524" s="12"/>
      <c r="E524" s="12">
        <v>11.6071428571428</v>
      </c>
      <c r="F524" s="12">
        <v>16.0356347438752</v>
      </c>
      <c r="G524" s="12"/>
      <c r="H524" s="12">
        <v>9.39226519337016</v>
      </c>
      <c r="I524" s="12">
        <v>11.0671936758893</v>
      </c>
      <c r="J524" s="12">
        <v>30.0</v>
      </c>
      <c r="K524" s="12"/>
      <c r="L524" s="12">
        <v>14.8936170212765</v>
      </c>
      <c r="M524" s="12">
        <v>5.4054054054054</v>
      </c>
      <c r="N524" s="12">
        <v>17.96875</v>
      </c>
      <c r="O524" s="12">
        <v>14.516129032258</v>
      </c>
      <c r="P524" s="12"/>
      <c r="Q524" s="12">
        <v>16.1904761904761</v>
      </c>
      <c r="R524" s="12">
        <v>14.8068669527896</v>
      </c>
      <c r="S524" s="12"/>
      <c r="T524" s="12">
        <v>18.1818181818181</v>
      </c>
      <c r="U524" s="12">
        <v>14.4654088050314</v>
      </c>
      <c r="V524" s="12">
        <v>12.5</v>
      </c>
      <c r="W524" s="12">
        <v>15.2173913043478</v>
      </c>
      <c r="X524" s="12"/>
      <c r="Y524" s="12">
        <v>15.4008438818565</v>
      </c>
      <c r="Z524" s="12">
        <v>13.0</v>
      </c>
      <c r="AA524" s="12"/>
      <c r="AB524" s="12">
        <v>17.3431734317343</v>
      </c>
      <c r="AC524" s="12">
        <v>15.2173913043478</v>
      </c>
      <c r="AD524" s="12">
        <v>13.1979695431472</v>
      </c>
      <c r="AE524" s="12"/>
      <c r="AF524" s="12">
        <v>14.7058823529411</v>
      </c>
      <c r="AG524" s="12">
        <v>11.25</v>
      </c>
      <c r="AH524" s="12"/>
      <c r="AI524" s="12">
        <v>12.7659574468085</v>
      </c>
      <c r="AJ524" s="12"/>
      <c r="AK524" s="12">
        <v>8.03571428571428</v>
      </c>
      <c r="AL524" s="12"/>
      <c r="AM524" s="12">
        <v>8.40336134453781</v>
      </c>
      <c r="AN524" s="12">
        <v>11.2903225806451</v>
      </c>
      <c r="AO524" s="12">
        <v>12.8</v>
      </c>
      <c r="AP524" s="12">
        <v>22.5490196078431</v>
      </c>
      <c r="AQ524" s="12"/>
      <c r="AR524" s="12">
        <v>9.09090909090909</v>
      </c>
      <c r="AS524" s="12">
        <v>18.8449848024316</v>
      </c>
      <c r="AT524" s="12"/>
      <c r="AU524" s="12">
        <v>10.3260869565217</v>
      </c>
      <c r="AV524" s="12">
        <v>9.77443609022556</v>
      </c>
      <c r="AW524" s="12">
        <v>12.3711340206185</v>
      </c>
      <c r="AX524" s="12">
        <v>26.1146496815286</v>
      </c>
      <c r="AY524" s="12"/>
      <c r="AZ524" s="12">
        <v>9.30232558139535</v>
      </c>
      <c r="BA524" s="12">
        <v>20.8661417322834</v>
      </c>
      <c r="BB524" s="12"/>
      <c r="BC524" s="12">
        <v>15.6862745098039</v>
      </c>
      <c r="BD524" s="12">
        <v>12.9746835443037</v>
      </c>
      <c r="BE524" s="12">
        <v>14.6341463414634</v>
      </c>
      <c r="BF524" s="12">
        <v>34.375</v>
      </c>
      <c r="BG524" s="12"/>
      <c r="BH524" s="12">
        <v>13.3333333333333</v>
      </c>
      <c r="BI524" s="12">
        <v>15.736040609137</v>
      </c>
      <c r="BJ524" s="12"/>
      <c r="BK524" s="12">
        <v>14.4475920679886</v>
      </c>
      <c r="BL524" s="12">
        <v>16.0550458715596</v>
      </c>
      <c r="BM524" s="12"/>
      <c r="BN524" s="12">
        <v>17.5637393767705</v>
      </c>
      <c r="BO524" s="12">
        <v>10.5882352941176</v>
      </c>
      <c r="BP524" s="12"/>
      <c r="BQ524" s="12">
        <v>7.87401574803149</v>
      </c>
      <c r="BR524" s="12">
        <v>16.1971830985915</v>
      </c>
      <c r="BS524" s="12">
        <v>20.1923076923076</v>
      </c>
      <c r="BT524" s="12">
        <v>14.5833333333333</v>
      </c>
      <c r="BU524" s="12"/>
      <c r="BV524" s="12">
        <v>15.5555555555555</v>
      </c>
      <c r="BW524" s="12">
        <v>14.723926380368</v>
      </c>
      <c r="BX524" s="12">
        <v>12.883435582822</v>
      </c>
      <c r="BY524" s="12">
        <v>19.6969696969696</v>
      </c>
      <c r="BZ524" s="12"/>
      <c r="CA524" s="12">
        <v>15.079365079365</v>
      </c>
      <c r="CB524" s="12">
        <v>14.6875</v>
      </c>
    </row>
    <row r="525">
      <c r="B525" s="11">
        <v>1.0</v>
      </c>
      <c r="C525" s="12">
        <v>17.4216027874564</v>
      </c>
      <c r="D525" s="12"/>
      <c r="E525" s="12">
        <v>18.75</v>
      </c>
      <c r="F525" s="12">
        <v>16.2583518930957</v>
      </c>
      <c r="G525" s="12"/>
      <c r="H525" s="12">
        <v>17.1270718232044</v>
      </c>
      <c r="I525" s="12">
        <v>19.3675889328063</v>
      </c>
      <c r="J525" s="12">
        <v>13.8461538461538</v>
      </c>
      <c r="K525" s="12"/>
      <c r="L525" s="12">
        <v>16.7553191489361</v>
      </c>
      <c r="M525" s="12">
        <v>21.6216216216216</v>
      </c>
      <c r="N525" s="12">
        <v>19.53125</v>
      </c>
      <c r="O525" s="12">
        <v>19.3548387096774</v>
      </c>
      <c r="P525" s="12"/>
      <c r="Q525" s="12">
        <v>14.2857142857142</v>
      </c>
      <c r="R525" s="12">
        <v>18.2403433476394</v>
      </c>
      <c r="S525" s="12"/>
      <c r="T525" s="12">
        <v>9.09090909090909</v>
      </c>
      <c r="U525" s="12">
        <v>18.2389937106918</v>
      </c>
      <c r="V525" s="12">
        <v>20.8333333333333</v>
      </c>
      <c r="W525" s="12">
        <v>18.8405797101449</v>
      </c>
      <c r="X525" s="12"/>
      <c r="Y525" s="12">
        <v>16.6666666666666</v>
      </c>
      <c r="Z525" s="12">
        <v>21.0</v>
      </c>
      <c r="AA525" s="12"/>
      <c r="AB525" s="12">
        <v>14.760147601476</v>
      </c>
      <c r="AC525" s="12">
        <v>20.6521739130434</v>
      </c>
      <c r="AD525" s="12">
        <v>16.7512690355329</v>
      </c>
      <c r="AE525" s="12"/>
      <c r="AF525" s="12">
        <v>15.1960784313725</v>
      </c>
      <c r="AG525" s="12">
        <v>15.0</v>
      </c>
      <c r="AH525" s="12"/>
      <c r="AI525" s="12">
        <v>29.7872340425531</v>
      </c>
      <c r="AJ525" s="12"/>
      <c r="AK525" s="12">
        <v>18.75</v>
      </c>
      <c r="AL525" s="12"/>
      <c r="AM525" s="12">
        <v>13.4453781512605</v>
      </c>
      <c r="AN525" s="12">
        <v>17.7419354838709</v>
      </c>
      <c r="AO525" s="12">
        <v>24.0</v>
      </c>
      <c r="AP525" s="12">
        <v>15.6862745098039</v>
      </c>
      <c r="AQ525" s="12"/>
      <c r="AR525" s="12">
        <v>12.7272727272727</v>
      </c>
      <c r="AS525" s="12">
        <v>18.8449848024316</v>
      </c>
      <c r="AT525" s="12"/>
      <c r="AU525" s="12">
        <v>16.3043478260869</v>
      </c>
      <c r="AV525" s="12">
        <v>19.5488721804511</v>
      </c>
      <c r="AW525" s="12">
        <v>19.5876288659793</v>
      </c>
      <c r="AX525" s="12">
        <v>15.2866242038216</v>
      </c>
      <c r="AY525" s="12"/>
      <c r="AZ525" s="12">
        <v>16.2790697674418</v>
      </c>
      <c r="BA525" s="12">
        <v>16.9291338582677</v>
      </c>
      <c r="BB525" s="12"/>
      <c r="BC525" s="12">
        <v>15.6862745098039</v>
      </c>
      <c r="BD525" s="12">
        <v>16.4556962025316</v>
      </c>
      <c r="BE525" s="12">
        <v>20.3252032520325</v>
      </c>
      <c r="BF525" s="12">
        <v>18.75</v>
      </c>
      <c r="BG525" s="12"/>
      <c r="BH525" s="12">
        <v>18.8888888888888</v>
      </c>
      <c r="BI525" s="12">
        <v>13.7055837563451</v>
      </c>
      <c r="BJ525" s="12"/>
      <c r="BK525" s="12">
        <v>16.4305949008498</v>
      </c>
      <c r="BL525" s="12">
        <v>18.8073394495412</v>
      </c>
      <c r="BM525" s="12"/>
      <c r="BN525" s="12">
        <v>18.9801699716713</v>
      </c>
      <c r="BO525" s="12">
        <v>14.1176470588235</v>
      </c>
      <c r="BP525" s="12"/>
      <c r="BQ525" s="12">
        <v>13.3858267716535</v>
      </c>
      <c r="BR525" s="12">
        <v>18.3098591549295</v>
      </c>
      <c r="BS525" s="12">
        <v>14.4230769230769</v>
      </c>
      <c r="BT525" s="12">
        <v>22.2222222222222</v>
      </c>
      <c r="BU525" s="12"/>
      <c r="BV525" s="12">
        <v>16.1111111111111</v>
      </c>
      <c r="BW525" s="12">
        <v>20.2453987730061</v>
      </c>
      <c r="BX525" s="12">
        <v>18.4049079754601</v>
      </c>
      <c r="BY525" s="12">
        <v>12.1212121212121</v>
      </c>
      <c r="BZ525" s="12"/>
      <c r="CA525" s="12">
        <v>20.6349206349206</v>
      </c>
      <c r="CB525" s="12">
        <v>15.0</v>
      </c>
    </row>
    <row r="526">
      <c r="B526" s="11">
        <v>2.0</v>
      </c>
      <c r="C526" s="12">
        <v>14.6341463414634</v>
      </c>
      <c r="D526" s="12"/>
      <c r="E526" s="12">
        <v>19.6428571428571</v>
      </c>
      <c r="F526" s="12">
        <v>13.8084632516703</v>
      </c>
      <c r="G526" s="12"/>
      <c r="H526" s="12">
        <v>13.2596685082872</v>
      </c>
      <c r="I526" s="12">
        <v>16.2055335968379</v>
      </c>
      <c r="J526" s="12">
        <v>13.8461538461538</v>
      </c>
      <c r="K526" s="12"/>
      <c r="L526" s="12">
        <v>15.9574468085106</v>
      </c>
      <c r="M526" s="12">
        <v>16.2162162162162</v>
      </c>
      <c r="N526" s="12">
        <v>10.15625</v>
      </c>
      <c r="O526" s="12">
        <v>11.2903225806451</v>
      </c>
      <c r="P526" s="12"/>
      <c r="Q526" s="12">
        <v>14.2857142857142</v>
      </c>
      <c r="R526" s="12">
        <v>14.5922746781115</v>
      </c>
      <c r="S526" s="12"/>
      <c r="T526" s="12">
        <v>21.8181818181818</v>
      </c>
      <c r="U526" s="12">
        <v>14.7798742138364</v>
      </c>
      <c r="V526" s="12">
        <v>6.25</v>
      </c>
      <c r="W526" s="12">
        <v>13.0434782608695</v>
      </c>
      <c r="X526" s="12"/>
      <c r="Y526" s="12">
        <v>13.7130801687763</v>
      </c>
      <c r="Z526" s="12">
        <v>19.0</v>
      </c>
      <c r="AA526" s="12"/>
      <c r="AB526" s="12">
        <v>14.0221402214022</v>
      </c>
      <c r="AC526" s="12">
        <v>14.1304347826086</v>
      </c>
      <c r="AD526" s="12">
        <v>16.243654822335</v>
      </c>
      <c r="AE526" s="12"/>
      <c r="AF526" s="12">
        <v>16.1764705882352</v>
      </c>
      <c r="AG526" s="12">
        <v>12.5</v>
      </c>
      <c r="AH526" s="12"/>
      <c r="AI526" s="12">
        <v>4.25531914893617</v>
      </c>
      <c r="AJ526" s="12"/>
      <c r="AK526" s="12">
        <v>14.2857142857142</v>
      </c>
      <c r="AL526" s="12"/>
      <c r="AM526" s="12">
        <v>11.7647058823529</v>
      </c>
      <c r="AN526" s="12">
        <v>20.1612903225806</v>
      </c>
      <c r="AO526" s="12">
        <v>15.2</v>
      </c>
      <c r="AP526" s="12">
        <v>12.7450980392156</v>
      </c>
      <c r="AQ526" s="12"/>
      <c r="AR526" s="12">
        <v>7.27272727272727</v>
      </c>
      <c r="AS526" s="12">
        <v>13.6778115501519</v>
      </c>
      <c r="AT526" s="12"/>
      <c r="AU526" s="12">
        <v>13.5869565217391</v>
      </c>
      <c r="AV526" s="12">
        <v>17.2932330827067</v>
      </c>
      <c r="AW526" s="12">
        <v>18.5567010309278</v>
      </c>
      <c r="AX526" s="12">
        <v>11.4649681528662</v>
      </c>
      <c r="AY526" s="12"/>
      <c r="AZ526" s="12">
        <v>12.7906976744186</v>
      </c>
      <c r="BA526" s="12">
        <v>14.1732283464566</v>
      </c>
      <c r="BB526" s="12"/>
      <c r="BC526" s="12">
        <v>11.7647058823529</v>
      </c>
      <c r="BD526" s="12">
        <v>16.4556962025316</v>
      </c>
      <c r="BE526" s="12">
        <v>13.0081300813008</v>
      </c>
      <c r="BF526" s="12">
        <v>12.5</v>
      </c>
      <c r="BG526" s="12"/>
      <c r="BH526" s="12">
        <v>15.2777777777777</v>
      </c>
      <c r="BI526" s="12">
        <v>13.7055837563451</v>
      </c>
      <c r="BJ526" s="12"/>
      <c r="BK526" s="12">
        <v>15.8640226628895</v>
      </c>
      <c r="BL526" s="12">
        <v>12.8440366972477</v>
      </c>
      <c r="BM526" s="12"/>
      <c r="BN526" s="12">
        <v>15.5807365439093</v>
      </c>
      <c r="BO526" s="12">
        <v>13.5294117647058</v>
      </c>
      <c r="BP526" s="12"/>
      <c r="BQ526" s="12">
        <v>11.023622047244</v>
      </c>
      <c r="BR526" s="12">
        <v>15.4929577464788</v>
      </c>
      <c r="BS526" s="12">
        <v>14.4230769230769</v>
      </c>
      <c r="BT526" s="12">
        <v>15.9722222222222</v>
      </c>
      <c r="BU526" s="12"/>
      <c r="BV526" s="12">
        <v>15.0</v>
      </c>
      <c r="BW526" s="12">
        <v>10.4294478527607</v>
      </c>
      <c r="BX526" s="12">
        <v>15.9509202453987</v>
      </c>
      <c r="BY526" s="12">
        <v>21.2121212121212</v>
      </c>
      <c r="BZ526" s="12"/>
      <c r="CA526" s="12">
        <v>15.079365079365</v>
      </c>
      <c r="CB526" s="12">
        <v>14.3749999999999</v>
      </c>
    </row>
    <row r="527">
      <c r="B527" s="11">
        <v>3.0</v>
      </c>
      <c r="C527" s="12">
        <v>13.4146341463414</v>
      </c>
      <c r="D527" s="12"/>
      <c r="E527" s="12">
        <v>9.82142857142857</v>
      </c>
      <c r="F527" s="12">
        <v>14.2538975501113</v>
      </c>
      <c r="G527" s="12"/>
      <c r="H527" s="12">
        <v>12.7071823204419</v>
      </c>
      <c r="I527" s="12">
        <v>15.0197628458498</v>
      </c>
      <c r="J527" s="12">
        <v>11.5384615384615</v>
      </c>
      <c r="K527" s="12"/>
      <c r="L527" s="12">
        <v>14.3617021276595</v>
      </c>
      <c r="M527" s="12">
        <v>10.8108108108108</v>
      </c>
      <c r="N527" s="12">
        <v>11.71875</v>
      </c>
      <c r="O527" s="12">
        <v>11.8279569892473</v>
      </c>
      <c r="P527" s="12"/>
      <c r="Q527" s="12">
        <v>7.61904761904761</v>
      </c>
      <c r="R527" s="12">
        <v>14.8068669527896</v>
      </c>
      <c r="S527" s="12"/>
      <c r="T527" s="12">
        <v>7.27272727272727</v>
      </c>
      <c r="U527" s="12">
        <v>15.7232704402515</v>
      </c>
      <c r="V527" s="12">
        <v>8.33333333333333</v>
      </c>
      <c r="W527" s="12">
        <v>13.0434782608695</v>
      </c>
      <c r="X527" s="12"/>
      <c r="Y527" s="12">
        <v>14.1350210970464</v>
      </c>
      <c r="Z527" s="12">
        <v>10.0</v>
      </c>
      <c r="AA527" s="12"/>
      <c r="AB527" s="12">
        <v>12.9151291512915</v>
      </c>
      <c r="AC527" s="12">
        <v>10.3260869565217</v>
      </c>
      <c r="AD527" s="12">
        <v>15.736040609137</v>
      </c>
      <c r="AE527" s="12"/>
      <c r="AF527" s="12">
        <v>15.6862745098039</v>
      </c>
      <c r="AG527" s="12">
        <v>16.25</v>
      </c>
      <c r="AH527" s="12"/>
      <c r="AI527" s="12">
        <v>10.6382978723404</v>
      </c>
      <c r="AJ527" s="12"/>
      <c r="AK527" s="12">
        <v>14.2857142857142</v>
      </c>
      <c r="AL527" s="12"/>
      <c r="AM527" s="12">
        <v>15.126050420168</v>
      </c>
      <c r="AN527" s="12">
        <v>12.9032258064516</v>
      </c>
      <c r="AO527" s="12">
        <v>12.8</v>
      </c>
      <c r="AP527" s="12">
        <v>13.235294117647</v>
      </c>
      <c r="AQ527" s="12"/>
      <c r="AR527" s="12">
        <v>14.5454545454545</v>
      </c>
      <c r="AS527" s="12">
        <v>13.0699088145896</v>
      </c>
      <c r="AT527" s="12"/>
      <c r="AU527" s="12">
        <v>14.1304347826086</v>
      </c>
      <c r="AV527" s="12">
        <v>12.0300751879699</v>
      </c>
      <c r="AW527" s="12">
        <v>16.4948453608247</v>
      </c>
      <c r="AX527" s="12">
        <v>12.1019108280254</v>
      </c>
      <c r="AY527" s="12"/>
      <c r="AZ527" s="12">
        <v>11.6279069767441</v>
      </c>
      <c r="BA527" s="12">
        <v>13.7795275590551</v>
      </c>
      <c r="BB527" s="12"/>
      <c r="BC527" s="12">
        <v>9.80392156862745</v>
      </c>
      <c r="BD527" s="12">
        <v>15.8227848101265</v>
      </c>
      <c r="BE527" s="12">
        <v>11.3821138211382</v>
      </c>
      <c r="BF527" s="12">
        <v>9.375</v>
      </c>
      <c r="BG527" s="12"/>
      <c r="BH527" s="12">
        <v>12.2222222222222</v>
      </c>
      <c r="BI527" s="12">
        <v>15.228426395939</v>
      </c>
      <c r="BJ527" s="12"/>
      <c r="BK527" s="12">
        <v>11.0481586402266</v>
      </c>
      <c r="BL527" s="12">
        <v>17.4311926605504</v>
      </c>
      <c r="BM527" s="12"/>
      <c r="BN527" s="12">
        <v>13.3144475920679</v>
      </c>
      <c r="BO527" s="12">
        <v>14.1176470588235</v>
      </c>
      <c r="BP527" s="12"/>
      <c r="BQ527" s="12">
        <v>11.8110236220472</v>
      </c>
      <c r="BR527" s="12">
        <v>14.7887323943661</v>
      </c>
      <c r="BS527" s="12">
        <v>15.3846153846153</v>
      </c>
      <c r="BT527" s="12">
        <v>12.5</v>
      </c>
      <c r="BU527" s="12"/>
      <c r="BV527" s="12">
        <v>12.7777777777777</v>
      </c>
      <c r="BW527" s="12">
        <v>12.883435582822</v>
      </c>
      <c r="BX527" s="12">
        <v>14.1104294478527</v>
      </c>
      <c r="BY527" s="12">
        <v>15.1515151515151</v>
      </c>
      <c r="BZ527" s="12"/>
      <c r="CA527" s="12">
        <v>11.9047619047619</v>
      </c>
      <c r="CB527" s="12">
        <v>14.6875</v>
      </c>
    </row>
    <row r="528">
      <c r="B528" s="11">
        <v>4.0</v>
      </c>
      <c r="C528" s="12">
        <v>11.8466898954703</v>
      </c>
      <c r="D528" s="12"/>
      <c r="E528" s="12">
        <v>11.6071428571428</v>
      </c>
      <c r="F528" s="12">
        <v>12.0267260579064</v>
      </c>
      <c r="G528" s="12"/>
      <c r="H528" s="12">
        <v>13.2596685082872</v>
      </c>
      <c r="I528" s="12">
        <v>12.6482213438735</v>
      </c>
      <c r="J528" s="12">
        <v>7.69230769230769</v>
      </c>
      <c r="K528" s="12"/>
      <c r="L528" s="12">
        <v>10.6382978723404</v>
      </c>
      <c r="M528" s="12">
        <v>8.1081081081081</v>
      </c>
      <c r="N528" s="12">
        <v>16.40625</v>
      </c>
      <c r="O528" s="12">
        <v>13.9784946236559</v>
      </c>
      <c r="P528" s="12"/>
      <c r="Q528" s="12">
        <v>12.3809523809523</v>
      </c>
      <c r="R528" s="12">
        <v>11.8025751072961</v>
      </c>
      <c r="S528" s="12"/>
      <c r="T528" s="12">
        <v>7.27272727272727</v>
      </c>
      <c r="U528" s="12">
        <v>11.3207547169811</v>
      </c>
      <c r="V528" s="12">
        <v>16.6666666666666</v>
      </c>
      <c r="W528" s="12">
        <v>13.0434782608695</v>
      </c>
      <c r="X528" s="12"/>
      <c r="Y528" s="12">
        <v>12.2362869198312</v>
      </c>
      <c r="Z528" s="12">
        <v>10.0</v>
      </c>
      <c r="AA528" s="12"/>
      <c r="AB528" s="12">
        <v>14.0221402214022</v>
      </c>
      <c r="AC528" s="12">
        <v>11.4130434782608</v>
      </c>
      <c r="AD528" s="12">
        <v>10.6598984771573</v>
      </c>
      <c r="AE528" s="12"/>
      <c r="AF528" s="12">
        <v>12.2549019607843</v>
      </c>
      <c r="AG528" s="12">
        <v>11.25</v>
      </c>
      <c r="AH528" s="12"/>
      <c r="AI528" s="12">
        <v>6.38297872340425</v>
      </c>
      <c r="AJ528" s="12"/>
      <c r="AK528" s="12">
        <v>11.6071428571428</v>
      </c>
      <c r="AL528" s="12"/>
      <c r="AM528" s="12">
        <v>13.4453781512605</v>
      </c>
      <c r="AN528" s="12">
        <v>10.4838709677419</v>
      </c>
      <c r="AO528" s="12">
        <v>12.0</v>
      </c>
      <c r="AP528" s="12">
        <v>11.7647058823529</v>
      </c>
      <c r="AQ528" s="12"/>
      <c r="AR528" s="12">
        <v>16.3636363636363</v>
      </c>
      <c r="AS528" s="12">
        <v>11.854103343465</v>
      </c>
      <c r="AT528" s="12"/>
      <c r="AU528" s="12">
        <v>12.5</v>
      </c>
      <c r="AV528" s="12">
        <v>10.5263157894736</v>
      </c>
      <c r="AW528" s="12">
        <v>10.3092783505154</v>
      </c>
      <c r="AX528" s="12">
        <v>13.3757961783439</v>
      </c>
      <c r="AY528" s="12"/>
      <c r="AZ528" s="12">
        <v>15.1162790697674</v>
      </c>
      <c r="BA528" s="12">
        <v>12.2047244094488</v>
      </c>
      <c r="BB528" s="12"/>
      <c r="BC528" s="12">
        <v>14.7058823529411</v>
      </c>
      <c r="BD528" s="12">
        <v>12.6582278481012</v>
      </c>
      <c r="BE528" s="12">
        <v>8.130081300813</v>
      </c>
      <c r="BF528" s="12">
        <v>9.375</v>
      </c>
      <c r="BG528" s="12"/>
      <c r="BH528" s="12">
        <v>10.8333333333333</v>
      </c>
      <c r="BI528" s="12">
        <v>14.7208121827411</v>
      </c>
      <c r="BJ528" s="12"/>
      <c r="BK528" s="12">
        <v>13.5977337110481</v>
      </c>
      <c r="BL528" s="12">
        <v>9.1743119266055</v>
      </c>
      <c r="BM528" s="12"/>
      <c r="BN528" s="12">
        <v>11.8980169971671</v>
      </c>
      <c r="BO528" s="12">
        <v>14.1176470588235</v>
      </c>
      <c r="BP528" s="12"/>
      <c r="BQ528" s="12">
        <v>14.1732283464566</v>
      </c>
      <c r="BR528" s="12">
        <v>9.15492957746479</v>
      </c>
      <c r="BS528" s="12">
        <v>10.576923076923</v>
      </c>
      <c r="BT528" s="12">
        <v>15.2777777777777</v>
      </c>
      <c r="BU528" s="12"/>
      <c r="BV528" s="12">
        <v>13.3333333333333</v>
      </c>
      <c r="BW528" s="12">
        <v>8.58895705521472</v>
      </c>
      <c r="BX528" s="12">
        <v>12.883435582822</v>
      </c>
      <c r="BY528" s="12">
        <v>12.1212121212121</v>
      </c>
      <c r="BZ528" s="12"/>
      <c r="CA528" s="12">
        <v>9.12698412698412</v>
      </c>
      <c r="CB528" s="12">
        <v>14.0625</v>
      </c>
    </row>
    <row r="529">
      <c r="B529" s="11">
        <v>5.0</v>
      </c>
      <c r="C529" s="12">
        <v>7.8397212543554</v>
      </c>
      <c r="D529" s="12"/>
      <c r="E529" s="12">
        <v>10.7142857142857</v>
      </c>
      <c r="F529" s="12">
        <v>7.34966592427616</v>
      </c>
      <c r="G529" s="12"/>
      <c r="H529" s="12">
        <v>6.62983425414364</v>
      </c>
      <c r="I529" s="12">
        <v>8.69565217391304</v>
      </c>
      <c r="J529" s="12">
        <v>8.46153846153846</v>
      </c>
      <c r="K529" s="12"/>
      <c r="L529" s="12">
        <v>7.44680851063829</v>
      </c>
      <c r="M529" s="12">
        <v>13.5135135135135</v>
      </c>
      <c r="N529" s="12">
        <v>6.25</v>
      </c>
      <c r="O529" s="12">
        <v>8.60215053763441</v>
      </c>
      <c r="P529" s="12"/>
      <c r="Q529" s="12">
        <v>10.4761904761904</v>
      </c>
      <c r="R529" s="12">
        <v>7.29613733905579</v>
      </c>
      <c r="S529" s="12"/>
      <c r="T529" s="12">
        <v>12.7272727272727</v>
      </c>
      <c r="U529" s="12">
        <v>6.60377358490566</v>
      </c>
      <c r="V529" s="12">
        <v>8.33333333333333</v>
      </c>
      <c r="W529" s="12">
        <v>8.69565217391304</v>
      </c>
      <c r="X529" s="12"/>
      <c r="Y529" s="12">
        <v>8.22784810126582</v>
      </c>
      <c r="Z529" s="12">
        <v>6.0</v>
      </c>
      <c r="AA529" s="12"/>
      <c r="AB529" s="12">
        <v>8.1180811808118</v>
      </c>
      <c r="AC529" s="12">
        <v>8.69565217391304</v>
      </c>
      <c r="AD529" s="12">
        <v>5.58375634517766</v>
      </c>
      <c r="AE529" s="12"/>
      <c r="AF529" s="12">
        <v>7.35294117647058</v>
      </c>
      <c r="AG529" s="12">
        <v>11.25</v>
      </c>
      <c r="AH529" s="12"/>
      <c r="AI529" s="12">
        <v>8.51063829787234</v>
      </c>
      <c r="AJ529" s="12"/>
      <c r="AK529" s="12">
        <v>9.82142857142857</v>
      </c>
      <c r="AL529" s="12"/>
      <c r="AM529" s="12">
        <v>8.40336134453781</v>
      </c>
      <c r="AN529" s="12">
        <v>6.4516129032258</v>
      </c>
      <c r="AO529" s="12">
        <v>8.79999999999999</v>
      </c>
      <c r="AP529" s="12">
        <v>7.84313725490196</v>
      </c>
      <c r="AQ529" s="12"/>
      <c r="AR529" s="12">
        <v>10.9090909090909</v>
      </c>
      <c r="AS529" s="12">
        <v>8.20668693009118</v>
      </c>
      <c r="AT529" s="12"/>
      <c r="AU529" s="12">
        <v>7.60869565217391</v>
      </c>
      <c r="AV529" s="12">
        <v>8.27067669172932</v>
      </c>
      <c r="AW529" s="12">
        <v>11.340206185567</v>
      </c>
      <c r="AX529" s="12">
        <v>5.73248407643312</v>
      </c>
      <c r="AY529" s="12"/>
      <c r="AZ529" s="12">
        <v>11.6279069767441</v>
      </c>
      <c r="BA529" s="12">
        <v>7.87401574803149</v>
      </c>
      <c r="BB529" s="12"/>
      <c r="BC529" s="12">
        <v>7.84313725490196</v>
      </c>
      <c r="BD529" s="12">
        <v>7.59493670886076</v>
      </c>
      <c r="BE529" s="12">
        <v>9.75609756097561</v>
      </c>
      <c r="BF529" s="12">
        <v>3.125</v>
      </c>
      <c r="BG529" s="12"/>
      <c r="BH529" s="12">
        <v>7.77777777777777</v>
      </c>
      <c r="BI529" s="12">
        <v>8.62944162436548</v>
      </c>
      <c r="BJ529" s="12"/>
      <c r="BK529" s="12">
        <v>9.06515580736544</v>
      </c>
      <c r="BL529" s="12">
        <v>5.96330275229357</v>
      </c>
      <c r="BM529" s="12"/>
      <c r="BN529" s="12">
        <v>7.36543909348441</v>
      </c>
      <c r="BO529" s="12">
        <v>8.8235294117647</v>
      </c>
      <c r="BP529" s="12"/>
      <c r="BQ529" s="12">
        <v>11.023622047244</v>
      </c>
      <c r="BR529" s="12">
        <v>9.85915492957746</v>
      </c>
      <c r="BS529" s="12">
        <v>4.8076923076923</v>
      </c>
      <c r="BT529" s="12">
        <v>4.16666666666666</v>
      </c>
      <c r="BU529" s="12"/>
      <c r="BV529" s="12">
        <v>11.6666666666666</v>
      </c>
      <c r="BW529" s="12">
        <v>9.20245398773006</v>
      </c>
      <c r="BX529" s="12">
        <v>4.90797546012269</v>
      </c>
      <c r="BY529" s="12">
        <v>1.51515151515151</v>
      </c>
      <c r="BZ529" s="12"/>
      <c r="CA529" s="12">
        <v>7.93650793650793</v>
      </c>
      <c r="CB529" s="12">
        <v>7.8125</v>
      </c>
    </row>
    <row r="530">
      <c r="B530" s="11">
        <v>6.0</v>
      </c>
      <c r="C530" s="12">
        <v>5.22648083623693</v>
      </c>
      <c r="D530" s="12"/>
      <c r="E530" s="12">
        <v>6.25</v>
      </c>
      <c r="F530" s="12">
        <v>5.12249443207126</v>
      </c>
      <c r="G530" s="12"/>
      <c r="H530" s="12">
        <v>5.52486187845303</v>
      </c>
      <c r="I530" s="12">
        <v>5.53359683794466</v>
      </c>
      <c r="J530" s="12">
        <v>3.84615384615384</v>
      </c>
      <c r="K530" s="12"/>
      <c r="L530" s="12">
        <v>5.85106382978723</v>
      </c>
      <c r="M530" s="12">
        <v>8.1081081081081</v>
      </c>
      <c r="N530" s="12">
        <v>3.125</v>
      </c>
      <c r="O530" s="12">
        <v>4.3010752688172</v>
      </c>
      <c r="P530" s="12"/>
      <c r="Q530" s="12">
        <v>5.71428571428571</v>
      </c>
      <c r="R530" s="12">
        <v>5.15021459227467</v>
      </c>
      <c r="S530" s="12"/>
      <c r="T530" s="12">
        <v>7.27272727272727</v>
      </c>
      <c r="U530" s="12">
        <v>5.66037735849056</v>
      </c>
      <c r="V530" s="12">
        <v>4.16666666666666</v>
      </c>
      <c r="W530" s="12">
        <v>4.34782608695652</v>
      </c>
      <c r="X530" s="12"/>
      <c r="Y530" s="12">
        <v>5.69620253164557</v>
      </c>
      <c r="Z530" s="12">
        <v>3.0</v>
      </c>
      <c r="AA530" s="12"/>
      <c r="AB530" s="12">
        <v>5.5350553505535</v>
      </c>
      <c r="AC530" s="12">
        <v>5.97826086956521</v>
      </c>
      <c r="AD530" s="12">
        <v>6.09137055837563</v>
      </c>
      <c r="AE530" s="12"/>
      <c r="AF530" s="12">
        <v>5.39215686274509</v>
      </c>
      <c r="AG530" s="12">
        <v>7.5</v>
      </c>
      <c r="AH530" s="12"/>
      <c r="AI530" s="12">
        <v>6.38297872340425</v>
      </c>
      <c r="AJ530" s="12"/>
      <c r="AK530" s="12">
        <v>8.03571428571428</v>
      </c>
      <c r="AL530" s="12"/>
      <c r="AM530" s="12">
        <v>5.88235294117647</v>
      </c>
      <c r="AN530" s="12">
        <v>6.4516129032258</v>
      </c>
      <c r="AO530" s="12">
        <v>4.8</v>
      </c>
      <c r="AP530" s="12">
        <v>4.41176470588235</v>
      </c>
      <c r="AQ530" s="12"/>
      <c r="AR530" s="12">
        <v>7.27272727272727</v>
      </c>
      <c r="AS530" s="12">
        <v>4.55927051671732</v>
      </c>
      <c r="AT530" s="12"/>
      <c r="AU530" s="12">
        <v>4.89130434782608</v>
      </c>
      <c r="AV530" s="12">
        <v>6.01503759398496</v>
      </c>
      <c r="AW530" s="12">
        <v>5.15463917525773</v>
      </c>
      <c r="AX530" s="12">
        <v>5.09554140127388</v>
      </c>
      <c r="AY530" s="12"/>
      <c r="AZ530" s="12">
        <v>4.65116279069767</v>
      </c>
      <c r="BA530" s="12">
        <v>5.11811023622047</v>
      </c>
      <c r="BB530" s="12"/>
      <c r="BC530" s="12">
        <v>5.88235294117647</v>
      </c>
      <c r="BD530" s="12">
        <v>4.43037974683544</v>
      </c>
      <c r="BE530" s="12">
        <v>7.3170731707317</v>
      </c>
      <c r="BF530" s="12">
        <v>3.125</v>
      </c>
      <c r="BG530" s="12"/>
      <c r="BH530" s="12">
        <v>5.27777777777777</v>
      </c>
      <c r="BI530" s="12">
        <v>5.58375634517766</v>
      </c>
      <c r="BJ530" s="12"/>
      <c r="BK530" s="12">
        <v>4.53257790368272</v>
      </c>
      <c r="BL530" s="12">
        <v>5.96330275229357</v>
      </c>
      <c r="BM530" s="12"/>
      <c r="BN530" s="12">
        <v>5.38243626062322</v>
      </c>
      <c r="BO530" s="12">
        <v>4.70588235294117</v>
      </c>
      <c r="BP530" s="12"/>
      <c r="BQ530" s="12">
        <v>6.29921259842519</v>
      </c>
      <c r="BR530" s="12">
        <v>4.92957746478873</v>
      </c>
      <c r="BS530" s="12">
        <v>5.76923076923076</v>
      </c>
      <c r="BT530" s="12">
        <v>4.16666666666666</v>
      </c>
      <c r="BU530" s="12"/>
      <c r="BV530" s="12">
        <v>4.44444444444444</v>
      </c>
      <c r="BW530" s="12">
        <v>6.13496932515337</v>
      </c>
      <c r="BX530" s="12">
        <v>5.52147239263803</v>
      </c>
      <c r="BY530" s="12">
        <v>4.54545454545454</v>
      </c>
      <c r="BZ530" s="12"/>
      <c r="CA530" s="12">
        <v>7.14285714285714</v>
      </c>
      <c r="CB530" s="12">
        <v>3.75</v>
      </c>
    </row>
    <row r="531">
      <c r="B531" s="11">
        <v>7.0</v>
      </c>
      <c r="C531" s="12">
        <v>5.05226480836236</v>
      </c>
      <c r="D531" s="12"/>
      <c r="E531" s="12">
        <v>6.25</v>
      </c>
      <c r="F531" s="12">
        <v>4.89977728285077</v>
      </c>
      <c r="G531" s="12"/>
      <c r="H531" s="12">
        <v>7.73480662983425</v>
      </c>
      <c r="I531" s="12">
        <v>3.16205533596837</v>
      </c>
      <c r="J531" s="12">
        <v>4.61538461538461</v>
      </c>
      <c r="K531" s="12"/>
      <c r="L531" s="12">
        <v>4.78723404255319</v>
      </c>
      <c r="M531" s="12">
        <v>5.4054054054054</v>
      </c>
      <c r="N531" s="12">
        <v>4.6875</v>
      </c>
      <c r="O531" s="12">
        <v>5.3763440860215</v>
      </c>
      <c r="P531" s="12"/>
      <c r="Q531" s="12">
        <v>6.66666666666666</v>
      </c>
      <c r="R531" s="12">
        <v>4.72103004291845</v>
      </c>
      <c r="S531" s="12"/>
      <c r="T531" s="12">
        <v>5.45454545454545</v>
      </c>
      <c r="U531" s="12">
        <v>4.71698113207547</v>
      </c>
      <c r="V531" s="12">
        <v>8.33333333333333</v>
      </c>
      <c r="W531" s="12">
        <v>4.34782608695652</v>
      </c>
      <c r="X531" s="12"/>
      <c r="Y531" s="12">
        <v>5.48523206751054</v>
      </c>
      <c r="Z531" s="12">
        <v>3.0</v>
      </c>
      <c r="AA531" s="12"/>
      <c r="AB531" s="12">
        <v>3.690036900369</v>
      </c>
      <c r="AC531" s="12">
        <v>5.97826086956521</v>
      </c>
      <c r="AD531" s="12">
        <v>5.58375634517766</v>
      </c>
      <c r="AE531" s="12"/>
      <c r="AF531" s="12">
        <v>5.39215686274509</v>
      </c>
      <c r="AG531" s="12">
        <v>8.75</v>
      </c>
      <c r="AH531" s="12"/>
      <c r="AI531" s="12">
        <v>6.38297872340425</v>
      </c>
      <c r="AJ531" s="12"/>
      <c r="AK531" s="12">
        <v>5.35714285714285</v>
      </c>
      <c r="AL531" s="12"/>
      <c r="AM531" s="12">
        <v>10.0840336134453</v>
      </c>
      <c r="AN531" s="12">
        <v>4.03225806451612</v>
      </c>
      <c r="AO531" s="12">
        <v>2.4</v>
      </c>
      <c r="AP531" s="12">
        <v>4.41176470588235</v>
      </c>
      <c r="AQ531" s="12"/>
      <c r="AR531" s="12">
        <v>10.9090909090909</v>
      </c>
      <c r="AS531" s="12">
        <v>3.64741641337386</v>
      </c>
      <c r="AT531" s="12"/>
      <c r="AU531" s="12">
        <v>7.06521739130434</v>
      </c>
      <c r="AV531" s="12">
        <v>4.51127819548872</v>
      </c>
      <c r="AW531" s="12">
        <v>3.09278350515463</v>
      </c>
      <c r="AX531" s="12">
        <v>4.45859872611465</v>
      </c>
      <c r="AY531" s="12"/>
      <c r="AZ531" s="12">
        <v>6.97674418604651</v>
      </c>
      <c r="BA531" s="12">
        <v>3.93700787401574</v>
      </c>
      <c r="BB531" s="12"/>
      <c r="BC531" s="12">
        <v>6.86274509803921</v>
      </c>
      <c r="BD531" s="12">
        <v>4.11392405063291</v>
      </c>
      <c r="BE531" s="12">
        <v>5.6910569105691</v>
      </c>
      <c r="BF531" s="12">
        <v>6.25</v>
      </c>
      <c r="BG531" s="12"/>
      <c r="BH531" s="12">
        <v>4.72222222222222</v>
      </c>
      <c r="BI531" s="12">
        <v>6.09137055837563</v>
      </c>
      <c r="BJ531" s="12"/>
      <c r="BK531" s="12">
        <v>5.94900849858357</v>
      </c>
      <c r="BL531" s="12">
        <v>3.6697247706422</v>
      </c>
      <c r="BM531" s="12"/>
      <c r="BN531" s="12">
        <v>3.11614730878186</v>
      </c>
      <c r="BO531" s="12">
        <v>8.23529411764705</v>
      </c>
      <c r="BP531" s="12"/>
      <c r="BQ531" s="12">
        <v>8.66141732283464</v>
      </c>
      <c r="BR531" s="12">
        <v>4.92957746478873</v>
      </c>
      <c r="BS531" s="12">
        <v>4.8076923076923</v>
      </c>
      <c r="BT531" s="12">
        <v>4.16666666666666</v>
      </c>
      <c r="BU531" s="12"/>
      <c r="BV531" s="12">
        <v>4.44444444444444</v>
      </c>
      <c r="BW531" s="12">
        <v>6.13496932515337</v>
      </c>
      <c r="BX531" s="12">
        <v>4.90797546012269</v>
      </c>
      <c r="BY531" s="12">
        <v>4.54545454545454</v>
      </c>
      <c r="BZ531" s="12"/>
      <c r="CA531" s="12">
        <v>3.17460317460317</v>
      </c>
      <c r="CB531" s="12">
        <v>6.5625</v>
      </c>
    </row>
    <row r="532">
      <c r="B532" s="11">
        <v>8.0</v>
      </c>
      <c r="C532" s="12">
        <v>2.96167247386759</v>
      </c>
      <c r="D532" s="12"/>
      <c r="E532" s="12">
        <v>0.892857142857142</v>
      </c>
      <c r="F532" s="12">
        <v>3.34075723830735</v>
      </c>
      <c r="G532" s="12"/>
      <c r="H532" s="12">
        <v>3.31491712707182</v>
      </c>
      <c r="I532" s="12">
        <v>2.76679841897233</v>
      </c>
      <c r="J532" s="12">
        <v>3.07692307692307</v>
      </c>
      <c r="K532" s="12"/>
      <c r="L532" s="12">
        <v>3.19148936170212</v>
      </c>
      <c r="M532" s="12">
        <v>0.0</v>
      </c>
      <c r="N532" s="12">
        <v>2.34375</v>
      </c>
      <c r="O532" s="12">
        <v>2.68817204301075</v>
      </c>
      <c r="P532" s="12"/>
      <c r="Q532" s="12">
        <v>3.8095238095238</v>
      </c>
      <c r="R532" s="12">
        <v>2.78969957081545</v>
      </c>
      <c r="S532" s="12"/>
      <c r="T532" s="12">
        <v>5.45454545454545</v>
      </c>
      <c r="U532" s="12">
        <v>2.83018867924528</v>
      </c>
      <c r="V532" s="12">
        <v>2.08333333333333</v>
      </c>
      <c r="W532" s="12">
        <v>2.89855072463768</v>
      </c>
      <c r="X532" s="12"/>
      <c r="Y532" s="12">
        <v>2.74261603375527</v>
      </c>
      <c r="Z532" s="12">
        <v>4.0</v>
      </c>
      <c r="AA532" s="12"/>
      <c r="AB532" s="12">
        <v>2.9520295202952</v>
      </c>
      <c r="AC532" s="12">
        <v>1.63043478260869</v>
      </c>
      <c r="AD532" s="12">
        <v>3.55329949238578</v>
      </c>
      <c r="AE532" s="12"/>
      <c r="AF532" s="12">
        <v>2.45098039215686</v>
      </c>
      <c r="AG532" s="12">
        <v>3.75</v>
      </c>
      <c r="AH532" s="12"/>
      <c r="AI532" s="12">
        <v>8.51063829787234</v>
      </c>
      <c r="AJ532" s="12"/>
      <c r="AK532" s="12">
        <v>0.892857142857142</v>
      </c>
      <c r="AL532" s="12"/>
      <c r="AM532" s="12">
        <v>2.52100840336134</v>
      </c>
      <c r="AN532" s="12">
        <v>3.2258064516129</v>
      </c>
      <c r="AO532" s="12">
        <v>1.6</v>
      </c>
      <c r="AP532" s="12">
        <v>3.92156862745098</v>
      </c>
      <c r="AQ532" s="12"/>
      <c r="AR532" s="12">
        <v>1.81818181818181</v>
      </c>
      <c r="AS532" s="12">
        <v>3.03951367781155</v>
      </c>
      <c r="AT532" s="12"/>
      <c r="AU532" s="12">
        <v>3.26086956521739</v>
      </c>
      <c r="AV532" s="12">
        <v>3.7593984962406</v>
      </c>
      <c r="AW532" s="12">
        <v>1.03092783505154</v>
      </c>
      <c r="AX532" s="12">
        <v>3.18471337579617</v>
      </c>
      <c r="AY532" s="12"/>
      <c r="AZ532" s="12">
        <v>1.16279069767441</v>
      </c>
      <c r="BA532" s="12">
        <v>2.36220472440944</v>
      </c>
      <c r="BB532" s="12"/>
      <c r="BC532" s="12">
        <v>4.90196078431372</v>
      </c>
      <c r="BD532" s="12">
        <v>1.89873417721519</v>
      </c>
      <c r="BE532" s="12">
        <v>4.8780487804878</v>
      </c>
      <c r="BF532" s="12">
        <v>0.0</v>
      </c>
      <c r="BG532" s="12"/>
      <c r="BH532" s="12">
        <v>3.33333333333333</v>
      </c>
      <c r="BI532" s="12">
        <v>2.53807106598984</v>
      </c>
      <c r="BJ532" s="12"/>
      <c r="BK532" s="12">
        <v>2.54957507082152</v>
      </c>
      <c r="BL532" s="12">
        <v>3.21100917431192</v>
      </c>
      <c r="BM532" s="12"/>
      <c r="BN532" s="12">
        <v>2.8328611898017</v>
      </c>
      <c r="BO532" s="12">
        <v>1.76470588235294</v>
      </c>
      <c r="BP532" s="12"/>
      <c r="BQ532" s="12">
        <v>3.93700787401574</v>
      </c>
      <c r="BR532" s="12">
        <v>0.704225352112676</v>
      </c>
      <c r="BS532" s="12">
        <v>2.88461538461538</v>
      </c>
      <c r="BT532" s="12">
        <v>4.16666666666666</v>
      </c>
      <c r="BU532" s="12"/>
      <c r="BV532" s="12">
        <v>2.77777777777777</v>
      </c>
      <c r="BW532" s="12">
        <v>3.68098159509202</v>
      </c>
      <c r="BX532" s="12">
        <v>1.84049079754601</v>
      </c>
      <c r="BY532" s="12">
        <v>4.54545454545454</v>
      </c>
      <c r="BZ532" s="12"/>
      <c r="CA532" s="12">
        <v>3.96825396825396</v>
      </c>
      <c r="CB532" s="12">
        <v>2.1875</v>
      </c>
    </row>
    <row r="533">
      <c r="B533" s="11">
        <v>9.0</v>
      </c>
      <c r="C533" s="12">
        <v>4.18118466898954</v>
      </c>
      <c r="D533" s="12"/>
      <c r="E533" s="12">
        <v>3.57142857142857</v>
      </c>
      <c r="F533" s="12">
        <v>4.2316258351893</v>
      </c>
      <c r="G533" s="12"/>
      <c r="H533" s="12">
        <v>6.07734806629834</v>
      </c>
      <c r="I533" s="12">
        <v>3.95256916996047</v>
      </c>
      <c r="J533" s="12">
        <v>2.3076923076923</v>
      </c>
      <c r="K533" s="12"/>
      <c r="L533" s="12">
        <v>3.45744680851063</v>
      </c>
      <c r="M533" s="12">
        <v>5.4054054054054</v>
      </c>
      <c r="N533" s="12">
        <v>6.25</v>
      </c>
      <c r="O533" s="12">
        <v>5.91397849462365</v>
      </c>
      <c r="P533" s="12"/>
      <c r="Q533" s="12">
        <v>4.76190476190476</v>
      </c>
      <c r="R533" s="12">
        <v>3.862660944206</v>
      </c>
      <c r="S533" s="12"/>
      <c r="T533" s="12">
        <v>1.81818181818181</v>
      </c>
      <c r="U533" s="12">
        <v>3.45911949685534</v>
      </c>
      <c r="V533" s="12">
        <v>8.33333333333333</v>
      </c>
      <c r="W533" s="12">
        <v>5.07246376811594</v>
      </c>
      <c r="X533" s="12"/>
      <c r="Y533" s="12">
        <v>3.37552742616033</v>
      </c>
      <c r="Z533" s="12">
        <v>8.0</v>
      </c>
      <c r="AA533" s="12"/>
      <c r="AB533" s="12">
        <v>2.9520295202952</v>
      </c>
      <c r="AC533" s="12">
        <v>3.80434782608695</v>
      </c>
      <c r="AD533" s="12">
        <v>5.58375634517766</v>
      </c>
      <c r="AE533" s="12"/>
      <c r="AF533" s="12">
        <v>4.41176470588235</v>
      </c>
      <c r="AG533" s="12">
        <v>1.25</v>
      </c>
      <c r="AH533" s="12"/>
      <c r="AI533" s="12">
        <v>4.25531914893617</v>
      </c>
      <c r="AJ533" s="12"/>
      <c r="AK533" s="12">
        <v>4.46428571428571</v>
      </c>
      <c r="AL533" s="12"/>
      <c r="AM533" s="12">
        <v>8.40336134453781</v>
      </c>
      <c r="AN533" s="12">
        <v>2.41935483870967</v>
      </c>
      <c r="AO533" s="12">
        <v>2.4</v>
      </c>
      <c r="AP533" s="12">
        <v>3.4313725490196</v>
      </c>
      <c r="AQ533" s="12"/>
      <c r="AR533" s="12">
        <v>5.45454545454545</v>
      </c>
      <c r="AS533" s="12">
        <v>3.03951367781155</v>
      </c>
      <c r="AT533" s="12"/>
      <c r="AU533" s="12">
        <v>6.52173913043478</v>
      </c>
      <c r="AV533" s="12">
        <v>3.00751879699248</v>
      </c>
      <c r="AW533" s="12">
        <v>2.06185567010309</v>
      </c>
      <c r="AX533" s="12">
        <v>3.18471337579617</v>
      </c>
      <c r="AY533" s="12"/>
      <c r="AZ533" s="12">
        <v>4.65116279069767</v>
      </c>
      <c r="BA533" s="12">
        <v>2.75590551181102</v>
      </c>
      <c r="BB533" s="12"/>
      <c r="BC533" s="12">
        <v>3.92156862745098</v>
      </c>
      <c r="BD533" s="12">
        <v>4.43037974683544</v>
      </c>
      <c r="BE533" s="12">
        <v>4.0650406504065</v>
      </c>
      <c r="BF533" s="12">
        <v>3.125</v>
      </c>
      <c r="BG533" s="12"/>
      <c r="BH533" s="12">
        <v>5.27777777777777</v>
      </c>
      <c r="BI533" s="12">
        <v>2.53807106598984</v>
      </c>
      <c r="BJ533" s="12"/>
      <c r="BK533" s="12">
        <v>4.24929178470254</v>
      </c>
      <c r="BL533" s="12">
        <v>4.12844036697247</v>
      </c>
      <c r="BM533" s="12"/>
      <c r="BN533" s="12">
        <v>2.26628895184136</v>
      </c>
      <c r="BO533" s="12">
        <v>7.64705882352941</v>
      </c>
      <c r="BP533" s="12"/>
      <c r="BQ533" s="12">
        <v>7.87401574803149</v>
      </c>
      <c r="BR533" s="12">
        <v>2.11267605633802</v>
      </c>
      <c r="BS533" s="12">
        <v>4.8076923076923</v>
      </c>
      <c r="BT533" s="12">
        <v>2.08333333333333</v>
      </c>
      <c r="BU533" s="12"/>
      <c r="BV533" s="12">
        <v>3.33333333333333</v>
      </c>
      <c r="BW533" s="12">
        <v>4.29447852760736</v>
      </c>
      <c r="BX533" s="12">
        <v>4.90797546012269</v>
      </c>
      <c r="BY533" s="12">
        <v>3.03030303030303</v>
      </c>
      <c r="BZ533" s="12"/>
      <c r="CA533" s="12">
        <v>4.76190476190476</v>
      </c>
      <c r="CB533" s="12">
        <v>3.4375</v>
      </c>
    </row>
    <row r="534">
      <c r="B534" s="11">
        <v>10.0</v>
      </c>
      <c r="C534" s="12">
        <v>2.4390243902439</v>
      </c>
      <c r="D534" s="12"/>
      <c r="E534" s="12">
        <v>0.892857142857142</v>
      </c>
      <c r="F534" s="12">
        <v>2.67260579064587</v>
      </c>
      <c r="G534" s="12"/>
      <c r="H534" s="12">
        <v>4.97237569060773</v>
      </c>
      <c r="I534" s="12">
        <v>1.58102766798418</v>
      </c>
      <c r="J534" s="12">
        <v>0.769230769230769</v>
      </c>
      <c r="K534" s="12"/>
      <c r="L534" s="12">
        <v>2.6595744680851</v>
      </c>
      <c r="M534" s="12">
        <v>5.4054054054054</v>
      </c>
      <c r="N534" s="12">
        <v>1.5625</v>
      </c>
      <c r="O534" s="12">
        <v>2.1505376344086</v>
      </c>
      <c r="P534" s="12"/>
      <c r="Q534" s="12">
        <v>3.8095238095238</v>
      </c>
      <c r="R534" s="12">
        <v>1.931330472103</v>
      </c>
      <c r="S534" s="12"/>
      <c r="T534" s="12">
        <v>3.63636363636363</v>
      </c>
      <c r="U534" s="12">
        <v>2.20125786163522</v>
      </c>
      <c r="V534" s="12">
        <v>4.16666666666666</v>
      </c>
      <c r="W534" s="12">
        <v>1.44927536231884</v>
      </c>
      <c r="X534" s="12"/>
      <c r="Y534" s="12">
        <v>2.32067510548523</v>
      </c>
      <c r="Z534" s="12">
        <v>3.0</v>
      </c>
      <c r="AA534" s="12"/>
      <c r="AB534" s="12">
        <v>3.690036900369</v>
      </c>
      <c r="AC534" s="12">
        <v>2.17391304347826</v>
      </c>
      <c r="AD534" s="12">
        <v>1.01522842639593</v>
      </c>
      <c r="AE534" s="12"/>
      <c r="AF534" s="12">
        <v>0.980392156862745</v>
      </c>
      <c r="AG534" s="12">
        <v>1.25</v>
      </c>
      <c r="AH534" s="12"/>
      <c r="AI534" s="12">
        <v>2.12765957446808</v>
      </c>
      <c r="AJ534" s="12"/>
      <c r="AK534" s="12">
        <v>4.46428571428571</v>
      </c>
      <c r="AL534" s="12"/>
      <c r="AM534" s="12">
        <v>2.52100840336134</v>
      </c>
      <c r="AN534" s="12">
        <v>4.83870967741935</v>
      </c>
      <c r="AO534" s="12">
        <v>3.2</v>
      </c>
      <c r="AP534" s="12">
        <v>0.0</v>
      </c>
      <c r="AQ534" s="12"/>
      <c r="AR534" s="12">
        <v>3.63636363636363</v>
      </c>
      <c r="AS534" s="12">
        <v>1.21580547112462</v>
      </c>
      <c r="AT534" s="12"/>
      <c r="AU534" s="12">
        <v>3.80434782608695</v>
      </c>
      <c r="AV534" s="12">
        <v>5.26315789473684</v>
      </c>
      <c r="AW534" s="12">
        <v>0.0</v>
      </c>
      <c r="AX534" s="12">
        <v>0.0</v>
      </c>
      <c r="AY534" s="12"/>
      <c r="AZ534" s="12">
        <v>5.81395348837209</v>
      </c>
      <c r="BA534" s="12">
        <v>0.0</v>
      </c>
      <c r="BB534" s="12"/>
      <c r="BC534" s="12">
        <v>2.94117647058823</v>
      </c>
      <c r="BD534" s="12">
        <v>3.16455696202531</v>
      </c>
      <c r="BE534" s="12">
        <v>0.8130081300813</v>
      </c>
      <c r="BF534" s="12">
        <v>0.0</v>
      </c>
      <c r="BG534" s="12"/>
      <c r="BH534" s="12">
        <v>3.05555555555555</v>
      </c>
      <c r="BI534" s="12">
        <v>1.5228426395939</v>
      </c>
      <c r="BJ534" s="12"/>
      <c r="BK534" s="12">
        <v>2.26628895184136</v>
      </c>
      <c r="BL534" s="12">
        <v>2.75229357798165</v>
      </c>
      <c r="BM534" s="12"/>
      <c r="BN534" s="12">
        <v>1.69971671388102</v>
      </c>
      <c r="BO534" s="12">
        <v>2.35294117647058</v>
      </c>
      <c r="BP534" s="12"/>
      <c r="BQ534" s="12">
        <v>3.93700787401574</v>
      </c>
      <c r="BR534" s="12">
        <v>3.52112676056338</v>
      </c>
      <c r="BS534" s="12">
        <v>1.92307692307692</v>
      </c>
      <c r="BT534" s="12">
        <v>0.694444444444444</v>
      </c>
      <c r="BU534" s="12"/>
      <c r="BV534" s="12">
        <v>0.555555555555555</v>
      </c>
      <c r="BW534" s="12">
        <v>3.68098159509202</v>
      </c>
      <c r="BX534" s="12">
        <v>3.68098159509202</v>
      </c>
      <c r="BY534" s="12">
        <v>1.51515151515151</v>
      </c>
      <c r="BZ534" s="12"/>
      <c r="CA534" s="12">
        <v>1.19047619047619</v>
      </c>
      <c r="CB534" s="12">
        <v>3.4375</v>
      </c>
    </row>
    <row r="535">
      <c r="A535" s="4"/>
      <c r="B535" s="5"/>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c r="AF535" s="6"/>
      <c r="AG535" s="6"/>
      <c r="AH535" s="6"/>
      <c r="AI535" s="6"/>
      <c r="AJ535" s="6"/>
      <c r="AK535" s="6"/>
      <c r="AL535" s="6"/>
      <c r="AM535" s="6"/>
      <c r="AN535" s="6"/>
      <c r="AO535" s="6"/>
      <c r="AP535" s="6"/>
      <c r="AQ535" s="6"/>
      <c r="AR535" s="6"/>
      <c r="AS535" s="6"/>
      <c r="AT535" s="6"/>
      <c r="AU535" s="6"/>
      <c r="AV535" s="6"/>
      <c r="AW535" s="6"/>
      <c r="AX535" s="6"/>
      <c r="AY535" s="6"/>
      <c r="AZ535" s="6"/>
      <c r="BA535" s="6"/>
      <c r="BB535" s="6"/>
      <c r="BC535" s="6"/>
      <c r="BD535" s="6"/>
      <c r="BE535" s="6"/>
      <c r="BF535" s="6"/>
      <c r="BG535" s="6"/>
      <c r="BH535" s="6"/>
      <c r="BI535" s="6"/>
      <c r="BJ535" s="6"/>
      <c r="BK535" s="6"/>
      <c r="BL535" s="6"/>
      <c r="BM535" s="6"/>
      <c r="BN535" s="6"/>
      <c r="BO535" s="6"/>
      <c r="BP535" s="6"/>
      <c r="BQ535" s="6"/>
      <c r="BR535" s="6"/>
      <c r="BS535" s="6"/>
      <c r="BT535" s="6"/>
      <c r="BU535" s="6"/>
      <c r="BV535" s="6"/>
      <c r="BW535" s="6"/>
      <c r="BX535" s="6"/>
      <c r="BY535" s="6"/>
      <c r="BZ535" s="6"/>
      <c r="CA535" s="6"/>
      <c r="CB535" s="6"/>
    </row>
    <row r="536">
      <c r="A536" s="10" t="s">
        <v>211</v>
      </c>
      <c r="B536" s="11" t="s">
        <v>194</v>
      </c>
      <c r="C536" s="12">
        <v>50.4201680672268</v>
      </c>
      <c r="D536" s="12"/>
      <c r="E536" s="12">
        <v>54.7826086956521</v>
      </c>
      <c r="F536" s="12">
        <v>49.5708154506437</v>
      </c>
      <c r="G536" s="12"/>
      <c r="H536" s="12">
        <v>35.1648351648351</v>
      </c>
      <c r="I536" s="12">
        <v>51.3307984790874</v>
      </c>
      <c r="J536" s="12">
        <v>68.1159420289855</v>
      </c>
      <c r="K536" s="12"/>
      <c r="L536" s="12">
        <v>52.3076923076923</v>
      </c>
      <c r="M536" s="12">
        <v>27.027027027027</v>
      </c>
      <c r="N536" s="12">
        <v>52.2388059701492</v>
      </c>
      <c r="O536" s="12">
        <v>45.8333333333333</v>
      </c>
      <c r="P536" s="12"/>
      <c r="Q536" s="12">
        <v>44.5454545454545</v>
      </c>
      <c r="R536" s="12">
        <v>51.7671517671517</v>
      </c>
      <c r="S536" s="12"/>
      <c r="T536" s="12">
        <v>48.2758620689655</v>
      </c>
      <c r="U536" s="12">
        <v>53.1914893617021</v>
      </c>
      <c r="V536" s="12">
        <v>40.8163265306122</v>
      </c>
      <c r="W536" s="12">
        <v>47.1830985915492</v>
      </c>
      <c r="X536" s="12"/>
      <c r="Y536" s="12">
        <v>50.8196721311475</v>
      </c>
      <c r="Z536" s="12">
        <v>48.5981308411214</v>
      </c>
      <c r="AA536" s="12"/>
      <c r="AB536" s="12">
        <v>47.1830985915492</v>
      </c>
      <c r="AC536" s="12">
        <v>52.3316062176165</v>
      </c>
      <c r="AD536" s="12">
        <v>54.0</v>
      </c>
      <c r="AE536" s="12"/>
      <c r="AF536" s="12">
        <v>52.3584905660377</v>
      </c>
      <c r="AG536" s="12">
        <v>48.8372093023255</v>
      </c>
      <c r="AH536" s="12"/>
      <c r="AI536" s="12">
        <v>51.063829787234</v>
      </c>
      <c r="AJ536" s="12"/>
      <c r="AK536" s="12">
        <v>45.2991452991453</v>
      </c>
      <c r="AL536" s="12"/>
      <c r="AM536" s="12">
        <v>37.6</v>
      </c>
      <c r="AN536" s="12">
        <v>41.2698412698412</v>
      </c>
      <c r="AO536" s="12">
        <v>50.4</v>
      </c>
      <c r="AP536" s="12">
        <v>63.3027522935779</v>
      </c>
      <c r="AQ536" s="12"/>
      <c r="AR536" s="12">
        <v>35.0877192982456</v>
      </c>
      <c r="AS536" s="12">
        <v>58.600583090379</v>
      </c>
      <c r="AT536" s="12"/>
      <c r="AU536" s="12">
        <v>40.3141361256544</v>
      </c>
      <c r="AV536" s="12">
        <v>46.6165413533834</v>
      </c>
      <c r="AW536" s="12">
        <v>50.5050505050505</v>
      </c>
      <c r="AX536" s="12">
        <v>65.0887573964497</v>
      </c>
      <c r="AY536" s="12"/>
      <c r="AZ536" s="12">
        <v>39.0804597701149</v>
      </c>
      <c r="BA536" s="12">
        <v>59.7014925373134</v>
      </c>
      <c r="BB536" s="12"/>
      <c r="BC536" s="12">
        <v>47.5728155339805</v>
      </c>
      <c r="BD536" s="12">
        <v>49.5522388059701</v>
      </c>
      <c r="BE536" s="12">
        <v>51.639344262295</v>
      </c>
      <c r="BF536" s="12">
        <v>64.7058823529411</v>
      </c>
      <c r="BG536" s="12"/>
      <c r="BH536" s="12">
        <v>46.6487935656836</v>
      </c>
      <c r="BI536" s="12">
        <v>56.7961165048543</v>
      </c>
      <c r="BJ536" s="12"/>
      <c r="BK536" s="12">
        <v>47.1074380165289</v>
      </c>
      <c r="BL536" s="12">
        <v>55.8951965065502</v>
      </c>
      <c r="BM536" s="12"/>
      <c r="BN536" s="12">
        <v>56.9482288828337</v>
      </c>
      <c r="BO536" s="12">
        <v>40.1162790697674</v>
      </c>
      <c r="BP536" s="12"/>
      <c r="BQ536" s="12">
        <v>36.0902255639097</v>
      </c>
      <c r="BR536" s="12">
        <v>53.0201342281879</v>
      </c>
      <c r="BS536" s="12">
        <v>51.9607843137255</v>
      </c>
      <c r="BT536" s="12">
        <v>58.5526315789473</v>
      </c>
      <c r="BU536" s="12"/>
      <c r="BV536" s="12">
        <v>56.9948186528497</v>
      </c>
      <c r="BW536" s="12">
        <v>48.7951807228915</v>
      </c>
      <c r="BX536" s="12">
        <v>45.5089820359281</v>
      </c>
      <c r="BY536" s="12">
        <v>49.2537313432835</v>
      </c>
      <c r="BZ536" s="12"/>
      <c r="CA536" s="12">
        <v>51.9083969465648</v>
      </c>
      <c r="CB536" s="12">
        <v>49.5468277945619</v>
      </c>
    </row>
    <row r="537">
      <c r="B537" s="11">
        <v>1.0</v>
      </c>
      <c r="C537" s="12">
        <v>2.52100840336134</v>
      </c>
      <c r="D537" s="12"/>
      <c r="E537" s="12">
        <v>4.34782608695652</v>
      </c>
      <c r="F537" s="12">
        <v>2.14592274678111</v>
      </c>
      <c r="G537" s="12"/>
      <c r="H537" s="12">
        <v>3.84615384615384</v>
      </c>
      <c r="I537" s="12">
        <v>1.52091254752851</v>
      </c>
      <c r="J537" s="12">
        <v>2.89855072463768</v>
      </c>
      <c r="K537" s="12"/>
      <c r="L537" s="12">
        <v>2.3076923076923</v>
      </c>
      <c r="M537" s="12">
        <v>2.7027027027027</v>
      </c>
      <c r="N537" s="12">
        <v>2.98507462686567</v>
      </c>
      <c r="O537" s="12">
        <v>3.125</v>
      </c>
      <c r="P537" s="12"/>
      <c r="Q537" s="12">
        <v>5.45454545454545</v>
      </c>
      <c r="R537" s="12">
        <v>1.87110187110187</v>
      </c>
      <c r="S537" s="12"/>
      <c r="T537" s="12">
        <v>6.89655172413793</v>
      </c>
      <c r="U537" s="12">
        <v>1.51975683890577</v>
      </c>
      <c r="V537" s="12">
        <v>4.08163265306122</v>
      </c>
      <c r="W537" s="12">
        <v>2.8169014084507</v>
      </c>
      <c r="X537" s="12"/>
      <c r="Y537" s="12">
        <v>2.45901639344262</v>
      </c>
      <c r="Z537" s="12">
        <v>2.803738317757</v>
      </c>
      <c r="AA537" s="12"/>
      <c r="AB537" s="12">
        <v>2.11267605633802</v>
      </c>
      <c r="AC537" s="12">
        <v>2.59067357512953</v>
      </c>
      <c r="AD537" s="12">
        <v>4.0</v>
      </c>
      <c r="AE537" s="12"/>
      <c r="AF537" s="12">
        <v>2.35849056603773</v>
      </c>
      <c r="AG537" s="12">
        <v>4.65116279069767</v>
      </c>
      <c r="AH537" s="12"/>
      <c r="AI537" s="12">
        <v>2.12765957446808</v>
      </c>
      <c r="AJ537" s="12"/>
      <c r="AK537" s="12">
        <v>3.41880341880341</v>
      </c>
      <c r="AL537" s="12"/>
      <c r="AM537" s="12">
        <v>4.0</v>
      </c>
      <c r="AN537" s="12">
        <v>4.76190476190476</v>
      </c>
      <c r="AO537" s="12">
        <v>0.0</v>
      </c>
      <c r="AP537" s="12">
        <v>1.8348623853211</v>
      </c>
      <c r="AQ537" s="12"/>
      <c r="AR537" s="12">
        <v>5.26315789473684</v>
      </c>
      <c r="AS537" s="12">
        <v>1.16618075801749</v>
      </c>
      <c r="AT537" s="12"/>
      <c r="AU537" s="12">
        <v>2.61780104712041</v>
      </c>
      <c r="AV537" s="12">
        <v>4.51127819548872</v>
      </c>
      <c r="AW537" s="12">
        <v>0.0</v>
      </c>
      <c r="AX537" s="12">
        <v>2.36686390532544</v>
      </c>
      <c r="AY537" s="12"/>
      <c r="AZ537" s="12">
        <v>3.44827586206896</v>
      </c>
      <c r="BA537" s="12">
        <v>1.49253731343283</v>
      </c>
      <c r="BB537" s="12"/>
      <c r="BC537" s="12">
        <v>1.94174757281553</v>
      </c>
      <c r="BD537" s="12">
        <v>2.98507462686567</v>
      </c>
      <c r="BE537" s="12">
        <v>2.45901639344262</v>
      </c>
      <c r="BF537" s="12">
        <v>0.0</v>
      </c>
      <c r="BG537" s="12"/>
      <c r="BH537" s="12">
        <v>2.41286863270777</v>
      </c>
      <c r="BI537" s="12">
        <v>2.9126213592233</v>
      </c>
      <c r="BJ537" s="12"/>
      <c r="BK537" s="12">
        <v>2.4793388429752</v>
      </c>
      <c r="BL537" s="12">
        <v>2.62008733624454</v>
      </c>
      <c r="BM537" s="12"/>
      <c r="BN537" s="12">
        <v>1.63487738419618</v>
      </c>
      <c r="BO537" s="12">
        <v>3.48837209302325</v>
      </c>
      <c r="BP537" s="12"/>
      <c r="BQ537" s="12">
        <v>3.00751879699248</v>
      </c>
      <c r="BR537" s="12">
        <v>0.0</v>
      </c>
      <c r="BS537" s="12">
        <v>3.92156862745098</v>
      </c>
      <c r="BT537" s="12">
        <v>3.28947368421052</v>
      </c>
      <c r="BU537" s="12"/>
      <c r="BV537" s="12">
        <v>2.07253886010362</v>
      </c>
      <c r="BW537" s="12">
        <v>3.01204819277108</v>
      </c>
      <c r="BX537" s="12">
        <v>2.9940119760479</v>
      </c>
      <c r="BY537" s="12">
        <v>1.49253731343283</v>
      </c>
      <c r="BZ537" s="12"/>
      <c r="CA537" s="12">
        <v>3.05343511450381</v>
      </c>
      <c r="CB537" s="12">
        <v>2.11480362537764</v>
      </c>
    </row>
    <row r="538">
      <c r="B538" s="11">
        <v>2.0</v>
      </c>
      <c r="C538" s="12">
        <v>2.01680672268907</v>
      </c>
      <c r="D538" s="12"/>
      <c r="E538" s="12">
        <v>1.7391304347826</v>
      </c>
      <c r="F538" s="12">
        <v>1.931330472103</v>
      </c>
      <c r="G538" s="12"/>
      <c r="H538" s="12">
        <v>2.19780219780219</v>
      </c>
      <c r="I538" s="12">
        <v>1.90114068441064</v>
      </c>
      <c r="J538" s="12">
        <v>2.17391304347826</v>
      </c>
      <c r="K538" s="12"/>
      <c r="L538" s="12">
        <v>1.28205128205128</v>
      </c>
      <c r="M538" s="12">
        <v>5.4054054054054</v>
      </c>
      <c r="N538" s="12">
        <v>3.73134328358208</v>
      </c>
      <c r="O538" s="12">
        <v>3.64583333333333</v>
      </c>
      <c r="P538" s="12"/>
      <c r="Q538" s="12">
        <v>2.72727272727272</v>
      </c>
      <c r="R538" s="12">
        <v>1.87110187110187</v>
      </c>
      <c r="S538" s="12"/>
      <c r="T538" s="12">
        <v>0.0</v>
      </c>
      <c r="U538" s="12">
        <v>1.51975683890577</v>
      </c>
      <c r="V538" s="12">
        <v>6.12244897959183</v>
      </c>
      <c r="W538" s="12">
        <v>2.8169014084507</v>
      </c>
      <c r="X538" s="12"/>
      <c r="Y538" s="12">
        <v>2.04918032786885</v>
      </c>
      <c r="Z538" s="12">
        <v>1.86915887850467</v>
      </c>
      <c r="AA538" s="12"/>
      <c r="AB538" s="12">
        <v>1.76056338028169</v>
      </c>
      <c r="AC538" s="12">
        <v>2.59067357512953</v>
      </c>
      <c r="AD538" s="12">
        <v>1.5</v>
      </c>
      <c r="AE538" s="12"/>
      <c r="AF538" s="12">
        <v>1.41509433962264</v>
      </c>
      <c r="AG538" s="12">
        <v>2.32558139534883</v>
      </c>
      <c r="AH538" s="12"/>
      <c r="AI538" s="12">
        <v>2.12765957446808</v>
      </c>
      <c r="AJ538" s="12"/>
      <c r="AK538" s="12">
        <v>1.7094017094017</v>
      </c>
      <c r="AL538" s="12"/>
      <c r="AM538" s="12">
        <v>4.0</v>
      </c>
      <c r="AN538" s="12">
        <v>1.58730158730158</v>
      </c>
      <c r="AO538" s="12">
        <v>2.4</v>
      </c>
      <c r="AP538" s="12">
        <v>0.91743119266055</v>
      </c>
      <c r="AQ538" s="12"/>
      <c r="AR538" s="12">
        <v>3.50877192982456</v>
      </c>
      <c r="AS538" s="12">
        <v>1.45772594752186</v>
      </c>
      <c r="AT538" s="12"/>
      <c r="AU538" s="12">
        <v>4.18848167539267</v>
      </c>
      <c r="AV538" s="12">
        <v>0.75187969924812</v>
      </c>
      <c r="AW538" s="12">
        <v>2.02020202020202</v>
      </c>
      <c r="AX538" s="12">
        <v>0.591715976331361</v>
      </c>
      <c r="AY538" s="12"/>
      <c r="AZ538" s="12">
        <v>3.44827586206896</v>
      </c>
      <c r="BA538" s="12">
        <v>1.11940298507462</v>
      </c>
      <c r="BB538" s="12"/>
      <c r="BC538" s="12">
        <v>4.85436893203883</v>
      </c>
      <c r="BD538" s="12">
        <v>1.7910447761194</v>
      </c>
      <c r="BE538" s="12">
        <v>0.0</v>
      </c>
      <c r="BF538" s="12">
        <v>2.94117647058823</v>
      </c>
      <c r="BG538" s="12"/>
      <c r="BH538" s="12">
        <v>2.41286863270777</v>
      </c>
      <c r="BI538" s="12">
        <v>1.45631067961165</v>
      </c>
      <c r="BJ538" s="12"/>
      <c r="BK538" s="12">
        <v>2.20385674931129</v>
      </c>
      <c r="BL538" s="12">
        <v>1.74672489082969</v>
      </c>
      <c r="BM538" s="12"/>
      <c r="BN538" s="12">
        <v>0.817438692098092</v>
      </c>
      <c r="BO538" s="12">
        <v>2.90697674418604</v>
      </c>
      <c r="BP538" s="12"/>
      <c r="BQ538" s="12">
        <v>4.51127819548872</v>
      </c>
      <c r="BR538" s="12">
        <v>2.01342281879194</v>
      </c>
      <c r="BS538" s="12">
        <v>1.96078431372549</v>
      </c>
      <c r="BT538" s="12">
        <v>0.657894736842105</v>
      </c>
      <c r="BU538" s="12"/>
      <c r="BV538" s="12">
        <v>1.03626943005181</v>
      </c>
      <c r="BW538" s="12">
        <v>1.80722891566265</v>
      </c>
      <c r="BX538" s="12">
        <v>2.9940119760479</v>
      </c>
      <c r="BY538" s="12">
        <v>2.98507462686567</v>
      </c>
      <c r="BZ538" s="12"/>
      <c r="CA538" s="12">
        <v>0.763358778625954</v>
      </c>
      <c r="CB538" s="12">
        <v>3.02114803625377</v>
      </c>
    </row>
    <row r="539">
      <c r="B539" s="11">
        <v>3.0</v>
      </c>
      <c r="C539" s="12">
        <v>4.53781512605042</v>
      </c>
      <c r="D539" s="12"/>
      <c r="E539" s="12">
        <v>6.95652173913043</v>
      </c>
      <c r="F539" s="12">
        <v>3.862660944206</v>
      </c>
      <c r="G539" s="12"/>
      <c r="H539" s="12">
        <v>4.39560439560439</v>
      </c>
      <c r="I539" s="12">
        <v>4.56273764258555</v>
      </c>
      <c r="J539" s="12">
        <v>3.6231884057971</v>
      </c>
      <c r="K539" s="12"/>
      <c r="L539" s="12">
        <v>3.84615384615384</v>
      </c>
      <c r="M539" s="12">
        <v>2.7027027027027</v>
      </c>
      <c r="N539" s="12">
        <v>5.97014925373134</v>
      </c>
      <c r="O539" s="12">
        <v>5.72916666666666</v>
      </c>
      <c r="P539" s="12"/>
      <c r="Q539" s="12">
        <v>4.54545454545454</v>
      </c>
      <c r="R539" s="12">
        <v>4.36590436590436</v>
      </c>
      <c r="S539" s="12"/>
      <c r="T539" s="12">
        <v>1.72413793103448</v>
      </c>
      <c r="U539" s="12">
        <v>3.95136778115501</v>
      </c>
      <c r="V539" s="12">
        <v>8.16326530612245</v>
      </c>
      <c r="W539" s="12">
        <v>4.92957746478873</v>
      </c>
      <c r="X539" s="12"/>
      <c r="Y539" s="12">
        <v>4.71311475409836</v>
      </c>
      <c r="Z539" s="12">
        <v>3.73831775700934</v>
      </c>
      <c r="AA539" s="12"/>
      <c r="AB539" s="12">
        <v>4.57746478873239</v>
      </c>
      <c r="AC539" s="12">
        <v>5.69948186528497</v>
      </c>
      <c r="AD539" s="12">
        <v>4.5</v>
      </c>
      <c r="AE539" s="12"/>
      <c r="AF539" s="12">
        <v>6.60377358490566</v>
      </c>
      <c r="AG539" s="12">
        <v>4.65116279069767</v>
      </c>
      <c r="AH539" s="12"/>
      <c r="AI539" s="12">
        <v>6.38297872340425</v>
      </c>
      <c r="AJ539" s="12"/>
      <c r="AK539" s="12">
        <v>4.27350427350427</v>
      </c>
      <c r="AL539" s="12"/>
      <c r="AM539" s="12">
        <v>4.8</v>
      </c>
      <c r="AN539" s="12">
        <v>4.76190476190476</v>
      </c>
      <c r="AO539" s="12">
        <v>3.2</v>
      </c>
      <c r="AP539" s="12">
        <v>4.58715596330275</v>
      </c>
      <c r="AQ539" s="12"/>
      <c r="AR539" s="12">
        <v>1.75438596491228</v>
      </c>
      <c r="AS539" s="12">
        <v>4.08163265306122</v>
      </c>
      <c r="AT539" s="12"/>
      <c r="AU539" s="12">
        <v>4.18848167539267</v>
      </c>
      <c r="AV539" s="12">
        <v>4.51127819548872</v>
      </c>
      <c r="AW539" s="12">
        <v>3.03030303030303</v>
      </c>
      <c r="AX539" s="12">
        <v>5.32544378698224</v>
      </c>
      <c r="AY539" s="12"/>
      <c r="AZ539" s="12">
        <v>3.44827586206896</v>
      </c>
      <c r="BA539" s="12">
        <v>4.4776119402985</v>
      </c>
      <c r="BB539" s="12"/>
      <c r="BC539" s="12">
        <v>1.94174757281553</v>
      </c>
      <c r="BD539" s="12">
        <v>5.3731343283582</v>
      </c>
      <c r="BE539" s="12">
        <v>4.91803278688524</v>
      </c>
      <c r="BF539" s="12">
        <v>2.94117647058823</v>
      </c>
      <c r="BG539" s="12"/>
      <c r="BH539" s="12">
        <v>4.28954423592493</v>
      </c>
      <c r="BI539" s="12">
        <v>4.85436893203883</v>
      </c>
      <c r="BJ539" s="12"/>
      <c r="BK539" s="12">
        <v>3.58126721763085</v>
      </c>
      <c r="BL539" s="12">
        <v>5.6768558951965</v>
      </c>
      <c r="BM539" s="12"/>
      <c r="BN539" s="12">
        <v>4.35967302452316</v>
      </c>
      <c r="BO539" s="12">
        <v>4.65116279069767</v>
      </c>
      <c r="BP539" s="12"/>
      <c r="BQ539" s="12">
        <v>4.51127819548872</v>
      </c>
      <c r="BR539" s="12">
        <v>3.35570469798657</v>
      </c>
      <c r="BS539" s="12">
        <v>3.92156862745098</v>
      </c>
      <c r="BT539" s="12">
        <v>4.60526315789473</v>
      </c>
      <c r="BU539" s="12"/>
      <c r="BV539" s="12">
        <v>5.18134715025906</v>
      </c>
      <c r="BW539" s="12">
        <v>5.42168674698795</v>
      </c>
      <c r="BX539" s="12">
        <v>3.59281437125748</v>
      </c>
      <c r="BY539" s="12">
        <v>2.98507462686567</v>
      </c>
      <c r="BZ539" s="12"/>
      <c r="CA539" s="12">
        <v>4.58015267175572</v>
      </c>
      <c r="CB539" s="12">
        <v>4.22960725075528</v>
      </c>
    </row>
    <row r="540">
      <c r="B540" s="11">
        <v>4.0</v>
      </c>
      <c r="C540" s="12">
        <v>4.03361344537815</v>
      </c>
      <c r="D540" s="12"/>
      <c r="E540" s="12">
        <v>1.7391304347826</v>
      </c>
      <c r="F540" s="12">
        <v>4.50643776824034</v>
      </c>
      <c r="G540" s="12"/>
      <c r="H540" s="12">
        <v>6.04395604395604</v>
      </c>
      <c r="I540" s="12">
        <v>2.6615969581749</v>
      </c>
      <c r="J540" s="12">
        <v>4.34782608695652</v>
      </c>
      <c r="K540" s="12"/>
      <c r="L540" s="12">
        <v>3.58974358974358</v>
      </c>
      <c r="M540" s="12">
        <v>5.4054054054054</v>
      </c>
      <c r="N540" s="12">
        <v>2.23880597014925</v>
      </c>
      <c r="O540" s="12">
        <v>4.6875</v>
      </c>
      <c r="P540" s="12"/>
      <c r="Q540" s="12">
        <v>4.54545454545454</v>
      </c>
      <c r="R540" s="12">
        <v>3.74220374220374</v>
      </c>
      <c r="S540" s="12"/>
      <c r="T540" s="12">
        <v>5.17241379310344</v>
      </c>
      <c r="U540" s="12">
        <v>3.03951367781155</v>
      </c>
      <c r="V540" s="12">
        <v>4.08163265306122</v>
      </c>
      <c r="W540" s="12">
        <v>4.92957746478873</v>
      </c>
      <c r="X540" s="12"/>
      <c r="Y540" s="12">
        <v>4.50819672131147</v>
      </c>
      <c r="Z540" s="12">
        <v>1.86915887850467</v>
      </c>
      <c r="AA540" s="12"/>
      <c r="AB540" s="12">
        <v>4.57746478873239</v>
      </c>
      <c r="AC540" s="12">
        <v>5.69948186528497</v>
      </c>
      <c r="AD540" s="12">
        <v>3.5</v>
      </c>
      <c r="AE540" s="12"/>
      <c r="AF540" s="12">
        <v>3.30188679245283</v>
      </c>
      <c r="AG540" s="12">
        <v>5.81395348837209</v>
      </c>
      <c r="AH540" s="12"/>
      <c r="AI540" s="12">
        <v>2.12765957446808</v>
      </c>
      <c r="AJ540" s="12"/>
      <c r="AK540" s="12">
        <v>5.12820512820512</v>
      </c>
      <c r="AL540" s="12"/>
      <c r="AM540" s="12">
        <v>4.8</v>
      </c>
      <c r="AN540" s="12">
        <v>5.55555555555555</v>
      </c>
      <c r="AO540" s="12">
        <v>4.0</v>
      </c>
      <c r="AP540" s="12">
        <v>2.75229357798165</v>
      </c>
      <c r="AQ540" s="12"/>
      <c r="AR540" s="12">
        <v>7.01754385964912</v>
      </c>
      <c r="AS540" s="12">
        <v>3.2069970845481</v>
      </c>
      <c r="AT540" s="12"/>
      <c r="AU540" s="12">
        <v>5.75916230366492</v>
      </c>
      <c r="AV540" s="12">
        <v>5.26315789473684</v>
      </c>
      <c r="AW540" s="12">
        <v>4.04040404040404</v>
      </c>
      <c r="AX540" s="12">
        <v>1.18343195266272</v>
      </c>
      <c r="AY540" s="12"/>
      <c r="AZ540" s="12">
        <v>6.89655172413793</v>
      </c>
      <c r="BA540" s="12">
        <v>2.23880597014925</v>
      </c>
      <c r="BB540" s="12"/>
      <c r="BC540" s="12">
        <v>2.9126213592233</v>
      </c>
      <c r="BD540" s="12">
        <v>3.88059701492537</v>
      </c>
      <c r="BE540" s="12">
        <v>4.91803278688524</v>
      </c>
      <c r="BF540" s="12">
        <v>5.88235294117647</v>
      </c>
      <c r="BG540" s="12"/>
      <c r="BH540" s="12">
        <v>4.82573726541554</v>
      </c>
      <c r="BI540" s="12">
        <v>2.9126213592233</v>
      </c>
      <c r="BJ540" s="12"/>
      <c r="BK540" s="12">
        <v>4.40771349862259</v>
      </c>
      <c r="BL540" s="12">
        <v>3.49344978165938</v>
      </c>
      <c r="BM540" s="12"/>
      <c r="BN540" s="12">
        <v>2.99727520435967</v>
      </c>
      <c r="BO540" s="12">
        <v>5.23255813953488</v>
      </c>
      <c r="BP540" s="12"/>
      <c r="BQ540" s="12">
        <v>5.26315789473684</v>
      </c>
      <c r="BR540" s="12">
        <v>5.36912751677852</v>
      </c>
      <c r="BS540" s="12">
        <v>3.92156862745098</v>
      </c>
      <c r="BT540" s="12">
        <v>2.63157894736842</v>
      </c>
      <c r="BU540" s="12"/>
      <c r="BV540" s="12">
        <v>2.59067357512953</v>
      </c>
      <c r="BW540" s="12">
        <v>4.21686746987951</v>
      </c>
      <c r="BX540" s="12">
        <v>5.38922155688622</v>
      </c>
      <c r="BY540" s="12">
        <v>4.4776119402985</v>
      </c>
      <c r="BZ540" s="12"/>
      <c r="CA540" s="12">
        <v>3.05343511450381</v>
      </c>
      <c r="CB540" s="12">
        <v>4.83383685800604</v>
      </c>
    </row>
    <row r="541">
      <c r="B541" s="11">
        <v>5.0</v>
      </c>
      <c r="C541" s="12">
        <v>5.71428571428571</v>
      </c>
      <c r="D541" s="12"/>
      <c r="E541" s="12">
        <v>6.08695652173913</v>
      </c>
      <c r="F541" s="12">
        <v>5.79399141630901</v>
      </c>
      <c r="G541" s="12"/>
      <c r="H541" s="12">
        <v>7.69230769230769</v>
      </c>
      <c r="I541" s="12">
        <v>6.46387832699619</v>
      </c>
      <c r="J541" s="12">
        <v>2.17391304347826</v>
      </c>
      <c r="K541" s="12"/>
      <c r="L541" s="12">
        <v>6.15384615384615</v>
      </c>
      <c r="M541" s="12">
        <v>8.1081081081081</v>
      </c>
      <c r="N541" s="12">
        <v>3.73134328358208</v>
      </c>
      <c r="O541" s="12">
        <v>4.6875</v>
      </c>
      <c r="P541" s="12"/>
      <c r="Q541" s="12">
        <v>7.27272727272727</v>
      </c>
      <c r="R541" s="12">
        <v>5.4054054054054</v>
      </c>
      <c r="S541" s="12"/>
      <c r="T541" s="12">
        <v>8.62068965517241</v>
      </c>
      <c r="U541" s="12">
        <v>5.77507598784194</v>
      </c>
      <c r="V541" s="12">
        <v>4.08163265306122</v>
      </c>
      <c r="W541" s="12">
        <v>4.92957746478873</v>
      </c>
      <c r="X541" s="12"/>
      <c r="Y541" s="12">
        <v>5.73770491803278</v>
      </c>
      <c r="Z541" s="12">
        <v>5.60747663551401</v>
      </c>
      <c r="AA541" s="12"/>
      <c r="AB541" s="12">
        <v>4.57746478873239</v>
      </c>
      <c r="AC541" s="12">
        <v>4.66321243523316</v>
      </c>
      <c r="AD541" s="12">
        <v>7.5</v>
      </c>
      <c r="AE541" s="12"/>
      <c r="AF541" s="12">
        <v>4.71698113207547</v>
      </c>
      <c r="AG541" s="12">
        <v>3.48837209302325</v>
      </c>
      <c r="AH541" s="12"/>
      <c r="AI541" s="12">
        <v>8.51063829787234</v>
      </c>
      <c r="AJ541" s="12"/>
      <c r="AK541" s="12">
        <v>4.27350427350427</v>
      </c>
      <c r="AL541" s="12"/>
      <c r="AM541" s="12">
        <v>7.19999999999999</v>
      </c>
      <c r="AN541" s="12">
        <v>5.55555555555555</v>
      </c>
      <c r="AO541" s="12">
        <v>9.6</v>
      </c>
      <c r="AP541" s="12">
        <v>2.75229357798165</v>
      </c>
      <c r="AQ541" s="12"/>
      <c r="AR541" s="12">
        <v>10.5263157894736</v>
      </c>
      <c r="AS541" s="12">
        <v>5.24781341107871</v>
      </c>
      <c r="AT541" s="12"/>
      <c r="AU541" s="12">
        <v>6.282722513089</v>
      </c>
      <c r="AV541" s="12">
        <v>7.5187969924812</v>
      </c>
      <c r="AW541" s="12">
        <v>7.07070707070707</v>
      </c>
      <c r="AX541" s="12">
        <v>2.9585798816568</v>
      </c>
      <c r="AY541" s="12"/>
      <c r="AZ541" s="12">
        <v>6.89655172413793</v>
      </c>
      <c r="BA541" s="12">
        <v>4.4776119402985</v>
      </c>
      <c r="BB541" s="12"/>
      <c r="BC541" s="12">
        <v>6.79611650485436</v>
      </c>
      <c r="BD541" s="12">
        <v>6.26865671641791</v>
      </c>
      <c r="BE541" s="12">
        <v>3.27868852459016</v>
      </c>
      <c r="BF541" s="12">
        <v>2.94117647058823</v>
      </c>
      <c r="BG541" s="12"/>
      <c r="BH541" s="12">
        <v>5.63002680965147</v>
      </c>
      <c r="BI541" s="12">
        <v>5.33980582524271</v>
      </c>
      <c r="BJ541" s="12"/>
      <c r="BK541" s="12">
        <v>6.61157024793388</v>
      </c>
      <c r="BL541" s="12">
        <v>4.36681222707423</v>
      </c>
      <c r="BM541" s="12"/>
      <c r="BN541" s="12">
        <v>5.44959128065395</v>
      </c>
      <c r="BO541" s="12">
        <v>5.23255813953488</v>
      </c>
      <c r="BP541" s="12"/>
      <c r="BQ541" s="12">
        <v>7.5187969924812</v>
      </c>
      <c r="BR541" s="12">
        <v>6.71140939597315</v>
      </c>
      <c r="BS541" s="12">
        <v>4.90196078431372</v>
      </c>
      <c r="BT541" s="12">
        <v>3.28947368421052</v>
      </c>
      <c r="BU541" s="12"/>
      <c r="BV541" s="12">
        <v>2.59067357512953</v>
      </c>
      <c r="BW541" s="12">
        <v>6.62650602409638</v>
      </c>
      <c r="BX541" s="12">
        <v>5.9880239520958</v>
      </c>
      <c r="BY541" s="12">
        <v>11.9402985074626</v>
      </c>
      <c r="BZ541" s="12"/>
      <c r="CA541" s="12">
        <v>5.34351145038167</v>
      </c>
      <c r="CB541" s="12">
        <v>6.04229607250755</v>
      </c>
    </row>
    <row r="542">
      <c r="B542" s="11">
        <v>6.0</v>
      </c>
      <c r="C542" s="12">
        <v>4.87394957983193</v>
      </c>
      <c r="D542" s="12"/>
      <c r="E542" s="12">
        <v>3.47826086956521</v>
      </c>
      <c r="F542" s="12">
        <v>5.36480686695279</v>
      </c>
      <c r="G542" s="12"/>
      <c r="H542" s="12">
        <v>6.04395604395604</v>
      </c>
      <c r="I542" s="12">
        <v>3.80228136882129</v>
      </c>
      <c r="J542" s="12">
        <v>5.07246376811594</v>
      </c>
      <c r="K542" s="12"/>
      <c r="L542" s="12">
        <v>4.35897435897435</v>
      </c>
      <c r="M542" s="12">
        <v>10.8108108108108</v>
      </c>
      <c r="N542" s="12">
        <v>4.4776119402985</v>
      </c>
      <c r="O542" s="12">
        <v>5.72916666666666</v>
      </c>
      <c r="P542" s="12"/>
      <c r="Q542" s="12">
        <v>5.45454545454545</v>
      </c>
      <c r="R542" s="12">
        <v>4.78170478170478</v>
      </c>
      <c r="S542" s="12"/>
      <c r="T542" s="12">
        <v>3.44827586206896</v>
      </c>
      <c r="U542" s="12">
        <v>4.55927051671732</v>
      </c>
      <c r="V542" s="12">
        <v>8.16326530612245</v>
      </c>
      <c r="W542" s="12">
        <v>4.92957746478873</v>
      </c>
      <c r="X542" s="12"/>
      <c r="Y542" s="12">
        <v>4.30327868852459</v>
      </c>
      <c r="Z542" s="12">
        <v>7.47663551401869</v>
      </c>
      <c r="AA542" s="12"/>
      <c r="AB542" s="12">
        <v>5.6338028169014</v>
      </c>
      <c r="AC542" s="12">
        <v>5.18134715025906</v>
      </c>
      <c r="AD542" s="12">
        <v>4.0</v>
      </c>
      <c r="AE542" s="12"/>
      <c r="AF542" s="12">
        <v>5.18867924528301</v>
      </c>
      <c r="AG542" s="12">
        <v>3.48837209302325</v>
      </c>
      <c r="AH542" s="12"/>
      <c r="AI542" s="12">
        <v>4.25531914893617</v>
      </c>
      <c r="AJ542" s="12"/>
      <c r="AK542" s="12">
        <v>5.12820512820512</v>
      </c>
      <c r="AL542" s="12"/>
      <c r="AM542" s="12">
        <v>5.6</v>
      </c>
      <c r="AN542" s="12">
        <v>6.34920634920634</v>
      </c>
      <c r="AO542" s="12">
        <v>4.0</v>
      </c>
      <c r="AP542" s="12">
        <v>4.12844036697247</v>
      </c>
      <c r="AQ542" s="12"/>
      <c r="AR542" s="12">
        <v>5.26315789473684</v>
      </c>
      <c r="AS542" s="12">
        <v>4.08163265306122</v>
      </c>
      <c r="AT542" s="12"/>
      <c r="AU542" s="12">
        <v>6.282722513089</v>
      </c>
      <c r="AV542" s="12">
        <v>4.51127819548872</v>
      </c>
      <c r="AW542" s="12">
        <v>4.04040404040404</v>
      </c>
      <c r="AX542" s="12">
        <v>4.14201183431952</v>
      </c>
      <c r="AY542" s="12"/>
      <c r="AZ542" s="12">
        <v>5.7471264367816</v>
      </c>
      <c r="BA542" s="12">
        <v>4.10447761194029</v>
      </c>
      <c r="BB542" s="12"/>
      <c r="BC542" s="12">
        <v>7.76699029126213</v>
      </c>
      <c r="BD542" s="12">
        <v>4.77611940298507</v>
      </c>
      <c r="BE542" s="12">
        <v>3.27868852459016</v>
      </c>
      <c r="BF542" s="12">
        <v>2.94117647058823</v>
      </c>
      <c r="BG542" s="12"/>
      <c r="BH542" s="12">
        <v>5.63002680965147</v>
      </c>
      <c r="BI542" s="12">
        <v>3.88349514563106</v>
      </c>
      <c r="BJ542" s="12"/>
      <c r="BK542" s="12">
        <v>4.95867768595041</v>
      </c>
      <c r="BL542" s="12">
        <v>4.80349344978165</v>
      </c>
      <c r="BM542" s="12"/>
      <c r="BN542" s="12">
        <v>5.17711171662125</v>
      </c>
      <c r="BO542" s="12">
        <v>4.65116279069767</v>
      </c>
      <c r="BP542" s="12"/>
      <c r="BQ542" s="12">
        <v>5.26315789473684</v>
      </c>
      <c r="BR542" s="12">
        <v>6.04026845637583</v>
      </c>
      <c r="BS542" s="12">
        <v>4.90196078431372</v>
      </c>
      <c r="BT542" s="12">
        <v>4.60526315789473</v>
      </c>
      <c r="BU542" s="12"/>
      <c r="BV542" s="12">
        <v>5.69948186528497</v>
      </c>
      <c r="BW542" s="12">
        <v>5.42168674698795</v>
      </c>
      <c r="BX542" s="12">
        <v>2.9940119760479</v>
      </c>
      <c r="BY542" s="12">
        <v>5.97014925373134</v>
      </c>
      <c r="BZ542" s="12"/>
      <c r="CA542" s="12">
        <v>4.9618320610687</v>
      </c>
      <c r="CB542" s="12">
        <v>4.83383685800604</v>
      </c>
    </row>
    <row r="543">
      <c r="B543" s="11">
        <v>7.0</v>
      </c>
      <c r="C543" s="12">
        <v>8.23529411764705</v>
      </c>
      <c r="D543" s="12"/>
      <c r="E543" s="12">
        <v>3.47826086956521</v>
      </c>
      <c r="F543" s="12">
        <v>9.01287553648068</v>
      </c>
      <c r="G543" s="12"/>
      <c r="H543" s="12">
        <v>11.5384615384615</v>
      </c>
      <c r="I543" s="12">
        <v>8.74524714828897</v>
      </c>
      <c r="J543" s="12">
        <v>2.89855072463768</v>
      </c>
      <c r="K543" s="12"/>
      <c r="L543" s="12">
        <v>7.17948717948717</v>
      </c>
      <c r="M543" s="12">
        <v>18.9189189189189</v>
      </c>
      <c r="N543" s="12">
        <v>10.4477611940298</v>
      </c>
      <c r="O543" s="12">
        <v>10.9375</v>
      </c>
      <c r="P543" s="12"/>
      <c r="Q543" s="12">
        <v>7.27272727272727</v>
      </c>
      <c r="R543" s="12">
        <v>8.52390852390852</v>
      </c>
      <c r="S543" s="12"/>
      <c r="T543" s="12">
        <v>6.89655172413793</v>
      </c>
      <c r="U543" s="12">
        <v>7.29483282674772</v>
      </c>
      <c r="V543" s="12">
        <v>8.16326530612245</v>
      </c>
      <c r="W543" s="12">
        <v>11.9718309859154</v>
      </c>
      <c r="X543" s="12"/>
      <c r="Y543" s="12">
        <v>7.78688524590163</v>
      </c>
      <c r="Z543" s="12">
        <v>10.2803738317757</v>
      </c>
      <c r="AA543" s="12"/>
      <c r="AB543" s="12">
        <v>8.80281690140845</v>
      </c>
      <c r="AC543" s="12">
        <v>6.21761658031088</v>
      </c>
      <c r="AD543" s="12">
        <v>7.0</v>
      </c>
      <c r="AE543" s="12"/>
      <c r="AF543" s="12">
        <v>8.96226415094339</v>
      </c>
      <c r="AG543" s="12">
        <v>8.13953488372093</v>
      </c>
      <c r="AH543" s="12"/>
      <c r="AI543" s="12">
        <v>8.51063829787234</v>
      </c>
      <c r="AJ543" s="12"/>
      <c r="AK543" s="12">
        <v>6.83760683760683</v>
      </c>
      <c r="AL543" s="12"/>
      <c r="AM543" s="12">
        <v>10.4</v>
      </c>
      <c r="AN543" s="12">
        <v>11.1111111111111</v>
      </c>
      <c r="AO543" s="12">
        <v>8.0</v>
      </c>
      <c r="AP543" s="12">
        <v>5.5045871559633</v>
      </c>
      <c r="AQ543" s="12"/>
      <c r="AR543" s="12">
        <v>10.5263157894736</v>
      </c>
      <c r="AS543" s="12">
        <v>6.41399416909621</v>
      </c>
      <c r="AT543" s="12"/>
      <c r="AU543" s="12">
        <v>9.4240837696335</v>
      </c>
      <c r="AV543" s="12">
        <v>9.02255639097744</v>
      </c>
      <c r="AW543" s="12">
        <v>9.09090909090909</v>
      </c>
      <c r="AX543" s="12">
        <v>5.32544378698224</v>
      </c>
      <c r="AY543" s="12"/>
      <c r="AZ543" s="12">
        <v>10.3448275862068</v>
      </c>
      <c r="BA543" s="12">
        <v>6.71641791044776</v>
      </c>
      <c r="BB543" s="12"/>
      <c r="BC543" s="12">
        <v>5.8252427184466</v>
      </c>
      <c r="BD543" s="12">
        <v>8.05970149253731</v>
      </c>
      <c r="BE543" s="12">
        <v>10.655737704918</v>
      </c>
      <c r="BF543" s="12">
        <v>8.8235294117647</v>
      </c>
      <c r="BG543" s="12"/>
      <c r="BH543" s="12">
        <v>8.04289544235925</v>
      </c>
      <c r="BI543" s="12">
        <v>8.7378640776699</v>
      </c>
      <c r="BJ543" s="12"/>
      <c r="BK543" s="12">
        <v>10.1928374655647</v>
      </c>
      <c r="BL543" s="12">
        <v>5.24017467248908</v>
      </c>
      <c r="BM543" s="12"/>
      <c r="BN543" s="12">
        <v>7.08446866485013</v>
      </c>
      <c r="BO543" s="12">
        <v>11.0465116279069</v>
      </c>
      <c r="BP543" s="12"/>
      <c r="BQ543" s="12">
        <v>12.781954887218</v>
      </c>
      <c r="BR543" s="12">
        <v>6.04026845637583</v>
      </c>
      <c r="BS543" s="12">
        <v>6.86274509803921</v>
      </c>
      <c r="BT543" s="12">
        <v>5.26315789473684</v>
      </c>
      <c r="BU543" s="12"/>
      <c r="BV543" s="12">
        <v>8.2901554404145</v>
      </c>
      <c r="BW543" s="12">
        <v>5.42168674698795</v>
      </c>
      <c r="BX543" s="12">
        <v>9.58083832335329</v>
      </c>
      <c r="BY543" s="12">
        <v>10.4477611940298</v>
      </c>
      <c r="BZ543" s="12"/>
      <c r="CA543" s="12">
        <v>7.63358778625954</v>
      </c>
      <c r="CB543" s="12">
        <v>8.45921450151057</v>
      </c>
    </row>
    <row r="544">
      <c r="B544" s="11">
        <v>8.0</v>
      </c>
      <c r="C544" s="12">
        <v>6.55462184873949</v>
      </c>
      <c r="D544" s="12"/>
      <c r="E544" s="12">
        <v>9.56521739130434</v>
      </c>
      <c r="F544" s="12">
        <v>6.00858369098712</v>
      </c>
      <c r="G544" s="12"/>
      <c r="H544" s="12">
        <v>9.34065934065934</v>
      </c>
      <c r="I544" s="12">
        <v>6.84410646387832</v>
      </c>
      <c r="J544" s="12">
        <v>2.89855072463768</v>
      </c>
      <c r="K544" s="12"/>
      <c r="L544" s="12">
        <v>6.92307692307692</v>
      </c>
      <c r="M544" s="12">
        <v>8.1081081081081</v>
      </c>
      <c r="N544" s="12">
        <v>4.4776119402985</v>
      </c>
      <c r="O544" s="12">
        <v>5.72916666666666</v>
      </c>
      <c r="P544" s="12"/>
      <c r="Q544" s="12">
        <v>5.45454545454545</v>
      </c>
      <c r="R544" s="12">
        <v>6.86070686070686</v>
      </c>
      <c r="S544" s="12"/>
      <c r="T544" s="12">
        <v>5.17241379310344</v>
      </c>
      <c r="U544" s="12">
        <v>7.29483282674772</v>
      </c>
      <c r="V544" s="12">
        <v>4.08163265306122</v>
      </c>
      <c r="W544" s="12">
        <v>6.33802816901408</v>
      </c>
      <c r="X544" s="12"/>
      <c r="Y544" s="12">
        <v>6.35245901639344</v>
      </c>
      <c r="Z544" s="12">
        <v>7.47663551401869</v>
      </c>
      <c r="AA544" s="12"/>
      <c r="AB544" s="12">
        <v>7.39436619718309</v>
      </c>
      <c r="AC544" s="12">
        <v>6.21761658031088</v>
      </c>
      <c r="AD544" s="12">
        <v>5.0</v>
      </c>
      <c r="AE544" s="12"/>
      <c r="AF544" s="12">
        <v>6.60377358490566</v>
      </c>
      <c r="AG544" s="12">
        <v>10.4651162790697</v>
      </c>
      <c r="AH544" s="12"/>
      <c r="AI544" s="12">
        <v>6.38297872340425</v>
      </c>
      <c r="AJ544" s="12"/>
      <c r="AK544" s="12">
        <v>10.2564102564102</v>
      </c>
      <c r="AL544" s="12"/>
      <c r="AM544" s="12">
        <v>9.6</v>
      </c>
      <c r="AN544" s="12">
        <v>9.52380952380952</v>
      </c>
      <c r="AO544" s="12">
        <v>4.8</v>
      </c>
      <c r="AP544" s="12">
        <v>4.12844036697247</v>
      </c>
      <c r="AQ544" s="12"/>
      <c r="AR544" s="12">
        <v>7.01754385964912</v>
      </c>
      <c r="AS544" s="12">
        <v>4.37317784256559</v>
      </c>
      <c r="AT544" s="12"/>
      <c r="AU544" s="12">
        <v>7.85340314136125</v>
      </c>
      <c r="AV544" s="12">
        <v>9.02255639097744</v>
      </c>
      <c r="AW544" s="12">
        <v>5.05050505050505</v>
      </c>
      <c r="AX544" s="12">
        <v>4.14201183431952</v>
      </c>
      <c r="AY544" s="12"/>
      <c r="AZ544" s="12">
        <v>5.7471264367816</v>
      </c>
      <c r="BA544" s="12">
        <v>4.4776119402985</v>
      </c>
      <c r="BB544" s="12"/>
      <c r="BC544" s="12">
        <v>9.70873786407767</v>
      </c>
      <c r="BD544" s="12">
        <v>6.56716417910447</v>
      </c>
      <c r="BE544" s="12">
        <v>4.91803278688524</v>
      </c>
      <c r="BF544" s="12">
        <v>2.94117647058823</v>
      </c>
      <c r="BG544" s="12"/>
      <c r="BH544" s="12">
        <v>8.04289544235925</v>
      </c>
      <c r="BI544" s="12">
        <v>3.39805825242718</v>
      </c>
      <c r="BJ544" s="12"/>
      <c r="BK544" s="12">
        <v>6.06060606060606</v>
      </c>
      <c r="BL544" s="12">
        <v>7.4235807860262</v>
      </c>
      <c r="BM544" s="12"/>
      <c r="BN544" s="12">
        <v>4.90463215258855</v>
      </c>
      <c r="BO544" s="12">
        <v>10.4651162790697</v>
      </c>
      <c r="BP544" s="12"/>
      <c r="BQ544" s="12">
        <v>10.5263157894736</v>
      </c>
      <c r="BR544" s="12">
        <v>6.04026845637583</v>
      </c>
      <c r="BS544" s="12">
        <v>4.90196078431372</v>
      </c>
      <c r="BT544" s="12">
        <v>5.26315789473684</v>
      </c>
      <c r="BU544" s="12"/>
      <c r="BV544" s="12">
        <v>2.59067357512953</v>
      </c>
      <c r="BW544" s="12">
        <v>7.83132530120482</v>
      </c>
      <c r="BX544" s="12">
        <v>8.38323353293413</v>
      </c>
      <c r="BY544" s="12">
        <v>8.95522388059701</v>
      </c>
      <c r="BZ544" s="12"/>
      <c r="CA544" s="12">
        <v>5.72519083969465</v>
      </c>
      <c r="CB544" s="12">
        <v>7.25075528700906</v>
      </c>
    </row>
    <row r="545">
      <c r="B545" s="11">
        <v>9.0</v>
      </c>
      <c r="C545" s="12">
        <v>6.21848739495798</v>
      </c>
      <c r="D545" s="12"/>
      <c r="E545" s="12">
        <v>4.34782608695652</v>
      </c>
      <c r="F545" s="12">
        <v>6.43776824034334</v>
      </c>
      <c r="G545" s="12"/>
      <c r="H545" s="12">
        <v>6.59340659340659</v>
      </c>
      <c r="I545" s="12">
        <v>7.60456273764258</v>
      </c>
      <c r="J545" s="12">
        <v>2.89855072463768</v>
      </c>
      <c r="K545" s="12"/>
      <c r="L545" s="12">
        <v>7.17948717948717</v>
      </c>
      <c r="M545" s="12">
        <v>5.4054054054054</v>
      </c>
      <c r="N545" s="12">
        <v>3.73134328358208</v>
      </c>
      <c r="O545" s="12">
        <v>4.6875</v>
      </c>
      <c r="P545" s="12"/>
      <c r="Q545" s="12">
        <v>7.27272727272727</v>
      </c>
      <c r="R545" s="12">
        <v>6.02910602910602</v>
      </c>
      <c r="S545" s="12"/>
      <c r="T545" s="12">
        <v>8.62068965517241</v>
      </c>
      <c r="U545" s="12">
        <v>6.99088145896656</v>
      </c>
      <c r="V545" s="12">
        <v>6.12244897959183</v>
      </c>
      <c r="W545" s="12">
        <v>4.22535211267605</v>
      </c>
      <c r="X545" s="12"/>
      <c r="Y545" s="12">
        <v>6.55737704918032</v>
      </c>
      <c r="Z545" s="12">
        <v>4.67289719626168</v>
      </c>
      <c r="AA545" s="12"/>
      <c r="AB545" s="12">
        <v>8.45070422535211</v>
      </c>
      <c r="AC545" s="12">
        <v>3.62694300518134</v>
      </c>
      <c r="AD545" s="12">
        <v>4.5</v>
      </c>
      <c r="AE545" s="12"/>
      <c r="AF545" s="12">
        <v>5.18867924528301</v>
      </c>
      <c r="AG545" s="12">
        <v>5.81395348837209</v>
      </c>
      <c r="AH545" s="12"/>
      <c r="AI545" s="12">
        <v>2.12765957446808</v>
      </c>
      <c r="AJ545" s="12"/>
      <c r="AK545" s="12">
        <v>9.4017094017094</v>
      </c>
      <c r="AL545" s="12"/>
      <c r="AM545" s="12">
        <v>6.4</v>
      </c>
      <c r="AN545" s="12">
        <v>4.76190476190476</v>
      </c>
      <c r="AO545" s="12">
        <v>8.79999999999999</v>
      </c>
      <c r="AP545" s="12">
        <v>5.5045871559633</v>
      </c>
      <c r="AQ545" s="12"/>
      <c r="AR545" s="12">
        <v>8.7719298245614</v>
      </c>
      <c r="AS545" s="12">
        <v>6.70553935860058</v>
      </c>
      <c r="AT545" s="12"/>
      <c r="AU545" s="12">
        <v>7.85340314136125</v>
      </c>
      <c r="AV545" s="12">
        <v>4.51127819548872</v>
      </c>
      <c r="AW545" s="12">
        <v>10.1010101010101</v>
      </c>
      <c r="AX545" s="12">
        <v>3.55029585798816</v>
      </c>
      <c r="AY545" s="12"/>
      <c r="AZ545" s="12">
        <v>9.19540229885057</v>
      </c>
      <c r="BA545" s="12">
        <v>5.97014925373134</v>
      </c>
      <c r="BB545" s="12"/>
      <c r="BC545" s="12">
        <v>4.85436893203883</v>
      </c>
      <c r="BD545" s="12">
        <v>5.97014925373134</v>
      </c>
      <c r="BE545" s="12">
        <v>9.01639344262295</v>
      </c>
      <c r="BF545" s="12">
        <v>2.94117647058823</v>
      </c>
      <c r="BG545" s="12"/>
      <c r="BH545" s="12">
        <v>6.16621983914209</v>
      </c>
      <c r="BI545" s="12">
        <v>6.79611650485436</v>
      </c>
      <c r="BJ545" s="12"/>
      <c r="BK545" s="12">
        <v>6.33608815426997</v>
      </c>
      <c r="BL545" s="12">
        <v>5.6768558951965</v>
      </c>
      <c r="BM545" s="12"/>
      <c r="BN545" s="12">
        <v>5.99455040871934</v>
      </c>
      <c r="BO545" s="12">
        <v>5.81395348837209</v>
      </c>
      <c r="BP545" s="12"/>
      <c r="BQ545" s="12">
        <v>4.51127819548872</v>
      </c>
      <c r="BR545" s="12">
        <v>6.71140939597315</v>
      </c>
      <c r="BS545" s="12">
        <v>8.8235294117647</v>
      </c>
      <c r="BT545" s="12">
        <v>5.92105263157894</v>
      </c>
      <c r="BU545" s="12"/>
      <c r="BV545" s="12">
        <v>6.21761658031088</v>
      </c>
      <c r="BW545" s="12">
        <v>6.62650602409638</v>
      </c>
      <c r="BX545" s="12">
        <v>7.78443113772455</v>
      </c>
      <c r="BY545" s="12">
        <v>1.49253731343283</v>
      </c>
      <c r="BZ545" s="12"/>
      <c r="CA545" s="12">
        <v>6.87022900763358</v>
      </c>
      <c r="CB545" s="12">
        <v>5.74018126888217</v>
      </c>
    </row>
    <row r="546">
      <c r="B546" s="11">
        <v>10.0</v>
      </c>
      <c r="C546" s="12">
        <v>4.87394957983193</v>
      </c>
      <c r="D546" s="12"/>
      <c r="E546" s="12">
        <v>3.47826086956521</v>
      </c>
      <c r="F546" s="12">
        <v>5.36480686695279</v>
      </c>
      <c r="G546" s="12"/>
      <c r="H546" s="12">
        <v>7.14285714285714</v>
      </c>
      <c r="I546" s="12">
        <v>4.56273764258555</v>
      </c>
      <c r="J546" s="12">
        <v>2.89855072463768</v>
      </c>
      <c r="K546" s="12"/>
      <c r="L546" s="12">
        <v>4.87179487179487</v>
      </c>
      <c r="M546" s="12">
        <v>5.4054054054054</v>
      </c>
      <c r="N546" s="12">
        <v>5.97014925373134</v>
      </c>
      <c r="O546" s="12">
        <v>5.20833333333333</v>
      </c>
      <c r="P546" s="12"/>
      <c r="Q546" s="12">
        <v>5.45454545454545</v>
      </c>
      <c r="R546" s="12">
        <v>4.78170478170478</v>
      </c>
      <c r="S546" s="12"/>
      <c r="T546" s="12">
        <v>5.17241379310344</v>
      </c>
      <c r="U546" s="12">
        <v>4.86322188449848</v>
      </c>
      <c r="V546" s="12">
        <v>6.12244897959183</v>
      </c>
      <c r="W546" s="12">
        <v>4.92957746478873</v>
      </c>
      <c r="X546" s="12"/>
      <c r="Y546" s="12">
        <v>4.71311475409836</v>
      </c>
      <c r="Z546" s="12">
        <v>5.60747663551401</v>
      </c>
      <c r="AA546" s="12"/>
      <c r="AB546" s="12">
        <v>4.92957746478873</v>
      </c>
      <c r="AC546" s="12">
        <v>5.18134715025906</v>
      </c>
      <c r="AD546" s="12">
        <v>4.5</v>
      </c>
      <c r="AE546" s="12"/>
      <c r="AF546" s="12">
        <v>3.30188679245283</v>
      </c>
      <c r="AG546" s="12">
        <v>2.32558139534883</v>
      </c>
      <c r="AH546" s="12"/>
      <c r="AI546" s="12">
        <v>6.38297872340425</v>
      </c>
      <c r="AJ546" s="12"/>
      <c r="AK546" s="12">
        <v>4.27350427350427</v>
      </c>
      <c r="AL546" s="12"/>
      <c r="AM546" s="12">
        <v>5.6</v>
      </c>
      <c r="AN546" s="12">
        <v>4.76190476190476</v>
      </c>
      <c r="AO546" s="12">
        <v>4.8</v>
      </c>
      <c r="AP546" s="12">
        <v>4.58715596330275</v>
      </c>
      <c r="AQ546" s="12"/>
      <c r="AR546" s="12">
        <v>5.26315789473684</v>
      </c>
      <c r="AS546" s="12">
        <v>4.66472303206997</v>
      </c>
      <c r="AT546" s="12"/>
      <c r="AU546" s="12">
        <v>5.23560209424083</v>
      </c>
      <c r="AV546" s="12">
        <v>3.7593984962406</v>
      </c>
      <c r="AW546" s="12">
        <v>5.05050505050505</v>
      </c>
      <c r="AX546" s="12">
        <v>5.32544378698224</v>
      </c>
      <c r="AY546" s="12"/>
      <c r="AZ546" s="12">
        <v>5.7471264367816</v>
      </c>
      <c r="BA546" s="12">
        <v>5.22388059701492</v>
      </c>
      <c r="BB546" s="12"/>
      <c r="BC546" s="12">
        <v>5.8252427184466</v>
      </c>
      <c r="BD546" s="12">
        <v>4.77611940298507</v>
      </c>
      <c r="BE546" s="12">
        <v>4.91803278688524</v>
      </c>
      <c r="BF546" s="12">
        <v>2.94117647058823</v>
      </c>
      <c r="BG546" s="12"/>
      <c r="BH546" s="12">
        <v>5.89812332439678</v>
      </c>
      <c r="BI546" s="12">
        <v>2.9126213592233</v>
      </c>
      <c r="BJ546" s="12"/>
      <c r="BK546" s="12">
        <v>6.06060606060606</v>
      </c>
      <c r="BL546" s="12">
        <v>3.05676855895196</v>
      </c>
      <c r="BM546" s="12"/>
      <c r="BN546" s="12">
        <v>4.63215258855585</v>
      </c>
      <c r="BO546" s="12">
        <v>6.3953488372093</v>
      </c>
      <c r="BP546" s="12"/>
      <c r="BQ546" s="12">
        <v>6.01503759398496</v>
      </c>
      <c r="BR546" s="12">
        <v>4.6979865771812</v>
      </c>
      <c r="BS546" s="12">
        <v>3.92156862745098</v>
      </c>
      <c r="BT546" s="12">
        <v>5.92105263157894</v>
      </c>
      <c r="BU546" s="12"/>
      <c r="BV546" s="12">
        <v>6.73575129533678</v>
      </c>
      <c r="BW546" s="12">
        <v>4.81927710843373</v>
      </c>
      <c r="BX546" s="12">
        <v>4.79041916167664</v>
      </c>
      <c r="BY546" s="12">
        <v>0.0</v>
      </c>
      <c r="BZ546" s="12"/>
      <c r="CA546" s="12">
        <v>6.10687022900763</v>
      </c>
      <c r="CB546" s="12">
        <v>3.9274924471299</v>
      </c>
    </row>
    <row r="547">
      <c r="A547" s="4"/>
      <c r="B547" s="5"/>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c r="AF547" s="6"/>
      <c r="AG547" s="6"/>
      <c r="AH547" s="6"/>
      <c r="AI547" s="6"/>
      <c r="AJ547" s="6"/>
      <c r="AK547" s="6"/>
      <c r="AL547" s="6"/>
      <c r="AM547" s="6"/>
      <c r="AN547" s="6"/>
      <c r="AO547" s="6"/>
      <c r="AP547" s="6"/>
      <c r="AQ547" s="6"/>
      <c r="AR547" s="6"/>
      <c r="AS547" s="6"/>
      <c r="AT547" s="6"/>
      <c r="AU547" s="6"/>
      <c r="AV547" s="6"/>
      <c r="AW547" s="6"/>
      <c r="AX547" s="6"/>
      <c r="AY547" s="6"/>
      <c r="AZ547" s="6"/>
      <c r="BA547" s="6"/>
      <c r="BB547" s="6"/>
      <c r="BC547" s="6"/>
      <c r="BD547" s="6"/>
      <c r="BE547" s="6"/>
      <c r="BF547" s="6"/>
      <c r="BG547" s="6"/>
      <c r="BH547" s="6"/>
      <c r="BI547" s="6"/>
      <c r="BJ547" s="6"/>
      <c r="BK547" s="6"/>
      <c r="BL547" s="6"/>
      <c r="BM547" s="6"/>
      <c r="BN547" s="6"/>
      <c r="BO547" s="6"/>
      <c r="BP547" s="6"/>
      <c r="BQ547" s="6"/>
      <c r="BR547" s="6"/>
      <c r="BS547" s="6"/>
      <c r="BT547" s="6"/>
      <c r="BU547" s="6"/>
      <c r="BV547" s="6"/>
      <c r="BW547" s="6"/>
      <c r="BX547" s="6"/>
      <c r="BY547" s="6"/>
      <c r="BZ547" s="6"/>
      <c r="CA547" s="6"/>
      <c r="CB547" s="6"/>
    </row>
    <row r="548">
      <c r="A548" s="10" t="s">
        <v>212</v>
      </c>
      <c r="B548" s="11" t="s">
        <v>194</v>
      </c>
      <c r="C548" s="12">
        <v>24.9128919860627</v>
      </c>
      <c r="D548" s="12"/>
      <c r="E548" s="12">
        <v>30.0</v>
      </c>
      <c r="F548" s="12">
        <v>24.1685144124168</v>
      </c>
      <c r="G548" s="12"/>
      <c r="H548" s="12">
        <v>15.819209039548</v>
      </c>
      <c r="I548" s="12">
        <v>25.096525096525</v>
      </c>
      <c r="J548" s="12">
        <v>35.7142857142857</v>
      </c>
      <c r="K548" s="12"/>
      <c r="L548" s="12">
        <v>25.7894736842105</v>
      </c>
      <c r="M548" s="12">
        <v>14.2857142857142</v>
      </c>
      <c r="N548" s="12">
        <v>24.8</v>
      </c>
      <c r="O548" s="12">
        <v>21.9780219780219</v>
      </c>
      <c r="P548" s="12"/>
      <c r="Q548" s="12">
        <v>19.4444444444444</v>
      </c>
      <c r="R548" s="12">
        <v>26.3498920086393</v>
      </c>
      <c r="S548" s="12"/>
      <c r="T548" s="12">
        <v>20.6896551724137</v>
      </c>
      <c r="U548" s="12">
        <v>26.9592476489028</v>
      </c>
      <c r="V548" s="12">
        <v>16.6666666666666</v>
      </c>
      <c r="W548" s="12">
        <v>23.8805970149253</v>
      </c>
      <c r="X548" s="12"/>
      <c r="Y548" s="12">
        <v>25.7383966244725</v>
      </c>
      <c r="Z548" s="12">
        <v>21.0</v>
      </c>
      <c r="AA548" s="12"/>
      <c r="AB548" s="12">
        <v>24.8175182481751</v>
      </c>
      <c r="AC548" s="12">
        <v>26.063829787234</v>
      </c>
      <c r="AD548" s="12">
        <v>26.8421052631578</v>
      </c>
      <c r="AE548" s="12"/>
      <c r="AF548" s="12">
        <v>28.4313725490196</v>
      </c>
      <c r="AG548" s="12">
        <v>21.5189873417721</v>
      </c>
      <c r="AH548" s="12"/>
      <c r="AI548" s="12">
        <v>27.6595744680851</v>
      </c>
      <c r="AJ548" s="12"/>
      <c r="AK548" s="12">
        <v>16.0714285714285</v>
      </c>
      <c r="AL548" s="12"/>
      <c r="AM548" s="12">
        <v>13.8211382113821</v>
      </c>
      <c r="AN548" s="12">
        <v>17.2131147540983</v>
      </c>
      <c r="AO548" s="12">
        <v>29.5081967213114</v>
      </c>
      <c r="AP548" s="12">
        <v>33.4951456310679</v>
      </c>
      <c r="AQ548" s="12"/>
      <c r="AR548" s="12">
        <v>10.7142857142857</v>
      </c>
      <c r="AS548" s="12">
        <v>32.0121951219512</v>
      </c>
      <c r="AT548" s="12"/>
      <c r="AU548" s="12">
        <v>15.5913978494623</v>
      </c>
      <c r="AV548" s="12">
        <v>22.9007633587786</v>
      </c>
      <c r="AW548" s="12">
        <v>30.2083333333333</v>
      </c>
      <c r="AX548" s="12">
        <v>34.1772151898734</v>
      </c>
      <c r="AY548" s="12"/>
      <c r="AZ548" s="12">
        <v>18.3908045977011</v>
      </c>
      <c r="BA548" s="12">
        <v>32.6771653543307</v>
      </c>
      <c r="BB548" s="12"/>
      <c r="BC548" s="12">
        <v>26.4705882352941</v>
      </c>
      <c r="BD548" s="12">
        <v>22.0125786163522</v>
      </c>
      <c r="BE548" s="12">
        <v>28.6885245901639</v>
      </c>
      <c r="BF548" s="12">
        <v>35.4838709677419</v>
      </c>
      <c r="BG548" s="12"/>
      <c r="BH548" s="12">
        <v>23.3333333333333</v>
      </c>
      <c r="BI548" s="12">
        <v>27.1356783919598</v>
      </c>
      <c r="BJ548" s="12"/>
      <c r="BK548" s="12">
        <v>22.0</v>
      </c>
      <c r="BL548" s="12">
        <v>29.4117647058823</v>
      </c>
      <c r="BM548" s="12"/>
      <c r="BN548" s="12">
        <v>30.028328611898</v>
      </c>
      <c r="BO548" s="12">
        <v>16.1676646706586</v>
      </c>
      <c r="BP548" s="12"/>
      <c r="BQ548" s="12">
        <v>11.6279069767441</v>
      </c>
      <c r="BR548" s="12">
        <v>30.4347826086956</v>
      </c>
      <c r="BS548" s="12">
        <v>24.2424242424242</v>
      </c>
      <c r="BT548" s="12">
        <v>28.6666666666666</v>
      </c>
      <c r="BU548" s="12"/>
      <c r="BV548" s="12">
        <v>29.1891891891891</v>
      </c>
      <c r="BW548" s="12">
        <v>21.5189873417721</v>
      </c>
      <c r="BX548" s="12">
        <v>21.2121212121212</v>
      </c>
      <c r="BY548" s="12">
        <v>31.25</v>
      </c>
      <c r="BZ548" s="12"/>
      <c r="CA548" s="12">
        <v>26.771653543307</v>
      </c>
      <c r="CB548" s="12">
        <v>23.2704402515723</v>
      </c>
    </row>
    <row r="549">
      <c r="B549" s="11">
        <v>1.0</v>
      </c>
      <c r="C549" s="12">
        <v>4.70383275261324</v>
      </c>
      <c r="D549" s="12"/>
      <c r="E549" s="12">
        <v>3.63636363636363</v>
      </c>
      <c r="F549" s="12">
        <v>4.8780487804878</v>
      </c>
      <c r="G549" s="12"/>
      <c r="H549" s="12">
        <v>5.64971751412429</v>
      </c>
      <c r="I549" s="12">
        <v>4.63320463320463</v>
      </c>
      <c r="J549" s="12">
        <v>3.96825396825396</v>
      </c>
      <c r="K549" s="12"/>
      <c r="L549" s="12">
        <v>4.21052631578947</v>
      </c>
      <c r="M549" s="12">
        <v>5.71428571428571</v>
      </c>
      <c r="N549" s="12">
        <v>6.4</v>
      </c>
      <c r="O549" s="12">
        <v>6.04395604395604</v>
      </c>
      <c r="P549" s="12"/>
      <c r="Q549" s="12">
        <v>6.48148148148148</v>
      </c>
      <c r="R549" s="12">
        <v>4.10367170626349</v>
      </c>
      <c r="S549" s="12"/>
      <c r="T549" s="12">
        <v>8.62068965517241</v>
      </c>
      <c r="U549" s="12">
        <v>3.13479623824451</v>
      </c>
      <c r="V549" s="12">
        <v>4.16666666666666</v>
      </c>
      <c r="W549" s="12">
        <v>6.71641791044776</v>
      </c>
      <c r="X549" s="12"/>
      <c r="Y549" s="12">
        <v>3.79746835443038</v>
      </c>
      <c r="Z549" s="12">
        <v>9.0</v>
      </c>
      <c r="AA549" s="12"/>
      <c r="AB549" s="12">
        <v>5.10948905109489</v>
      </c>
      <c r="AC549" s="12">
        <v>4.25531914893617</v>
      </c>
      <c r="AD549" s="12">
        <v>4.21052631578947</v>
      </c>
      <c r="AE549" s="12"/>
      <c r="AF549" s="12">
        <v>4.41176470588235</v>
      </c>
      <c r="AG549" s="12">
        <v>3.79746835443038</v>
      </c>
      <c r="AH549" s="12"/>
      <c r="AI549" s="12">
        <v>8.51063829787234</v>
      </c>
      <c r="AJ549" s="12"/>
      <c r="AK549" s="12">
        <v>8.03571428571428</v>
      </c>
      <c r="AL549" s="12"/>
      <c r="AM549" s="12">
        <v>8.130081300813</v>
      </c>
      <c r="AN549" s="12">
        <v>3.27868852459016</v>
      </c>
      <c r="AO549" s="12">
        <v>4.91803278688524</v>
      </c>
      <c r="AP549" s="12">
        <v>3.39805825242718</v>
      </c>
      <c r="AQ549" s="12"/>
      <c r="AR549" s="12">
        <v>5.35714285714285</v>
      </c>
      <c r="AS549" s="12">
        <v>3.96341463414634</v>
      </c>
      <c r="AT549" s="12"/>
      <c r="AU549" s="12">
        <v>8.60215053763441</v>
      </c>
      <c r="AV549" s="12">
        <v>3.05343511450381</v>
      </c>
      <c r="AW549" s="12">
        <v>3.125</v>
      </c>
      <c r="AX549" s="12">
        <v>2.53164556962025</v>
      </c>
      <c r="AY549" s="12"/>
      <c r="AZ549" s="12">
        <v>5.7471264367816</v>
      </c>
      <c r="BA549" s="12">
        <v>2.75590551181102</v>
      </c>
      <c r="BB549" s="12"/>
      <c r="BC549" s="12">
        <v>3.92156862745098</v>
      </c>
      <c r="BD549" s="12">
        <v>4.0880503144654</v>
      </c>
      <c r="BE549" s="12">
        <v>4.0983606557377</v>
      </c>
      <c r="BF549" s="12">
        <v>16.1290322580645</v>
      </c>
      <c r="BG549" s="12"/>
      <c r="BH549" s="12">
        <v>3.88888888888888</v>
      </c>
      <c r="BI549" s="12">
        <v>6.53266331658291</v>
      </c>
      <c r="BJ549" s="12"/>
      <c r="BK549" s="12">
        <v>3.71428571428571</v>
      </c>
      <c r="BL549" s="12">
        <v>6.33484162895927</v>
      </c>
      <c r="BM549" s="12"/>
      <c r="BN549" s="12">
        <v>3.39943342776204</v>
      </c>
      <c r="BO549" s="12">
        <v>7.18562874251497</v>
      </c>
      <c r="BP549" s="12"/>
      <c r="BQ549" s="12">
        <v>7.75193798449612</v>
      </c>
      <c r="BR549" s="12">
        <v>3.6231884057971</v>
      </c>
      <c r="BS549" s="12">
        <v>5.05050505050505</v>
      </c>
      <c r="BT549" s="12">
        <v>4.0</v>
      </c>
      <c r="BU549" s="12"/>
      <c r="BV549" s="12">
        <v>3.24324324324324</v>
      </c>
      <c r="BW549" s="12">
        <v>5.69620253164557</v>
      </c>
      <c r="BX549" s="12">
        <v>5.45454545454545</v>
      </c>
      <c r="BY549" s="12">
        <v>4.6875</v>
      </c>
      <c r="BZ549" s="12"/>
      <c r="CA549" s="12">
        <v>4.33070866141732</v>
      </c>
      <c r="CB549" s="12">
        <v>5.0314465408805</v>
      </c>
    </row>
    <row r="550">
      <c r="B550" s="11">
        <v>2.0</v>
      </c>
      <c r="C550" s="12">
        <v>8.36236933797909</v>
      </c>
      <c r="D550" s="12"/>
      <c r="E550" s="12">
        <v>9.09090909090909</v>
      </c>
      <c r="F550" s="12">
        <v>8.42572062084257</v>
      </c>
      <c r="G550" s="12"/>
      <c r="H550" s="12">
        <v>12.4293785310734</v>
      </c>
      <c r="I550" s="12">
        <v>6.94980694980695</v>
      </c>
      <c r="J550" s="12">
        <v>5.55555555555555</v>
      </c>
      <c r="K550" s="12"/>
      <c r="L550" s="12">
        <v>8.68421052631579</v>
      </c>
      <c r="M550" s="12">
        <v>8.57142857142857</v>
      </c>
      <c r="N550" s="12">
        <v>8.0</v>
      </c>
      <c r="O550" s="12">
        <v>8.24175824175824</v>
      </c>
      <c r="P550" s="12"/>
      <c r="Q550" s="12">
        <v>9.25925925925926</v>
      </c>
      <c r="R550" s="12">
        <v>7.9913606911447</v>
      </c>
      <c r="S550" s="12"/>
      <c r="T550" s="12">
        <v>12.0689655172413</v>
      </c>
      <c r="U550" s="12">
        <v>7.83699059561128</v>
      </c>
      <c r="V550" s="12">
        <v>6.25</v>
      </c>
      <c r="W550" s="12">
        <v>8.95522388059701</v>
      </c>
      <c r="X550" s="12"/>
      <c r="Y550" s="12">
        <v>7.80590717299578</v>
      </c>
      <c r="Z550" s="12">
        <v>11.0</v>
      </c>
      <c r="AA550" s="12"/>
      <c r="AB550" s="12">
        <v>9.48905109489051</v>
      </c>
      <c r="AC550" s="12">
        <v>8.51063829787234</v>
      </c>
      <c r="AD550" s="12">
        <v>8.42105263157894</v>
      </c>
      <c r="AE550" s="12"/>
      <c r="AF550" s="12">
        <v>10.2941176470588</v>
      </c>
      <c r="AG550" s="12">
        <v>6.32911392405063</v>
      </c>
      <c r="AH550" s="12"/>
      <c r="AI550" s="12">
        <v>4.25531914893617</v>
      </c>
      <c r="AJ550" s="12"/>
      <c r="AK550" s="12">
        <v>8.92857142857142</v>
      </c>
      <c r="AL550" s="12"/>
      <c r="AM550" s="12">
        <v>8.130081300813</v>
      </c>
      <c r="AN550" s="12">
        <v>9.83606557377049</v>
      </c>
      <c r="AO550" s="12">
        <v>9.01639344262295</v>
      </c>
      <c r="AP550" s="12">
        <v>7.28155339805825</v>
      </c>
      <c r="AQ550" s="12"/>
      <c r="AR550" s="12">
        <v>7.14285714285714</v>
      </c>
      <c r="AS550" s="12">
        <v>7.92682926829268</v>
      </c>
      <c r="AT550" s="12"/>
      <c r="AU550" s="12">
        <v>10.2150537634408</v>
      </c>
      <c r="AV550" s="12">
        <v>6.87022900763358</v>
      </c>
      <c r="AW550" s="12">
        <v>7.29166666666666</v>
      </c>
      <c r="AX550" s="12">
        <v>8.22784810126582</v>
      </c>
      <c r="AY550" s="12"/>
      <c r="AZ550" s="12">
        <v>8.04597701149425</v>
      </c>
      <c r="BA550" s="12">
        <v>7.87401574803149</v>
      </c>
      <c r="BB550" s="12"/>
      <c r="BC550" s="12">
        <v>7.84313725490196</v>
      </c>
      <c r="BD550" s="12">
        <v>7.23270440251572</v>
      </c>
      <c r="BE550" s="12">
        <v>13.1147540983606</v>
      </c>
      <c r="BF550" s="12">
        <v>3.2258064516129</v>
      </c>
      <c r="BG550" s="12"/>
      <c r="BH550" s="12">
        <v>9.16666666666666</v>
      </c>
      <c r="BI550" s="12">
        <v>7.03517587939698</v>
      </c>
      <c r="BJ550" s="12"/>
      <c r="BK550" s="12">
        <v>8.85714285714285</v>
      </c>
      <c r="BL550" s="12">
        <v>7.69230769230769</v>
      </c>
      <c r="BM550" s="12"/>
      <c r="BN550" s="12">
        <v>6.79886685552408</v>
      </c>
      <c r="BO550" s="12">
        <v>11.9760479041916</v>
      </c>
      <c r="BP550" s="12"/>
      <c r="BQ550" s="12">
        <v>9.30232558139535</v>
      </c>
      <c r="BR550" s="12">
        <v>10.1449275362318</v>
      </c>
      <c r="BS550" s="12">
        <v>9.09090909090909</v>
      </c>
      <c r="BT550" s="12">
        <v>6.66666666666666</v>
      </c>
      <c r="BU550" s="12"/>
      <c r="BV550" s="12">
        <v>7.02702702702702</v>
      </c>
      <c r="BW550" s="12">
        <v>9.49367088607595</v>
      </c>
      <c r="BX550" s="12">
        <v>9.09090909090909</v>
      </c>
      <c r="BY550" s="12">
        <v>7.8125</v>
      </c>
      <c r="BZ550" s="12"/>
      <c r="CA550" s="12">
        <v>7.48031496062992</v>
      </c>
      <c r="CB550" s="12">
        <v>9.11949685534591</v>
      </c>
    </row>
    <row r="551">
      <c r="B551" s="11">
        <v>3.0</v>
      </c>
      <c r="C551" s="12">
        <v>12.5435540069686</v>
      </c>
      <c r="D551" s="12"/>
      <c r="E551" s="12">
        <v>8.18181818181818</v>
      </c>
      <c r="F551" s="12">
        <v>13.5254988913525</v>
      </c>
      <c r="G551" s="12"/>
      <c r="H551" s="12">
        <v>15.819209039548</v>
      </c>
      <c r="I551" s="12">
        <v>8.88030888030888</v>
      </c>
      <c r="J551" s="12">
        <v>14.2857142857142</v>
      </c>
      <c r="K551" s="12"/>
      <c r="L551" s="12">
        <v>13.9473684210526</v>
      </c>
      <c r="M551" s="12">
        <v>8.57142857142857</v>
      </c>
      <c r="N551" s="12">
        <v>10.4</v>
      </c>
      <c r="O551" s="12">
        <v>9.89010989010989</v>
      </c>
      <c r="P551" s="12"/>
      <c r="Q551" s="12">
        <v>15.7407407407407</v>
      </c>
      <c r="R551" s="12">
        <v>11.8790496760259</v>
      </c>
      <c r="S551" s="12"/>
      <c r="T551" s="12">
        <v>12.0689655172413</v>
      </c>
      <c r="U551" s="12">
        <v>14.4200626959247</v>
      </c>
      <c r="V551" s="12">
        <v>18.75</v>
      </c>
      <c r="W551" s="12">
        <v>6.71641791044776</v>
      </c>
      <c r="X551" s="12"/>
      <c r="Y551" s="12">
        <v>13.2911392405063</v>
      </c>
      <c r="Z551" s="12">
        <v>9.0</v>
      </c>
      <c r="AA551" s="12"/>
      <c r="AB551" s="12">
        <v>10.948905109489</v>
      </c>
      <c r="AC551" s="12">
        <v>13.8297872340425</v>
      </c>
      <c r="AD551" s="12">
        <v>12.6315789473684</v>
      </c>
      <c r="AE551" s="12"/>
      <c r="AF551" s="12">
        <v>11.7647058823529</v>
      </c>
      <c r="AG551" s="12">
        <v>12.6582278481012</v>
      </c>
      <c r="AH551" s="12"/>
      <c r="AI551" s="12">
        <v>10.6382978723404</v>
      </c>
      <c r="AJ551" s="12"/>
      <c r="AK551" s="12">
        <v>18.75</v>
      </c>
      <c r="AL551" s="12"/>
      <c r="AM551" s="12">
        <v>13.8211382113821</v>
      </c>
      <c r="AN551" s="12">
        <v>18.0327868852459</v>
      </c>
      <c r="AO551" s="12">
        <v>10.655737704918</v>
      </c>
      <c r="AP551" s="12">
        <v>9.70873786407767</v>
      </c>
      <c r="AQ551" s="12"/>
      <c r="AR551" s="12">
        <v>12.5</v>
      </c>
      <c r="AS551" s="12">
        <v>10.060975609756</v>
      </c>
      <c r="AT551" s="12"/>
      <c r="AU551" s="12">
        <v>12.9032258064516</v>
      </c>
      <c r="AV551" s="12">
        <v>16.030534351145</v>
      </c>
      <c r="AW551" s="12">
        <v>8.33333333333333</v>
      </c>
      <c r="AX551" s="12">
        <v>11.3924050632911</v>
      </c>
      <c r="AY551" s="12"/>
      <c r="AZ551" s="12">
        <v>9.19540229885057</v>
      </c>
      <c r="BA551" s="12">
        <v>10.2362204724409</v>
      </c>
      <c r="BB551" s="12"/>
      <c r="BC551" s="12">
        <v>11.7647058823529</v>
      </c>
      <c r="BD551" s="12">
        <v>12.8930817610062</v>
      </c>
      <c r="BE551" s="12">
        <v>10.655737704918</v>
      </c>
      <c r="BF551" s="12">
        <v>19.3548387096774</v>
      </c>
      <c r="BG551" s="12"/>
      <c r="BH551" s="12">
        <v>11.6666666666666</v>
      </c>
      <c r="BI551" s="12">
        <v>14.572864321608</v>
      </c>
      <c r="BJ551" s="12"/>
      <c r="BK551" s="12">
        <v>14.0</v>
      </c>
      <c r="BL551" s="12">
        <v>10.4072398190045</v>
      </c>
      <c r="BM551" s="12"/>
      <c r="BN551" s="12">
        <v>14.1643059490084</v>
      </c>
      <c r="BO551" s="12">
        <v>11.377245508982</v>
      </c>
      <c r="BP551" s="12"/>
      <c r="BQ551" s="12">
        <v>18.6046511627907</v>
      </c>
      <c r="BR551" s="12">
        <v>5.07246376811594</v>
      </c>
      <c r="BS551" s="12">
        <v>12.1212121212121</v>
      </c>
      <c r="BT551" s="12">
        <v>13.3333333333333</v>
      </c>
      <c r="BU551" s="12"/>
      <c r="BV551" s="12">
        <v>7.56756756756756</v>
      </c>
      <c r="BW551" s="12">
        <v>12.6582278481012</v>
      </c>
      <c r="BX551" s="12">
        <v>16.9696969696969</v>
      </c>
      <c r="BY551" s="12">
        <v>15.625</v>
      </c>
      <c r="BZ551" s="12"/>
      <c r="CA551" s="12">
        <v>11.8110236220472</v>
      </c>
      <c r="CB551" s="12">
        <v>13.2075471698113</v>
      </c>
    </row>
    <row r="552">
      <c r="B552" s="11">
        <v>4.0</v>
      </c>
      <c r="C552" s="12">
        <v>10.8013937282229</v>
      </c>
      <c r="D552" s="12"/>
      <c r="E552" s="12">
        <v>5.45454545454545</v>
      </c>
      <c r="F552" s="12">
        <v>11.7516629711751</v>
      </c>
      <c r="G552" s="12"/>
      <c r="H552" s="12">
        <v>11.2994350282485</v>
      </c>
      <c r="I552" s="12">
        <v>11.1969111969111</v>
      </c>
      <c r="J552" s="12">
        <v>10.3174603174603</v>
      </c>
      <c r="K552" s="12"/>
      <c r="L552" s="12">
        <v>10.7894736842105</v>
      </c>
      <c r="M552" s="12">
        <v>14.2857142857142</v>
      </c>
      <c r="N552" s="12">
        <v>8.79999999999999</v>
      </c>
      <c r="O552" s="12">
        <v>10.9890109890109</v>
      </c>
      <c r="P552" s="12"/>
      <c r="Q552" s="12">
        <v>12.037037037037</v>
      </c>
      <c r="R552" s="12">
        <v>10.5831533477321</v>
      </c>
      <c r="S552" s="12"/>
      <c r="T552" s="12">
        <v>10.3448275862068</v>
      </c>
      <c r="U552" s="12">
        <v>10.9717868338558</v>
      </c>
      <c r="V552" s="12">
        <v>14.5833333333333</v>
      </c>
      <c r="W552" s="12">
        <v>9.70149253731343</v>
      </c>
      <c r="X552" s="12"/>
      <c r="Y552" s="12">
        <v>10.337552742616</v>
      </c>
      <c r="Z552" s="12">
        <v>13.0</v>
      </c>
      <c r="AA552" s="12"/>
      <c r="AB552" s="12">
        <v>12.0437956204379</v>
      </c>
      <c r="AC552" s="12">
        <v>10.6382978723404</v>
      </c>
      <c r="AD552" s="12">
        <v>7.36842105263157</v>
      </c>
      <c r="AE552" s="12"/>
      <c r="AF552" s="12">
        <v>8.33333333333333</v>
      </c>
      <c r="AG552" s="12">
        <v>10.126582278481</v>
      </c>
      <c r="AH552" s="12"/>
      <c r="AI552" s="12">
        <v>12.7659574468085</v>
      </c>
      <c r="AJ552" s="12"/>
      <c r="AK552" s="12">
        <v>10.7142857142857</v>
      </c>
      <c r="AL552" s="12"/>
      <c r="AM552" s="12">
        <v>8.94308943089431</v>
      </c>
      <c r="AN552" s="12">
        <v>13.1147540983606</v>
      </c>
      <c r="AO552" s="12">
        <v>13.9344262295081</v>
      </c>
      <c r="AP552" s="12">
        <v>8.7378640776699</v>
      </c>
      <c r="AQ552" s="12"/>
      <c r="AR552" s="12">
        <v>14.2857142857142</v>
      </c>
      <c r="AS552" s="12">
        <v>10.670731707317</v>
      </c>
      <c r="AT552" s="12"/>
      <c r="AU552" s="12">
        <v>10.2150537634408</v>
      </c>
      <c r="AV552" s="12">
        <v>13.7404580152671</v>
      </c>
      <c r="AW552" s="12">
        <v>13.5416666666666</v>
      </c>
      <c r="AX552" s="12">
        <v>7.59493670886076</v>
      </c>
      <c r="AY552" s="12"/>
      <c r="AZ552" s="12">
        <v>11.4942528735632</v>
      </c>
      <c r="BA552" s="12">
        <v>9.84251968503937</v>
      </c>
      <c r="BB552" s="12"/>
      <c r="BC552" s="12">
        <v>9.80392156862745</v>
      </c>
      <c r="BD552" s="12">
        <v>13.2075471698113</v>
      </c>
      <c r="BE552" s="12">
        <v>7.37704918032786</v>
      </c>
      <c r="BF552" s="12">
        <v>3.2258064516129</v>
      </c>
      <c r="BG552" s="12"/>
      <c r="BH552" s="12">
        <v>11.9444444444444</v>
      </c>
      <c r="BI552" s="12">
        <v>9.04522613065326</v>
      </c>
      <c r="BJ552" s="12"/>
      <c r="BK552" s="12">
        <v>11.7142857142857</v>
      </c>
      <c r="BL552" s="12">
        <v>9.0497737556561</v>
      </c>
      <c r="BM552" s="12"/>
      <c r="BN552" s="12">
        <v>11.3314447592068</v>
      </c>
      <c r="BO552" s="12">
        <v>9.58083832335329</v>
      </c>
      <c r="BP552" s="12"/>
      <c r="BQ552" s="12">
        <v>11.6279069767441</v>
      </c>
      <c r="BR552" s="12">
        <v>10.8695652173913</v>
      </c>
      <c r="BS552" s="12">
        <v>9.09090909090909</v>
      </c>
      <c r="BT552" s="12">
        <v>12.0</v>
      </c>
      <c r="BU552" s="12"/>
      <c r="BV552" s="12">
        <v>10.2702702702702</v>
      </c>
      <c r="BW552" s="12">
        <v>13.2911392405063</v>
      </c>
      <c r="BX552" s="12">
        <v>10.3030303030303</v>
      </c>
      <c r="BY552" s="12">
        <v>7.8125</v>
      </c>
      <c r="BZ552" s="12"/>
      <c r="CA552" s="12">
        <v>10.6299212598425</v>
      </c>
      <c r="CB552" s="12">
        <v>11.0062893081761</v>
      </c>
    </row>
    <row r="553">
      <c r="B553" s="11">
        <v>5.0</v>
      </c>
      <c r="C553" s="12">
        <v>10.6271777003484</v>
      </c>
      <c r="D553" s="12"/>
      <c r="E553" s="12">
        <v>11.8181818181818</v>
      </c>
      <c r="F553" s="12">
        <v>10.4212860310421</v>
      </c>
      <c r="G553" s="12"/>
      <c r="H553" s="12">
        <v>8.47457627118644</v>
      </c>
      <c r="I553" s="12">
        <v>12.3552123552123</v>
      </c>
      <c r="J553" s="12">
        <v>9.52380952380952</v>
      </c>
      <c r="K553" s="12"/>
      <c r="L553" s="12">
        <v>9.21052631578947</v>
      </c>
      <c r="M553" s="12">
        <v>11.4285714285714</v>
      </c>
      <c r="N553" s="12">
        <v>16.0</v>
      </c>
      <c r="O553" s="12">
        <v>13.7362637362637</v>
      </c>
      <c r="P553" s="12"/>
      <c r="Q553" s="12">
        <v>7.4074074074074</v>
      </c>
      <c r="R553" s="12">
        <v>11.4470842332613</v>
      </c>
      <c r="S553" s="12"/>
      <c r="T553" s="12">
        <v>6.89655172413793</v>
      </c>
      <c r="U553" s="12">
        <v>9.71786833855799</v>
      </c>
      <c r="V553" s="12">
        <v>8.33333333333333</v>
      </c>
      <c r="W553" s="12">
        <v>15.6716417910447</v>
      </c>
      <c r="X553" s="12"/>
      <c r="Y553" s="12">
        <v>11.3924050632911</v>
      </c>
      <c r="Z553" s="12">
        <v>7.0</v>
      </c>
      <c r="AA553" s="12"/>
      <c r="AB553" s="12">
        <v>10.5839416058394</v>
      </c>
      <c r="AC553" s="12">
        <v>8.51063829787234</v>
      </c>
      <c r="AD553" s="12">
        <v>12.1052631578947</v>
      </c>
      <c r="AE553" s="12"/>
      <c r="AF553" s="12">
        <v>8.33333333333333</v>
      </c>
      <c r="AG553" s="12">
        <v>11.3924050632911</v>
      </c>
      <c r="AH553" s="12"/>
      <c r="AI553" s="12">
        <v>6.38297872340425</v>
      </c>
      <c r="AJ553" s="12"/>
      <c r="AK553" s="12">
        <v>8.92857142857142</v>
      </c>
      <c r="AL553" s="12"/>
      <c r="AM553" s="12">
        <v>13.0081300813008</v>
      </c>
      <c r="AN553" s="12">
        <v>13.1147540983606</v>
      </c>
      <c r="AO553" s="12">
        <v>5.73770491803278</v>
      </c>
      <c r="AP553" s="12">
        <v>10.6796116504854</v>
      </c>
      <c r="AQ553" s="12"/>
      <c r="AR553" s="12">
        <v>16.0714285714285</v>
      </c>
      <c r="AS553" s="12">
        <v>8.84146341463414</v>
      </c>
      <c r="AT553" s="12"/>
      <c r="AU553" s="12">
        <v>10.752688172043</v>
      </c>
      <c r="AV553" s="12">
        <v>14.5038167938931</v>
      </c>
      <c r="AW553" s="12">
        <v>4.16666666666666</v>
      </c>
      <c r="AX553" s="12">
        <v>11.3924050632911</v>
      </c>
      <c r="AY553" s="12"/>
      <c r="AZ553" s="12">
        <v>9.19540229885057</v>
      </c>
      <c r="BA553" s="12">
        <v>8.66141732283464</v>
      </c>
      <c r="BB553" s="12"/>
      <c r="BC553" s="12">
        <v>9.80392156862745</v>
      </c>
      <c r="BD553" s="12">
        <v>10.691823899371</v>
      </c>
      <c r="BE553" s="12">
        <v>13.9344262295081</v>
      </c>
      <c r="BF553" s="12">
        <v>0.0</v>
      </c>
      <c r="BG553" s="12"/>
      <c r="BH553" s="12">
        <v>10.5555555555555</v>
      </c>
      <c r="BI553" s="12">
        <v>11.5577889447236</v>
      </c>
      <c r="BJ553" s="12"/>
      <c r="BK553" s="12">
        <v>11.1428571428571</v>
      </c>
      <c r="BL553" s="12">
        <v>9.50226244343891</v>
      </c>
      <c r="BM553" s="12"/>
      <c r="BN553" s="12">
        <v>8.21529745042493</v>
      </c>
      <c r="BO553" s="12">
        <v>14.9700598802395</v>
      </c>
      <c r="BP553" s="12"/>
      <c r="BQ553" s="12">
        <v>10.8527131782945</v>
      </c>
      <c r="BR553" s="12">
        <v>13.7681159420289</v>
      </c>
      <c r="BS553" s="12">
        <v>16.1616161616161</v>
      </c>
      <c r="BT553" s="12">
        <v>6.66666666666666</v>
      </c>
      <c r="BU553" s="12"/>
      <c r="BV553" s="12">
        <v>9.72972972972973</v>
      </c>
      <c r="BW553" s="12">
        <v>10.759493670886</v>
      </c>
      <c r="BX553" s="12">
        <v>11.5151515151515</v>
      </c>
      <c r="BY553" s="12">
        <v>10.9375</v>
      </c>
      <c r="BZ553" s="12"/>
      <c r="CA553" s="12">
        <v>9.44881889763779</v>
      </c>
      <c r="CB553" s="12">
        <v>11.6352201257861</v>
      </c>
    </row>
    <row r="554">
      <c r="B554" s="11">
        <v>6.0</v>
      </c>
      <c r="C554" s="12">
        <v>8.01393728222996</v>
      </c>
      <c r="D554" s="12"/>
      <c r="E554" s="12">
        <v>7.27272727272727</v>
      </c>
      <c r="F554" s="12">
        <v>8.2039911308204</v>
      </c>
      <c r="G554" s="12"/>
      <c r="H554" s="12">
        <v>6.77966101694915</v>
      </c>
      <c r="I554" s="12">
        <v>8.88030888030888</v>
      </c>
      <c r="J554" s="12">
        <v>8.73015873015873</v>
      </c>
      <c r="K554" s="12"/>
      <c r="L554" s="12">
        <v>7.89473684210526</v>
      </c>
      <c r="M554" s="12">
        <v>5.71428571428571</v>
      </c>
      <c r="N554" s="12">
        <v>6.4</v>
      </c>
      <c r="O554" s="12">
        <v>7.69230769230769</v>
      </c>
      <c r="P554" s="12"/>
      <c r="Q554" s="12">
        <v>4.62962962962963</v>
      </c>
      <c r="R554" s="12">
        <v>8.85529157667386</v>
      </c>
      <c r="S554" s="12"/>
      <c r="T554" s="12">
        <v>5.17241379310344</v>
      </c>
      <c r="U554" s="12">
        <v>8.46394984326018</v>
      </c>
      <c r="V554" s="12">
        <v>4.16666666666666</v>
      </c>
      <c r="W554" s="12">
        <v>8.95522388059701</v>
      </c>
      <c r="X554" s="12"/>
      <c r="Y554" s="12">
        <v>9.28270042194092</v>
      </c>
      <c r="Z554" s="12">
        <v>2.0</v>
      </c>
      <c r="AA554" s="12"/>
      <c r="AB554" s="12">
        <v>7.2992700729927</v>
      </c>
      <c r="AC554" s="12">
        <v>8.51063829787234</v>
      </c>
      <c r="AD554" s="12">
        <v>8.42105263157894</v>
      </c>
      <c r="AE554" s="12"/>
      <c r="AF554" s="12">
        <v>8.8235294117647</v>
      </c>
      <c r="AG554" s="12">
        <v>7.59493670886076</v>
      </c>
      <c r="AH554" s="12"/>
      <c r="AI554" s="12">
        <v>8.51063829787234</v>
      </c>
      <c r="AJ554" s="12"/>
      <c r="AK554" s="12">
        <v>2.67857142857142</v>
      </c>
      <c r="AL554" s="12"/>
      <c r="AM554" s="12">
        <v>8.94308943089431</v>
      </c>
      <c r="AN554" s="12">
        <v>4.0983606557377</v>
      </c>
      <c r="AO554" s="12">
        <v>7.37704918032786</v>
      </c>
      <c r="AP554" s="12">
        <v>10.1941747572815</v>
      </c>
      <c r="AQ554" s="12"/>
      <c r="AR554" s="12">
        <v>8.92857142857142</v>
      </c>
      <c r="AS554" s="12">
        <v>9.14634146341463</v>
      </c>
      <c r="AT554" s="12"/>
      <c r="AU554" s="12">
        <v>6.98924731182795</v>
      </c>
      <c r="AV554" s="12">
        <v>4.58015267175572</v>
      </c>
      <c r="AW554" s="12">
        <v>10.4166666666666</v>
      </c>
      <c r="AX554" s="12">
        <v>10.759493670886</v>
      </c>
      <c r="AY554" s="12"/>
      <c r="AZ554" s="12">
        <v>9.19540229885057</v>
      </c>
      <c r="BA554" s="12">
        <v>10.6299212598425</v>
      </c>
      <c r="BB554" s="12"/>
      <c r="BC554" s="12">
        <v>5.88235294117647</v>
      </c>
      <c r="BD554" s="12">
        <v>9.74842767295597</v>
      </c>
      <c r="BE554" s="12">
        <v>4.0983606557377</v>
      </c>
      <c r="BF554" s="12">
        <v>12.9032258064516</v>
      </c>
      <c r="BG554" s="12"/>
      <c r="BH554" s="12">
        <v>8.05555555555555</v>
      </c>
      <c r="BI554" s="12">
        <v>7.53768844221105</v>
      </c>
      <c r="BJ554" s="12"/>
      <c r="BK554" s="12">
        <v>7.14285714285714</v>
      </c>
      <c r="BL554" s="12">
        <v>9.50226244343891</v>
      </c>
      <c r="BM554" s="12"/>
      <c r="BN554" s="12">
        <v>8.49858356940509</v>
      </c>
      <c r="BO554" s="12">
        <v>5.38922155688622</v>
      </c>
      <c r="BP554" s="12"/>
      <c r="BQ554" s="12">
        <v>7.75193798449612</v>
      </c>
      <c r="BR554" s="12">
        <v>6.52173913043478</v>
      </c>
      <c r="BS554" s="12">
        <v>8.08080808080808</v>
      </c>
      <c r="BT554" s="12">
        <v>7.33333333333333</v>
      </c>
      <c r="BU554" s="12"/>
      <c r="BV554" s="12">
        <v>10.2702702702702</v>
      </c>
      <c r="BW554" s="12">
        <v>8.22784810126582</v>
      </c>
      <c r="BX554" s="12">
        <v>5.45454545454545</v>
      </c>
      <c r="BY554" s="12">
        <v>4.6875</v>
      </c>
      <c r="BZ554" s="12"/>
      <c r="CA554" s="12">
        <v>7.48031496062992</v>
      </c>
      <c r="CB554" s="12">
        <v>8.17610062893081</v>
      </c>
    </row>
    <row r="555">
      <c r="B555" s="11">
        <v>7.0</v>
      </c>
      <c r="C555" s="12">
        <v>8.36236933797909</v>
      </c>
      <c r="D555" s="12"/>
      <c r="E555" s="12">
        <v>9.09090909090909</v>
      </c>
      <c r="F555" s="12">
        <v>8.2039911308204</v>
      </c>
      <c r="G555" s="12"/>
      <c r="H555" s="12">
        <v>11.864406779661</v>
      </c>
      <c r="I555" s="12">
        <v>7.72200772200772</v>
      </c>
      <c r="J555" s="12">
        <v>5.55555555555555</v>
      </c>
      <c r="K555" s="12"/>
      <c r="L555" s="12">
        <v>8.1578947368421</v>
      </c>
      <c r="M555" s="12">
        <v>11.4285714285714</v>
      </c>
      <c r="N555" s="12">
        <v>8.0</v>
      </c>
      <c r="O555" s="12">
        <v>8.79120879120879</v>
      </c>
      <c r="P555" s="12"/>
      <c r="Q555" s="12">
        <v>11.1111111111111</v>
      </c>
      <c r="R555" s="12">
        <v>7.77537796976241</v>
      </c>
      <c r="S555" s="12"/>
      <c r="T555" s="12">
        <v>12.0689655172413</v>
      </c>
      <c r="U555" s="12">
        <v>7.52351097178683</v>
      </c>
      <c r="V555" s="12">
        <v>10.4166666666666</v>
      </c>
      <c r="W555" s="12">
        <v>8.20895522388059</v>
      </c>
      <c r="X555" s="12"/>
      <c r="Y555" s="12">
        <v>7.38396624472573</v>
      </c>
      <c r="Z555" s="12">
        <v>13.0</v>
      </c>
      <c r="AA555" s="12"/>
      <c r="AB555" s="12">
        <v>7.2992700729927</v>
      </c>
      <c r="AC555" s="12">
        <v>7.44680851063829</v>
      </c>
      <c r="AD555" s="12">
        <v>9.47368421052631</v>
      </c>
      <c r="AE555" s="12"/>
      <c r="AF555" s="12">
        <v>7.84313725490196</v>
      </c>
      <c r="AG555" s="12">
        <v>10.126582278481</v>
      </c>
      <c r="AH555" s="12"/>
      <c r="AI555" s="12">
        <v>8.51063829787234</v>
      </c>
      <c r="AJ555" s="12"/>
      <c r="AK555" s="12">
        <v>12.5</v>
      </c>
      <c r="AL555" s="12"/>
      <c r="AM555" s="12">
        <v>12.1951219512195</v>
      </c>
      <c r="AN555" s="12">
        <v>9.01639344262295</v>
      </c>
      <c r="AO555" s="12">
        <v>6.55737704918032</v>
      </c>
      <c r="AP555" s="12">
        <v>6.79611650485436</v>
      </c>
      <c r="AQ555" s="12"/>
      <c r="AR555" s="12">
        <v>8.92857142857142</v>
      </c>
      <c r="AS555" s="12">
        <v>6.70731707317073</v>
      </c>
      <c r="AT555" s="12"/>
      <c r="AU555" s="12">
        <v>12.3655913978494</v>
      </c>
      <c r="AV555" s="12">
        <v>6.87022900763358</v>
      </c>
      <c r="AW555" s="12">
        <v>9.375</v>
      </c>
      <c r="AX555" s="12">
        <v>4.43037974683544</v>
      </c>
      <c r="AY555" s="12"/>
      <c r="AZ555" s="12">
        <v>12.6436781609195</v>
      </c>
      <c r="BA555" s="12">
        <v>6.29921259842519</v>
      </c>
      <c r="BB555" s="12"/>
      <c r="BC555" s="12">
        <v>11.7647058823529</v>
      </c>
      <c r="BD555" s="12">
        <v>7.86163522012578</v>
      </c>
      <c r="BE555" s="12">
        <v>7.37704918032786</v>
      </c>
      <c r="BF555" s="12">
        <v>3.2258064516129</v>
      </c>
      <c r="BG555" s="12"/>
      <c r="BH555" s="12">
        <v>9.44444444444444</v>
      </c>
      <c r="BI555" s="12">
        <v>6.03015075376884</v>
      </c>
      <c r="BJ555" s="12"/>
      <c r="BK555" s="12">
        <v>7.42857142857142</v>
      </c>
      <c r="BL555" s="12">
        <v>9.95475113122172</v>
      </c>
      <c r="BM555" s="12"/>
      <c r="BN555" s="12">
        <v>6.79886685552408</v>
      </c>
      <c r="BO555" s="12">
        <v>10.1796407185628</v>
      </c>
      <c r="BP555" s="12"/>
      <c r="BQ555" s="12">
        <v>10.8527131782945</v>
      </c>
      <c r="BR555" s="12">
        <v>5.07246376811594</v>
      </c>
      <c r="BS555" s="12">
        <v>7.07070707070707</v>
      </c>
      <c r="BT555" s="12">
        <v>9.33333333333333</v>
      </c>
      <c r="BU555" s="12"/>
      <c r="BV555" s="12">
        <v>10.2702702702702</v>
      </c>
      <c r="BW555" s="12">
        <v>8.86075949367088</v>
      </c>
      <c r="BX555" s="12">
        <v>7.87878787878787</v>
      </c>
      <c r="BY555" s="12">
        <v>3.125</v>
      </c>
      <c r="BZ555" s="12"/>
      <c r="CA555" s="12">
        <v>10.6299212598425</v>
      </c>
      <c r="CB555" s="12">
        <v>6.60377358490566</v>
      </c>
    </row>
    <row r="556">
      <c r="B556" s="11">
        <v>8.0</v>
      </c>
      <c r="C556" s="12">
        <v>5.74912891986062</v>
      </c>
      <c r="D556" s="12"/>
      <c r="E556" s="12">
        <v>5.45454545454545</v>
      </c>
      <c r="F556" s="12">
        <v>5.76496674057649</v>
      </c>
      <c r="G556" s="12"/>
      <c r="H556" s="12">
        <v>4.51977401129943</v>
      </c>
      <c r="I556" s="12">
        <v>8.1081081081081</v>
      </c>
      <c r="J556" s="12">
        <v>3.17460317460317</v>
      </c>
      <c r="K556" s="12"/>
      <c r="L556" s="12">
        <v>5.26315789473684</v>
      </c>
      <c r="M556" s="12">
        <v>11.4285714285714</v>
      </c>
      <c r="N556" s="12">
        <v>5.6</v>
      </c>
      <c r="O556" s="12">
        <v>6.59340659340659</v>
      </c>
      <c r="P556" s="12"/>
      <c r="Q556" s="12">
        <v>6.48148148148148</v>
      </c>
      <c r="R556" s="12">
        <v>5.39956803455723</v>
      </c>
      <c r="S556" s="12"/>
      <c r="T556" s="12">
        <v>5.17241379310344</v>
      </c>
      <c r="U556" s="12">
        <v>5.01567398119122</v>
      </c>
      <c r="V556" s="12">
        <v>8.33333333333333</v>
      </c>
      <c r="W556" s="12">
        <v>5.97014925373134</v>
      </c>
      <c r="X556" s="12"/>
      <c r="Y556" s="12">
        <v>5.69620253164557</v>
      </c>
      <c r="Z556" s="12">
        <v>6.0</v>
      </c>
      <c r="AA556" s="12"/>
      <c r="AB556" s="12">
        <v>6.56934306569343</v>
      </c>
      <c r="AC556" s="12">
        <v>6.38297872340425</v>
      </c>
      <c r="AD556" s="12">
        <v>4.21052631578947</v>
      </c>
      <c r="AE556" s="12"/>
      <c r="AF556" s="12">
        <v>4.41176470588235</v>
      </c>
      <c r="AG556" s="12">
        <v>6.32911392405063</v>
      </c>
      <c r="AH556" s="12"/>
      <c r="AI556" s="12">
        <v>4.25531914893617</v>
      </c>
      <c r="AJ556" s="12"/>
      <c r="AK556" s="12">
        <v>8.03571428571428</v>
      </c>
      <c r="AL556" s="12"/>
      <c r="AM556" s="12">
        <v>5.6910569105691</v>
      </c>
      <c r="AN556" s="12">
        <v>5.73770491803278</v>
      </c>
      <c r="AO556" s="12">
        <v>7.37704918032786</v>
      </c>
      <c r="AP556" s="12">
        <v>4.36893203883495</v>
      </c>
      <c r="AQ556" s="12"/>
      <c r="AR556" s="12">
        <v>10.7142857142857</v>
      </c>
      <c r="AS556" s="12">
        <v>5.48780487804878</v>
      </c>
      <c r="AT556" s="12"/>
      <c r="AU556" s="12">
        <v>5.91397849462365</v>
      </c>
      <c r="AV556" s="12">
        <v>5.34351145038167</v>
      </c>
      <c r="AW556" s="12">
        <v>8.33333333333333</v>
      </c>
      <c r="AX556" s="12">
        <v>3.79746835443038</v>
      </c>
      <c r="AY556" s="12"/>
      <c r="AZ556" s="12">
        <v>8.04597701149425</v>
      </c>
      <c r="BA556" s="12">
        <v>5.51181102362204</v>
      </c>
      <c r="BB556" s="12"/>
      <c r="BC556" s="12">
        <v>3.92156862745098</v>
      </c>
      <c r="BD556" s="12">
        <v>6.28930817610062</v>
      </c>
      <c r="BE556" s="12">
        <v>7.37704918032786</v>
      </c>
      <c r="BF556" s="12">
        <v>0.0</v>
      </c>
      <c r="BG556" s="12"/>
      <c r="BH556" s="12">
        <v>5.55555555555555</v>
      </c>
      <c r="BI556" s="12">
        <v>5.52763819095477</v>
      </c>
      <c r="BJ556" s="12"/>
      <c r="BK556" s="12">
        <v>6.57142857142857</v>
      </c>
      <c r="BL556" s="12">
        <v>4.52488687782805</v>
      </c>
      <c r="BM556" s="12"/>
      <c r="BN556" s="12">
        <v>6.23229461756373</v>
      </c>
      <c r="BO556" s="12">
        <v>4.79041916167664</v>
      </c>
      <c r="BP556" s="12"/>
      <c r="BQ556" s="12">
        <v>6.2015503875969</v>
      </c>
      <c r="BR556" s="12">
        <v>7.2463768115942</v>
      </c>
      <c r="BS556" s="12">
        <v>3.03030303030303</v>
      </c>
      <c r="BT556" s="12">
        <v>6.66666666666666</v>
      </c>
      <c r="BU556" s="12"/>
      <c r="BV556" s="12">
        <v>5.94594594594594</v>
      </c>
      <c r="BW556" s="12">
        <v>6.32911392405063</v>
      </c>
      <c r="BX556" s="12">
        <v>5.45454545454545</v>
      </c>
      <c r="BY556" s="12">
        <v>4.6875</v>
      </c>
      <c r="BZ556" s="12"/>
      <c r="CA556" s="12">
        <v>6.69291338582677</v>
      </c>
      <c r="CB556" s="12">
        <v>5.0314465408805</v>
      </c>
    </row>
    <row r="557">
      <c r="B557" s="11">
        <v>9.0</v>
      </c>
      <c r="C557" s="12">
        <v>4.18118466898954</v>
      </c>
      <c r="D557" s="12"/>
      <c r="E557" s="12">
        <v>8.18181818181818</v>
      </c>
      <c r="F557" s="12">
        <v>3.32594235033259</v>
      </c>
      <c r="G557" s="12"/>
      <c r="H557" s="12">
        <v>5.64971751412429</v>
      </c>
      <c r="I557" s="12">
        <v>4.24710424710424</v>
      </c>
      <c r="J557" s="12">
        <v>2.38095238095238</v>
      </c>
      <c r="K557" s="12"/>
      <c r="L557" s="12">
        <v>4.73684210526315</v>
      </c>
      <c r="M557" s="12">
        <v>2.85714285714285</v>
      </c>
      <c r="N557" s="12">
        <v>3.2</v>
      </c>
      <c r="O557" s="12">
        <v>3.29670329670329</v>
      </c>
      <c r="P557" s="12"/>
      <c r="Q557" s="12">
        <v>4.62962962962963</v>
      </c>
      <c r="R557" s="12">
        <v>4.10367170626349</v>
      </c>
      <c r="S557" s="12"/>
      <c r="T557" s="12">
        <v>3.44827586206896</v>
      </c>
      <c r="U557" s="12">
        <v>5.01567398119122</v>
      </c>
      <c r="V557" s="12">
        <v>6.25</v>
      </c>
      <c r="W557" s="12">
        <v>2.23880597014925</v>
      </c>
      <c r="X557" s="12"/>
      <c r="Y557" s="12">
        <v>3.58649789029535</v>
      </c>
      <c r="Z557" s="12">
        <v>7.0</v>
      </c>
      <c r="AA557" s="12"/>
      <c r="AB557" s="12">
        <v>4.01459854014598</v>
      </c>
      <c r="AC557" s="12">
        <v>4.78723404255319</v>
      </c>
      <c r="AD557" s="12">
        <v>3.68421052631578</v>
      </c>
      <c r="AE557" s="12"/>
      <c r="AF557" s="12">
        <v>4.90196078431372</v>
      </c>
      <c r="AG557" s="12">
        <v>7.59493670886076</v>
      </c>
      <c r="AH557" s="12"/>
      <c r="AI557" s="12">
        <v>6.38297872340425</v>
      </c>
      <c r="AJ557" s="12"/>
      <c r="AK557" s="12">
        <v>1.78571428571428</v>
      </c>
      <c r="AL557" s="12"/>
      <c r="AM557" s="12">
        <v>4.8780487804878</v>
      </c>
      <c r="AN557" s="12">
        <v>4.91803278688524</v>
      </c>
      <c r="AO557" s="12">
        <v>4.91803278688524</v>
      </c>
      <c r="AP557" s="12">
        <v>2.9126213592233</v>
      </c>
      <c r="AQ557" s="12"/>
      <c r="AR557" s="12">
        <v>3.57142857142857</v>
      </c>
      <c r="AS557" s="12">
        <v>3.65853658536585</v>
      </c>
      <c r="AT557" s="12"/>
      <c r="AU557" s="12">
        <v>4.3010752688172</v>
      </c>
      <c r="AV557" s="12">
        <v>4.58015267175572</v>
      </c>
      <c r="AW557" s="12">
        <v>5.20833333333333</v>
      </c>
      <c r="AX557" s="12">
        <v>3.16455696202531</v>
      </c>
      <c r="AY557" s="12"/>
      <c r="AZ557" s="12">
        <v>4.59770114942528</v>
      </c>
      <c r="BA557" s="12">
        <v>3.93700787401574</v>
      </c>
      <c r="BB557" s="12"/>
      <c r="BC557" s="12">
        <v>5.88235294117647</v>
      </c>
      <c r="BD557" s="12">
        <v>4.40251572327044</v>
      </c>
      <c r="BE557" s="12">
        <v>1.63934426229508</v>
      </c>
      <c r="BF557" s="12">
        <v>6.4516129032258</v>
      </c>
      <c r="BG557" s="12"/>
      <c r="BH557" s="12">
        <v>5.27777777777777</v>
      </c>
      <c r="BI557" s="12">
        <v>2.01005025125628</v>
      </c>
      <c r="BJ557" s="12"/>
      <c r="BK557" s="12">
        <v>4.85714285714285</v>
      </c>
      <c r="BL557" s="12">
        <v>3.16742081447963</v>
      </c>
      <c r="BM557" s="12"/>
      <c r="BN557" s="12">
        <v>3.39943342776204</v>
      </c>
      <c r="BO557" s="12">
        <v>5.38922155688622</v>
      </c>
      <c r="BP557" s="12"/>
      <c r="BQ557" s="12">
        <v>4.65116279069767</v>
      </c>
      <c r="BR557" s="12">
        <v>4.34782608695652</v>
      </c>
      <c r="BS557" s="12">
        <v>4.04040404040404</v>
      </c>
      <c r="BT557" s="12">
        <v>3.33333333333333</v>
      </c>
      <c r="BU557" s="12"/>
      <c r="BV557" s="12">
        <v>3.78378378378378</v>
      </c>
      <c r="BW557" s="12">
        <v>3.16455696202531</v>
      </c>
      <c r="BX557" s="12">
        <v>5.45454545454545</v>
      </c>
      <c r="BY557" s="12">
        <v>4.6875</v>
      </c>
      <c r="BZ557" s="12"/>
      <c r="CA557" s="12">
        <v>3.14960629921259</v>
      </c>
      <c r="CB557" s="12">
        <v>5.0314465408805</v>
      </c>
    </row>
    <row r="558">
      <c r="B558" s="11">
        <v>10.0</v>
      </c>
      <c r="C558" s="12">
        <v>1.74216027874564</v>
      </c>
      <c r="D558" s="12"/>
      <c r="E558" s="12">
        <v>1.81818181818181</v>
      </c>
      <c r="F558" s="12">
        <v>1.33037694013303</v>
      </c>
      <c r="G558" s="12"/>
      <c r="H558" s="12">
        <v>1.69491525423728</v>
      </c>
      <c r="I558" s="12">
        <v>1.93050193050193</v>
      </c>
      <c r="J558" s="12">
        <v>0.793650793650793</v>
      </c>
      <c r="K558" s="12"/>
      <c r="L558" s="12">
        <v>1.31578947368421</v>
      </c>
      <c r="M558" s="12">
        <v>5.71428571428571</v>
      </c>
      <c r="N558" s="12">
        <v>2.4</v>
      </c>
      <c r="O558" s="12">
        <v>2.74725274725274</v>
      </c>
      <c r="P558" s="12"/>
      <c r="Q558" s="12">
        <v>2.77777777777777</v>
      </c>
      <c r="R558" s="12">
        <v>1.51187904967602</v>
      </c>
      <c r="S558" s="12"/>
      <c r="T558" s="12">
        <v>3.44827586206896</v>
      </c>
      <c r="U558" s="12">
        <v>0.940438871473354</v>
      </c>
      <c r="V558" s="12">
        <v>2.08333333333333</v>
      </c>
      <c r="W558" s="12">
        <v>2.98507462686567</v>
      </c>
      <c r="X558" s="12"/>
      <c r="Y558" s="12">
        <v>1.68776371308016</v>
      </c>
      <c r="Z558" s="12">
        <v>2.0</v>
      </c>
      <c r="AA558" s="12"/>
      <c r="AB558" s="12">
        <v>1.82481751824817</v>
      </c>
      <c r="AC558" s="12">
        <v>1.06382978723404</v>
      </c>
      <c r="AD558" s="12">
        <v>2.63157894736842</v>
      </c>
      <c r="AE558" s="12"/>
      <c r="AF558" s="12">
        <v>2.45098039215686</v>
      </c>
      <c r="AG558" s="12">
        <v>2.53164556962025</v>
      </c>
      <c r="AH558" s="12"/>
      <c r="AI558" s="12">
        <v>2.12765957446808</v>
      </c>
      <c r="AJ558" s="12"/>
      <c r="AK558" s="12">
        <v>3.57142857142857</v>
      </c>
      <c r="AL558" s="12"/>
      <c r="AM558" s="12">
        <v>2.4390243902439</v>
      </c>
      <c r="AN558" s="12">
        <v>1.63934426229508</v>
      </c>
      <c r="AO558" s="12">
        <v>0.0</v>
      </c>
      <c r="AP558" s="12">
        <v>2.42718446601941</v>
      </c>
      <c r="AQ558" s="12"/>
      <c r="AR558" s="12">
        <v>1.78571428571428</v>
      </c>
      <c r="AS558" s="12">
        <v>1.52439024390243</v>
      </c>
      <c r="AT558" s="12"/>
      <c r="AU558" s="12">
        <v>2.1505376344086</v>
      </c>
      <c r="AV558" s="12">
        <v>1.5267175572519</v>
      </c>
      <c r="AW558" s="12">
        <v>0.0</v>
      </c>
      <c r="AX558" s="12">
        <v>2.53164556962025</v>
      </c>
      <c r="AY558" s="12"/>
      <c r="AZ558" s="12">
        <v>3.44827586206896</v>
      </c>
      <c r="BA558" s="12">
        <v>1.57480314960629</v>
      </c>
      <c r="BB558" s="12"/>
      <c r="BC558" s="12">
        <v>2.94117647058823</v>
      </c>
      <c r="BD558" s="12">
        <v>1.57232704402515</v>
      </c>
      <c r="BE558" s="12">
        <v>1.63934426229508</v>
      </c>
      <c r="BF558" s="12">
        <v>0.0</v>
      </c>
      <c r="BG558" s="12"/>
      <c r="BH558" s="12">
        <v>1.11111111111111</v>
      </c>
      <c r="BI558" s="12">
        <v>3.01507537688442</v>
      </c>
      <c r="BJ558" s="12"/>
      <c r="BK558" s="12">
        <v>2.57142857142857</v>
      </c>
      <c r="BL558" s="12">
        <v>0.452488687782805</v>
      </c>
      <c r="BM558" s="12"/>
      <c r="BN558" s="12">
        <v>1.13314447592068</v>
      </c>
      <c r="BO558" s="12">
        <v>2.9940119760479</v>
      </c>
      <c r="BP558" s="12"/>
      <c r="BQ558" s="12">
        <v>0.775193798449612</v>
      </c>
      <c r="BR558" s="12">
        <v>2.89855072463768</v>
      </c>
      <c r="BS558" s="12">
        <v>2.02020202020202</v>
      </c>
      <c r="BT558" s="12">
        <v>2.0</v>
      </c>
      <c r="BU558" s="12"/>
      <c r="BV558" s="12">
        <v>2.7027027027027</v>
      </c>
      <c r="BW558" s="12">
        <v>0.0</v>
      </c>
      <c r="BX558" s="12">
        <v>1.21212121212121</v>
      </c>
      <c r="BY558" s="12">
        <v>4.6875</v>
      </c>
      <c r="BZ558" s="12"/>
      <c r="CA558" s="12">
        <v>1.57480314960629</v>
      </c>
      <c r="CB558" s="12">
        <v>1.88679245283018</v>
      </c>
    </row>
    <row r="559">
      <c r="A559" s="4"/>
      <c r="B559" s="5"/>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c r="AF559" s="6"/>
      <c r="AG559" s="6"/>
      <c r="AH559" s="6"/>
      <c r="AI559" s="6"/>
      <c r="AJ559" s="6"/>
      <c r="AK559" s="6"/>
      <c r="AL559" s="6"/>
      <c r="AM559" s="6"/>
      <c r="AN559" s="6"/>
      <c r="AO559" s="6"/>
      <c r="AP559" s="6"/>
      <c r="AQ559" s="6"/>
      <c r="AR559" s="6"/>
      <c r="AS559" s="6"/>
      <c r="AT559" s="6"/>
      <c r="AU559" s="6"/>
      <c r="AV559" s="6"/>
      <c r="AW559" s="6"/>
      <c r="AX559" s="6"/>
      <c r="AY559" s="6"/>
      <c r="AZ559" s="6"/>
      <c r="BA559" s="6"/>
      <c r="BB559" s="6"/>
      <c r="BC559" s="6"/>
      <c r="BD559" s="6"/>
      <c r="BE559" s="6"/>
      <c r="BF559" s="6"/>
      <c r="BG559" s="6"/>
      <c r="BH559" s="6"/>
      <c r="BI559" s="6"/>
      <c r="BJ559" s="6"/>
      <c r="BK559" s="6"/>
      <c r="BL559" s="6"/>
      <c r="BM559" s="6"/>
      <c r="BN559" s="6"/>
      <c r="BO559" s="6"/>
      <c r="BP559" s="6"/>
      <c r="BQ559" s="6"/>
      <c r="BR559" s="6"/>
      <c r="BS559" s="6"/>
      <c r="BT559" s="6"/>
      <c r="BU559" s="6"/>
      <c r="BV559" s="6"/>
      <c r="BW559" s="6"/>
      <c r="BX559" s="6"/>
      <c r="BY559" s="6"/>
      <c r="BZ559" s="6"/>
      <c r="CA559" s="6"/>
      <c r="CB559" s="6"/>
    </row>
    <row r="560">
      <c r="A560" s="10" t="s">
        <v>213</v>
      </c>
      <c r="B560" s="11" t="s">
        <v>194</v>
      </c>
      <c r="C560" s="12">
        <v>24.3478260869565</v>
      </c>
      <c r="D560" s="12"/>
      <c r="E560" s="12">
        <v>28.440366972477</v>
      </c>
      <c r="F560" s="12">
        <v>24.1150442477876</v>
      </c>
      <c r="G560" s="12"/>
      <c r="H560" s="12">
        <v>11.1111111111111</v>
      </c>
      <c r="I560" s="12">
        <v>23.8461538461538</v>
      </c>
      <c r="J560" s="12">
        <v>43.5483870967741</v>
      </c>
      <c r="K560" s="12"/>
      <c r="L560" s="12">
        <v>25.0</v>
      </c>
      <c r="M560" s="12">
        <v>11.1111111111111</v>
      </c>
      <c r="N560" s="12">
        <v>25.3731343283582</v>
      </c>
      <c r="O560" s="12">
        <v>22.1052631578947</v>
      </c>
      <c r="P560" s="12"/>
      <c r="Q560" s="12">
        <v>22.8571428571428</v>
      </c>
      <c r="R560" s="12">
        <v>24.8394004282655</v>
      </c>
      <c r="S560" s="12"/>
      <c r="T560" s="12">
        <v>25.4545454545454</v>
      </c>
      <c r="U560" s="12">
        <v>25.1592356687898</v>
      </c>
      <c r="V560" s="12">
        <v>18.75</v>
      </c>
      <c r="W560" s="12">
        <v>23.2394366197183</v>
      </c>
      <c r="X560" s="12"/>
      <c r="Y560" s="12">
        <v>24.5243128964059</v>
      </c>
      <c r="Z560" s="12">
        <v>23.5294117647058</v>
      </c>
      <c r="AA560" s="12"/>
      <c r="AB560" s="12">
        <v>25.3623188405797</v>
      </c>
      <c r="AC560" s="12">
        <v>24.4565217391304</v>
      </c>
      <c r="AD560" s="12">
        <v>23.4375</v>
      </c>
      <c r="AE560" s="12"/>
      <c r="AF560" s="12">
        <v>31.0344827586206</v>
      </c>
      <c r="AG560" s="12">
        <v>17.2839506172839</v>
      </c>
      <c r="AH560" s="12"/>
      <c r="AI560" s="12">
        <v>31.9148936170212</v>
      </c>
      <c r="AJ560" s="12"/>
      <c r="AK560" s="12">
        <v>17.1171171171171</v>
      </c>
      <c r="AL560" s="12"/>
      <c r="AM560" s="12">
        <v>11.4754098360655</v>
      </c>
      <c r="AN560" s="12">
        <v>14.3999999999999</v>
      </c>
      <c r="AO560" s="12">
        <v>21.6666666666666</v>
      </c>
      <c r="AP560" s="12">
        <v>39.8058252427184</v>
      </c>
      <c r="AQ560" s="12"/>
      <c r="AR560" s="12">
        <v>3.57142857142857</v>
      </c>
      <c r="AS560" s="12">
        <v>33.1288343558282</v>
      </c>
      <c r="AT560" s="12"/>
      <c r="AU560" s="12">
        <v>14.516129032258</v>
      </c>
      <c r="AV560" s="12">
        <v>19.2592592592592</v>
      </c>
      <c r="AW560" s="12">
        <v>25.8064516129032</v>
      </c>
      <c r="AX560" s="12">
        <v>39.8734177215189</v>
      </c>
      <c r="AY560" s="12"/>
      <c r="AZ560" s="12">
        <v>11.2359550561797</v>
      </c>
      <c r="BA560" s="12">
        <v>34.6613545816733</v>
      </c>
      <c r="BB560" s="12"/>
      <c r="BC560" s="12">
        <v>21.0</v>
      </c>
      <c r="BD560" s="12">
        <v>22.8840125391849</v>
      </c>
      <c r="BE560" s="12">
        <v>27.0491803278688</v>
      </c>
      <c r="BF560" s="12">
        <v>39.3939393939393</v>
      </c>
      <c r="BG560" s="12"/>
      <c r="BH560" s="12">
        <v>22.8169014084507</v>
      </c>
      <c r="BI560" s="12">
        <v>26.5</v>
      </c>
      <c r="BJ560" s="12"/>
      <c r="BK560" s="12">
        <v>21.4084507042253</v>
      </c>
      <c r="BL560" s="12">
        <v>29.4930875576036</v>
      </c>
      <c r="BM560" s="12"/>
      <c r="BN560" s="12">
        <v>28.9772727272727</v>
      </c>
      <c r="BO560" s="12">
        <v>15.3846153846153</v>
      </c>
      <c r="BP560" s="12"/>
      <c r="BQ560" s="12">
        <v>14.3939393939393</v>
      </c>
      <c r="BR560" s="12">
        <v>26.241134751773</v>
      </c>
      <c r="BS560" s="12">
        <v>27.2727272727272</v>
      </c>
      <c r="BT560" s="12">
        <v>26.8965517241379</v>
      </c>
      <c r="BU560" s="12"/>
      <c r="BV560" s="12">
        <v>28.1081081081081</v>
      </c>
      <c r="BW560" s="12">
        <v>21.9512195121951</v>
      </c>
      <c r="BX560" s="12">
        <v>21.7391304347826</v>
      </c>
      <c r="BY560" s="12">
        <v>26.9841269841269</v>
      </c>
      <c r="BZ560" s="12"/>
      <c r="CA560" s="12">
        <v>25.296442687747</v>
      </c>
      <c r="CB560" s="12">
        <v>23.4375</v>
      </c>
    </row>
    <row r="561">
      <c r="B561" s="11">
        <v>1.0</v>
      </c>
      <c r="C561" s="12">
        <v>9.91304347826087</v>
      </c>
      <c r="D561" s="12"/>
      <c r="E561" s="12">
        <v>5.5045871559633</v>
      </c>
      <c r="F561" s="12">
        <v>11.0619469026548</v>
      </c>
      <c r="G561" s="12"/>
      <c r="H561" s="12">
        <v>10.5555555555555</v>
      </c>
      <c r="I561" s="12">
        <v>9.61538461538461</v>
      </c>
      <c r="J561" s="12">
        <v>9.67741935483871</v>
      </c>
      <c r="K561" s="12"/>
      <c r="L561" s="12">
        <v>8.60215053763441</v>
      </c>
      <c r="M561" s="12">
        <v>8.33333333333333</v>
      </c>
      <c r="N561" s="12">
        <v>13.4328358208955</v>
      </c>
      <c r="O561" s="12">
        <v>12.6315789473684</v>
      </c>
      <c r="P561" s="12"/>
      <c r="Q561" s="12">
        <v>7.61904761904761</v>
      </c>
      <c r="R561" s="12">
        <v>10.2783725910064</v>
      </c>
      <c r="S561" s="12"/>
      <c r="T561" s="12">
        <v>3.63636363636363</v>
      </c>
      <c r="U561" s="12">
        <v>9.23566878980891</v>
      </c>
      <c r="V561" s="12">
        <v>12.5</v>
      </c>
      <c r="W561" s="12">
        <v>12.6760563380281</v>
      </c>
      <c r="X561" s="12"/>
      <c r="Y561" s="12">
        <v>10.7822410147991</v>
      </c>
      <c r="Z561" s="12">
        <v>5.88235294117647</v>
      </c>
      <c r="AA561" s="12"/>
      <c r="AB561" s="12">
        <v>9.05797101449275</v>
      </c>
      <c r="AC561" s="12">
        <v>7.60869565217391</v>
      </c>
      <c r="AD561" s="12">
        <v>10.9375</v>
      </c>
      <c r="AE561" s="12"/>
      <c r="AF561" s="12">
        <v>8.86699507389162</v>
      </c>
      <c r="AG561" s="12">
        <v>11.1111111111111</v>
      </c>
      <c r="AH561" s="12"/>
      <c r="AI561" s="12">
        <v>12.7659574468085</v>
      </c>
      <c r="AJ561" s="12"/>
      <c r="AK561" s="12">
        <v>11.7117117117117</v>
      </c>
      <c r="AL561" s="12"/>
      <c r="AM561" s="12">
        <v>10.655737704918</v>
      </c>
      <c r="AN561" s="12">
        <v>12.8</v>
      </c>
      <c r="AO561" s="12">
        <v>8.33333333333333</v>
      </c>
      <c r="AP561" s="12">
        <v>7.76699029126213</v>
      </c>
      <c r="AQ561" s="12"/>
      <c r="AR561" s="12">
        <v>10.7142857142857</v>
      </c>
      <c r="AS561" s="12">
        <v>7.97546012269938</v>
      </c>
      <c r="AT561" s="12"/>
      <c r="AU561" s="12">
        <v>12.3655913978494</v>
      </c>
      <c r="AV561" s="12">
        <v>8.88888888888889</v>
      </c>
      <c r="AW561" s="12">
        <v>7.5268817204301</v>
      </c>
      <c r="AX561" s="12">
        <v>8.86075949367088</v>
      </c>
      <c r="AY561" s="12"/>
      <c r="AZ561" s="12">
        <v>10.1123595505617</v>
      </c>
      <c r="BA561" s="12">
        <v>8.36653386454183</v>
      </c>
      <c r="BB561" s="12"/>
      <c r="BC561" s="12">
        <v>9.0</v>
      </c>
      <c r="BD561" s="12">
        <v>9.09090909090909</v>
      </c>
      <c r="BE561" s="12">
        <v>13.1147540983606</v>
      </c>
      <c r="BF561" s="12">
        <v>9.09090909090909</v>
      </c>
      <c r="BG561" s="12"/>
      <c r="BH561" s="12">
        <v>9.29577464788732</v>
      </c>
      <c r="BI561" s="12">
        <v>10.5</v>
      </c>
      <c r="BJ561" s="12"/>
      <c r="BK561" s="12">
        <v>11.2676056338028</v>
      </c>
      <c r="BL561" s="12">
        <v>7.37327188940092</v>
      </c>
      <c r="BM561" s="12"/>
      <c r="BN561" s="12">
        <v>9.94318181818181</v>
      </c>
      <c r="BO561" s="12">
        <v>10.0591715976331</v>
      </c>
      <c r="BP561" s="12"/>
      <c r="BQ561" s="12">
        <v>10.6060606060606</v>
      </c>
      <c r="BR561" s="12">
        <v>11.3475177304964</v>
      </c>
      <c r="BS561" s="12">
        <v>9.09090909090909</v>
      </c>
      <c r="BT561" s="12">
        <v>8.27586206896551</v>
      </c>
      <c r="BU561" s="12"/>
      <c r="BV561" s="12">
        <v>9.18918918918919</v>
      </c>
      <c r="BW561" s="12">
        <v>7.92682926829268</v>
      </c>
      <c r="BX561" s="12">
        <v>13.0434782608695</v>
      </c>
      <c r="BY561" s="12">
        <v>9.52380952380952</v>
      </c>
      <c r="BZ561" s="12"/>
      <c r="CA561" s="12">
        <v>8.69565217391304</v>
      </c>
      <c r="CB561" s="12">
        <v>10.9375</v>
      </c>
    </row>
    <row r="562">
      <c r="B562" s="11">
        <v>2.0</v>
      </c>
      <c r="C562" s="12">
        <v>5.04347826086956</v>
      </c>
      <c r="D562" s="12"/>
      <c r="E562" s="12">
        <v>6.42201834862385</v>
      </c>
      <c r="F562" s="12">
        <v>4.64601769911504</v>
      </c>
      <c r="G562" s="12"/>
      <c r="H562" s="12">
        <v>8.33333333333333</v>
      </c>
      <c r="I562" s="12">
        <v>3.84615384615384</v>
      </c>
      <c r="J562" s="12">
        <v>3.2258064516129</v>
      </c>
      <c r="K562" s="12"/>
      <c r="L562" s="12">
        <v>3.2258064516129</v>
      </c>
      <c r="M562" s="12">
        <v>8.33333333333333</v>
      </c>
      <c r="N562" s="12">
        <v>5.97014925373134</v>
      </c>
      <c r="O562" s="12">
        <v>8.42105263157894</v>
      </c>
      <c r="P562" s="12"/>
      <c r="Q562" s="12">
        <v>10.4761904761904</v>
      </c>
      <c r="R562" s="12">
        <v>3.8543897216274</v>
      </c>
      <c r="S562" s="12"/>
      <c r="T562" s="12">
        <v>9.09090909090909</v>
      </c>
      <c r="U562" s="12">
        <v>2.22929936305732</v>
      </c>
      <c r="V562" s="12">
        <v>12.5</v>
      </c>
      <c r="W562" s="12">
        <v>7.04225352112676</v>
      </c>
      <c r="X562" s="12"/>
      <c r="Y562" s="12">
        <v>5.07399577167019</v>
      </c>
      <c r="Z562" s="12">
        <v>4.90196078431372</v>
      </c>
      <c r="AA562" s="12"/>
      <c r="AB562" s="12">
        <v>5.43478260869565</v>
      </c>
      <c r="AC562" s="12">
        <v>6.52173913043478</v>
      </c>
      <c r="AD562" s="12">
        <v>3.64583333333333</v>
      </c>
      <c r="AE562" s="12"/>
      <c r="AF562" s="12">
        <v>4.43349753694581</v>
      </c>
      <c r="AG562" s="12">
        <v>7.4074074074074</v>
      </c>
      <c r="AH562" s="12"/>
      <c r="AI562" s="12">
        <v>2.12765957446808</v>
      </c>
      <c r="AJ562" s="12"/>
      <c r="AK562" s="12">
        <v>4.5045045045045</v>
      </c>
      <c r="AL562" s="12"/>
      <c r="AM562" s="12">
        <v>10.655737704918</v>
      </c>
      <c r="AN562" s="12">
        <v>6.4</v>
      </c>
      <c r="AO562" s="12">
        <v>0.833333333333333</v>
      </c>
      <c r="AP562" s="12">
        <v>3.39805825242718</v>
      </c>
      <c r="AQ562" s="12"/>
      <c r="AR562" s="12">
        <v>16.0714285714285</v>
      </c>
      <c r="AS562" s="12">
        <v>2.45398773006134</v>
      </c>
      <c r="AT562" s="12"/>
      <c r="AU562" s="12">
        <v>8.60215053763441</v>
      </c>
      <c r="AV562" s="12">
        <v>3.7037037037037</v>
      </c>
      <c r="AW562" s="12">
        <v>1.0752688172043</v>
      </c>
      <c r="AX562" s="12">
        <v>4.43037974683544</v>
      </c>
      <c r="AY562" s="12"/>
      <c r="AZ562" s="12">
        <v>11.2359550561797</v>
      </c>
      <c r="BA562" s="12">
        <v>3.18725099601593</v>
      </c>
      <c r="BB562" s="12"/>
      <c r="BC562" s="12">
        <v>5.0</v>
      </c>
      <c r="BD562" s="12">
        <v>5.01567398119122</v>
      </c>
      <c r="BE562" s="12">
        <v>5.73770491803278</v>
      </c>
      <c r="BF562" s="12">
        <v>3.03030303030303</v>
      </c>
      <c r="BG562" s="12"/>
      <c r="BH562" s="12">
        <v>5.35211267605633</v>
      </c>
      <c r="BI562" s="12">
        <v>4.5</v>
      </c>
      <c r="BJ562" s="12"/>
      <c r="BK562" s="12">
        <v>5.35211267605633</v>
      </c>
      <c r="BL562" s="12">
        <v>4.60829493087557</v>
      </c>
      <c r="BM562" s="12"/>
      <c r="BN562" s="12">
        <v>4.26136363636363</v>
      </c>
      <c r="BO562" s="12">
        <v>5.9171597633136</v>
      </c>
      <c r="BP562" s="12"/>
      <c r="BQ562" s="12">
        <v>7.57575757575757</v>
      </c>
      <c r="BR562" s="12">
        <v>2.83687943262411</v>
      </c>
      <c r="BS562" s="12">
        <v>4.04040404040404</v>
      </c>
      <c r="BT562" s="12">
        <v>6.20689655172413</v>
      </c>
      <c r="BU562" s="12"/>
      <c r="BV562" s="12">
        <v>4.86486486486486</v>
      </c>
      <c r="BW562" s="12">
        <v>7.3170731707317</v>
      </c>
      <c r="BX562" s="12">
        <v>3.1055900621118</v>
      </c>
      <c r="BY562" s="12">
        <v>4.76190476190476</v>
      </c>
      <c r="BZ562" s="12"/>
      <c r="CA562" s="12">
        <v>4.74308300395256</v>
      </c>
      <c r="CB562" s="12">
        <v>5.3125</v>
      </c>
    </row>
    <row r="563">
      <c r="B563" s="11">
        <v>3.0</v>
      </c>
      <c r="C563" s="12">
        <v>8.69565217391304</v>
      </c>
      <c r="D563" s="12"/>
      <c r="E563" s="12">
        <v>8.25688073394495</v>
      </c>
      <c r="F563" s="12">
        <v>8.4070796460177</v>
      </c>
      <c r="G563" s="12"/>
      <c r="H563" s="12">
        <v>11.1111111111111</v>
      </c>
      <c r="I563" s="12">
        <v>7.69230769230769</v>
      </c>
      <c r="J563" s="12">
        <v>6.4516129032258</v>
      </c>
      <c r="K563" s="12"/>
      <c r="L563" s="12">
        <v>9.13978494623656</v>
      </c>
      <c r="M563" s="12">
        <v>13.8888888888888</v>
      </c>
      <c r="N563" s="12">
        <v>6.71641791044776</v>
      </c>
      <c r="O563" s="12">
        <v>8.42105263157894</v>
      </c>
      <c r="P563" s="12"/>
      <c r="Q563" s="12">
        <v>12.3809523809523</v>
      </c>
      <c r="R563" s="12">
        <v>7.49464668094218</v>
      </c>
      <c r="S563" s="12"/>
      <c r="T563" s="12">
        <v>12.7272727272727</v>
      </c>
      <c r="U563" s="12">
        <v>7.96178343949044</v>
      </c>
      <c r="V563" s="12">
        <v>12.5</v>
      </c>
      <c r="W563" s="12">
        <v>7.04225352112676</v>
      </c>
      <c r="X563" s="12"/>
      <c r="Y563" s="12">
        <v>8.0338266384778</v>
      </c>
      <c r="Z563" s="12">
        <v>11.7647058823529</v>
      </c>
      <c r="AA563" s="12"/>
      <c r="AB563" s="12">
        <v>7.97101449275362</v>
      </c>
      <c r="AC563" s="12">
        <v>6.52173913043478</v>
      </c>
      <c r="AD563" s="12">
        <v>10.9375</v>
      </c>
      <c r="AE563" s="12"/>
      <c r="AF563" s="12">
        <v>6.89655172413793</v>
      </c>
      <c r="AG563" s="12">
        <v>8.64197530864197</v>
      </c>
      <c r="AH563" s="12"/>
      <c r="AI563" s="12">
        <v>4.25531914893617</v>
      </c>
      <c r="AJ563" s="12"/>
      <c r="AK563" s="12">
        <v>9.00900900900901</v>
      </c>
      <c r="AL563" s="12"/>
      <c r="AM563" s="12">
        <v>8.19672131147541</v>
      </c>
      <c r="AN563" s="12">
        <v>12.8</v>
      </c>
      <c r="AO563" s="12">
        <v>7.5</v>
      </c>
      <c r="AP563" s="12">
        <v>7.28155339805825</v>
      </c>
      <c r="AQ563" s="12"/>
      <c r="AR563" s="12">
        <v>8.92857142857142</v>
      </c>
      <c r="AS563" s="12">
        <v>7.36196319018404</v>
      </c>
      <c r="AT563" s="12"/>
      <c r="AU563" s="12">
        <v>9.13978494623656</v>
      </c>
      <c r="AV563" s="12">
        <v>10.3703703703703</v>
      </c>
      <c r="AW563" s="12">
        <v>6.4516129032258</v>
      </c>
      <c r="AX563" s="12">
        <v>7.59493670886076</v>
      </c>
      <c r="AY563" s="12"/>
      <c r="AZ563" s="12">
        <v>10.1123595505617</v>
      </c>
      <c r="BA563" s="12">
        <v>7.17131474103585</v>
      </c>
      <c r="BB563" s="12"/>
      <c r="BC563" s="12">
        <v>13.0</v>
      </c>
      <c r="BD563" s="12">
        <v>7.52351097178683</v>
      </c>
      <c r="BE563" s="12">
        <v>9.01639344262295</v>
      </c>
      <c r="BF563" s="12">
        <v>6.06060606060606</v>
      </c>
      <c r="BG563" s="12"/>
      <c r="BH563" s="12">
        <v>8.16901408450704</v>
      </c>
      <c r="BI563" s="12">
        <v>10.5</v>
      </c>
      <c r="BJ563" s="12"/>
      <c r="BK563" s="12">
        <v>10.1408450704225</v>
      </c>
      <c r="BL563" s="12">
        <v>6.4516129032258</v>
      </c>
      <c r="BM563" s="12"/>
      <c r="BN563" s="12">
        <v>7.95454545454545</v>
      </c>
      <c r="BO563" s="12">
        <v>11.2426035502958</v>
      </c>
      <c r="BP563" s="12"/>
      <c r="BQ563" s="12">
        <v>11.3636363636363</v>
      </c>
      <c r="BR563" s="12">
        <v>6.38297872340425</v>
      </c>
      <c r="BS563" s="12">
        <v>9.09090909090909</v>
      </c>
      <c r="BT563" s="12">
        <v>11.0344827586206</v>
      </c>
      <c r="BU563" s="12"/>
      <c r="BV563" s="12">
        <v>10.8108108108108</v>
      </c>
      <c r="BW563" s="12">
        <v>9.14634146341463</v>
      </c>
      <c r="BX563" s="12">
        <v>3.1055900621118</v>
      </c>
      <c r="BY563" s="12">
        <v>14.2857142857142</v>
      </c>
      <c r="BZ563" s="12"/>
      <c r="CA563" s="12">
        <v>7.5098814229249</v>
      </c>
      <c r="CB563" s="12">
        <v>9.6875</v>
      </c>
    </row>
    <row r="564">
      <c r="B564" s="11">
        <v>4.0</v>
      </c>
      <c r="C564" s="12">
        <v>14.0869565217391</v>
      </c>
      <c r="D564" s="12"/>
      <c r="E564" s="12">
        <v>17.4311926605504</v>
      </c>
      <c r="F564" s="12">
        <v>13.4955752212389</v>
      </c>
      <c r="G564" s="12"/>
      <c r="H564" s="12">
        <v>16.6666666666666</v>
      </c>
      <c r="I564" s="12">
        <v>13.4615384615384</v>
      </c>
      <c r="J564" s="12">
        <v>12.0967741935483</v>
      </c>
      <c r="K564" s="12"/>
      <c r="L564" s="12">
        <v>15.3225806451612</v>
      </c>
      <c r="M564" s="12">
        <v>11.1111111111111</v>
      </c>
      <c r="N564" s="12">
        <v>11.9402985074626</v>
      </c>
      <c r="O564" s="12">
        <v>11.0526315789473</v>
      </c>
      <c r="P564" s="12"/>
      <c r="Q564" s="12">
        <v>10.4761904761904</v>
      </c>
      <c r="R564" s="12">
        <v>14.9892933618843</v>
      </c>
      <c r="S564" s="12"/>
      <c r="T564" s="12">
        <v>14.5454545454545</v>
      </c>
      <c r="U564" s="12">
        <v>15.6050955414012</v>
      </c>
      <c r="V564" s="12">
        <v>6.25</v>
      </c>
      <c r="W564" s="12">
        <v>12.6760563380281</v>
      </c>
      <c r="X564" s="12"/>
      <c r="Y564" s="12">
        <v>13.3192389006342</v>
      </c>
      <c r="Z564" s="12">
        <v>17.6470588235294</v>
      </c>
      <c r="AA564" s="12"/>
      <c r="AB564" s="12">
        <v>14.4927536231884</v>
      </c>
      <c r="AC564" s="12">
        <v>14.6739130434782</v>
      </c>
      <c r="AD564" s="12">
        <v>14.5833333333333</v>
      </c>
      <c r="AE564" s="12"/>
      <c r="AF564" s="12">
        <v>14.2857142857142</v>
      </c>
      <c r="AG564" s="12">
        <v>19.753086419753</v>
      </c>
      <c r="AH564" s="12"/>
      <c r="AI564" s="12">
        <v>10.6382978723404</v>
      </c>
      <c r="AJ564" s="12"/>
      <c r="AK564" s="12">
        <v>12.6126126126126</v>
      </c>
      <c r="AL564" s="12"/>
      <c r="AM564" s="12">
        <v>18.0327868852459</v>
      </c>
      <c r="AN564" s="12">
        <v>12.0</v>
      </c>
      <c r="AO564" s="12">
        <v>15.0</v>
      </c>
      <c r="AP564" s="12">
        <v>12.6213592233009</v>
      </c>
      <c r="AQ564" s="12"/>
      <c r="AR564" s="12">
        <v>16.0714285714285</v>
      </c>
      <c r="AS564" s="12">
        <v>13.4969325153374</v>
      </c>
      <c r="AT564" s="12"/>
      <c r="AU564" s="12">
        <v>16.1290322580645</v>
      </c>
      <c r="AV564" s="12">
        <v>11.8518518518518</v>
      </c>
      <c r="AW564" s="12">
        <v>17.2043010752688</v>
      </c>
      <c r="AX564" s="12">
        <v>12.0253164556962</v>
      </c>
      <c r="AY564" s="12"/>
      <c r="AZ564" s="12">
        <v>15.7303370786516</v>
      </c>
      <c r="BA564" s="12">
        <v>13.9442231075697</v>
      </c>
      <c r="BB564" s="12"/>
      <c r="BC564" s="12">
        <v>15.0</v>
      </c>
      <c r="BD564" s="12">
        <v>15.987460815047</v>
      </c>
      <c r="BE564" s="12">
        <v>9.01639344262295</v>
      </c>
      <c r="BF564" s="12">
        <v>9.09090909090909</v>
      </c>
      <c r="BG564" s="12"/>
      <c r="BH564" s="12">
        <v>16.338028169014</v>
      </c>
      <c r="BI564" s="12">
        <v>10.5</v>
      </c>
      <c r="BJ564" s="12"/>
      <c r="BK564" s="12">
        <v>12.394366197183</v>
      </c>
      <c r="BL564" s="12">
        <v>16.589861751152</v>
      </c>
      <c r="BM564" s="12"/>
      <c r="BN564" s="12">
        <v>13.6363636363636</v>
      </c>
      <c r="BO564" s="12">
        <v>13.0177514792899</v>
      </c>
      <c r="BP564" s="12"/>
      <c r="BQ564" s="12">
        <v>15.1515151515151</v>
      </c>
      <c r="BR564" s="12">
        <v>13.4751773049645</v>
      </c>
      <c r="BS564" s="12">
        <v>15.1515151515151</v>
      </c>
      <c r="BT564" s="12">
        <v>11.0344827586206</v>
      </c>
      <c r="BU564" s="12"/>
      <c r="BV564" s="12">
        <v>13.5135135135135</v>
      </c>
      <c r="BW564" s="12">
        <v>17.0731707317073</v>
      </c>
      <c r="BX564" s="12">
        <v>11.8012422360248</v>
      </c>
      <c r="BY564" s="12">
        <v>14.2857142857142</v>
      </c>
      <c r="BZ564" s="12"/>
      <c r="CA564" s="12">
        <v>15.8102766798418</v>
      </c>
      <c r="CB564" s="12">
        <v>12.8124999999999</v>
      </c>
    </row>
    <row r="565">
      <c r="B565" s="11">
        <v>5.0</v>
      </c>
      <c r="C565" s="12">
        <v>8.69565217391304</v>
      </c>
      <c r="D565" s="12"/>
      <c r="E565" s="12">
        <v>7.3394495412844</v>
      </c>
      <c r="F565" s="12">
        <v>8.62831858407079</v>
      </c>
      <c r="G565" s="12"/>
      <c r="H565" s="12">
        <v>9.44444444444444</v>
      </c>
      <c r="I565" s="12">
        <v>9.23076923076923</v>
      </c>
      <c r="J565" s="12">
        <v>5.64516129032258</v>
      </c>
      <c r="K565" s="12"/>
      <c r="L565" s="12">
        <v>8.60215053763441</v>
      </c>
      <c r="M565" s="12">
        <v>16.6666666666666</v>
      </c>
      <c r="N565" s="12">
        <v>6.71641791044776</v>
      </c>
      <c r="O565" s="12">
        <v>8.94736842105263</v>
      </c>
      <c r="P565" s="12"/>
      <c r="Q565" s="12">
        <v>10.4761904761904</v>
      </c>
      <c r="R565" s="12">
        <v>8.35117773019272</v>
      </c>
      <c r="S565" s="12"/>
      <c r="T565" s="12">
        <v>10.9090909090909</v>
      </c>
      <c r="U565" s="12">
        <v>8.28025477707006</v>
      </c>
      <c r="V565" s="12">
        <v>10.4166666666666</v>
      </c>
      <c r="W565" s="12">
        <v>8.45070422535211</v>
      </c>
      <c r="X565" s="12"/>
      <c r="Y565" s="12">
        <v>9.09090909090909</v>
      </c>
      <c r="Z565" s="12">
        <v>6.86274509803921</v>
      </c>
      <c r="AA565" s="12"/>
      <c r="AB565" s="12">
        <v>8.33333333333333</v>
      </c>
      <c r="AC565" s="12">
        <v>11.4130434782608</v>
      </c>
      <c r="AD565" s="12">
        <v>7.8125</v>
      </c>
      <c r="AE565" s="12"/>
      <c r="AF565" s="12">
        <v>7.38916256157635</v>
      </c>
      <c r="AG565" s="12">
        <v>11.1111111111111</v>
      </c>
      <c r="AH565" s="12"/>
      <c r="AI565" s="12">
        <v>17.0212765957446</v>
      </c>
      <c r="AJ565" s="12"/>
      <c r="AK565" s="12">
        <v>9.00900900900901</v>
      </c>
      <c r="AL565" s="12"/>
      <c r="AM565" s="12">
        <v>8.19672131147541</v>
      </c>
      <c r="AN565" s="12">
        <v>7.19999999999999</v>
      </c>
      <c r="AO565" s="12">
        <v>12.5</v>
      </c>
      <c r="AP565" s="12">
        <v>7.76699029126213</v>
      </c>
      <c r="AQ565" s="12"/>
      <c r="AR565" s="12">
        <v>12.5</v>
      </c>
      <c r="AS565" s="12">
        <v>9.50920245398773</v>
      </c>
      <c r="AT565" s="12"/>
      <c r="AU565" s="12">
        <v>7.5268817204301</v>
      </c>
      <c r="AV565" s="12">
        <v>10.3703703703703</v>
      </c>
      <c r="AW565" s="12">
        <v>10.752688172043</v>
      </c>
      <c r="AX565" s="12">
        <v>7.59493670886076</v>
      </c>
      <c r="AY565" s="12"/>
      <c r="AZ565" s="12">
        <v>10.1123595505617</v>
      </c>
      <c r="BA565" s="12">
        <v>8.76494023904382</v>
      </c>
      <c r="BB565" s="12"/>
      <c r="BC565" s="12">
        <v>13.0</v>
      </c>
      <c r="BD565" s="12">
        <v>8.46394984326018</v>
      </c>
      <c r="BE565" s="12">
        <v>6.55737704918032</v>
      </c>
      <c r="BF565" s="12">
        <v>6.06060606060606</v>
      </c>
      <c r="BG565" s="12"/>
      <c r="BH565" s="12">
        <v>8.45070422535211</v>
      </c>
      <c r="BI565" s="12">
        <v>8.5</v>
      </c>
      <c r="BJ565" s="12"/>
      <c r="BK565" s="12">
        <v>9.01408450704225</v>
      </c>
      <c r="BL565" s="12">
        <v>8.29493087557603</v>
      </c>
      <c r="BM565" s="12"/>
      <c r="BN565" s="12">
        <v>7.67045454545454</v>
      </c>
      <c r="BO565" s="12">
        <v>9.46745562130177</v>
      </c>
      <c r="BP565" s="12"/>
      <c r="BQ565" s="12">
        <v>11.3636363636363</v>
      </c>
      <c r="BR565" s="12">
        <v>7.09219858156028</v>
      </c>
      <c r="BS565" s="12">
        <v>10.1010101010101</v>
      </c>
      <c r="BT565" s="12">
        <v>6.20689655172413</v>
      </c>
      <c r="BU565" s="12"/>
      <c r="BV565" s="12">
        <v>10.2702702702702</v>
      </c>
      <c r="BW565" s="12">
        <v>7.92682926829268</v>
      </c>
      <c r="BX565" s="12">
        <v>8.07453416149068</v>
      </c>
      <c r="BY565" s="12">
        <v>7.93650793650793</v>
      </c>
      <c r="BZ565" s="12"/>
      <c r="CA565" s="12">
        <v>7.11462450592885</v>
      </c>
      <c r="CB565" s="12">
        <v>10.0</v>
      </c>
    </row>
    <row r="566">
      <c r="B566" s="11">
        <v>6.0</v>
      </c>
      <c r="C566" s="12">
        <v>9.73913043478261</v>
      </c>
      <c r="D566" s="12"/>
      <c r="E566" s="12">
        <v>9.1743119266055</v>
      </c>
      <c r="F566" s="12">
        <v>9.51327433628318</v>
      </c>
      <c r="G566" s="12"/>
      <c r="H566" s="12">
        <v>12.7777777777777</v>
      </c>
      <c r="I566" s="12">
        <v>10.3846153846153</v>
      </c>
      <c r="J566" s="12">
        <v>4.83870967741935</v>
      </c>
      <c r="K566" s="12"/>
      <c r="L566" s="12">
        <v>11.021505376344</v>
      </c>
      <c r="M566" s="12">
        <v>11.1111111111111</v>
      </c>
      <c r="N566" s="12">
        <v>7.46268656716417</v>
      </c>
      <c r="O566" s="12">
        <v>7.89473684210526</v>
      </c>
      <c r="P566" s="12"/>
      <c r="Q566" s="12">
        <v>8.57142857142857</v>
      </c>
      <c r="R566" s="12">
        <v>10.0642398286937</v>
      </c>
      <c r="S566" s="12"/>
      <c r="T566" s="12">
        <v>9.09090909090909</v>
      </c>
      <c r="U566" s="12">
        <v>11.4649681528662</v>
      </c>
      <c r="V566" s="12">
        <v>8.33333333333333</v>
      </c>
      <c r="W566" s="12">
        <v>7.74647887323943</v>
      </c>
      <c r="X566" s="12"/>
      <c r="Y566" s="12">
        <v>9.09090909090909</v>
      </c>
      <c r="Z566" s="12">
        <v>12.7450980392156</v>
      </c>
      <c r="AA566" s="12"/>
      <c r="AB566" s="12">
        <v>11.231884057971</v>
      </c>
      <c r="AC566" s="12">
        <v>8.69565217391304</v>
      </c>
      <c r="AD566" s="12">
        <v>7.29166666666666</v>
      </c>
      <c r="AE566" s="12"/>
      <c r="AF566" s="12">
        <v>7.88177339901477</v>
      </c>
      <c r="AG566" s="12">
        <v>4.93827160493827</v>
      </c>
      <c r="AH566" s="12"/>
      <c r="AI566" s="12">
        <v>0.0</v>
      </c>
      <c r="AJ566" s="12"/>
      <c r="AK566" s="12">
        <v>16.2162162162162</v>
      </c>
      <c r="AL566" s="12"/>
      <c r="AM566" s="12">
        <v>12.2950819672131</v>
      </c>
      <c r="AN566" s="12">
        <v>13.6</v>
      </c>
      <c r="AO566" s="12">
        <v>8.33333333333333</v>
      </c>
      <c r="AP566" s="12">
        <v>6.79611650485436</v>
      </c>
      <c r="AQ566" s="12"/>
      <c r="AR566" s="12">
        <v>10.7142857142857</v>
      </c>
      <c r="AS566" s="12">
        <v>7.36196319018404</v>
      </c>
      <c r="AT566" s="12"/>
      <c r="AU566" s="12">
        <v>11.8279569892473</v>
      </c>
      <c r="AV566" s="12">
        <v>11.1111111111111</v>
      </c>
      <c r="AW566" s="12">
        <v>10.752688172043</v>
      </c>
      <c r="AX566" s="12">
        <v>5.0632911392405</v>
      </c>
      <c r="AY566" s="12"/>
      <c r="AZ566" s="12">
        <v>12.3595505617977</v>
      </c>
      <c r="BA566" s="12">
        <v>7.17131474103585</v>
      </c>
      <c r="BB566" s="12"/>
      <c r="BC566" s="12">
        <v>8.0</v>
      </c>
      <c r="BD566" s="12">
        <v>9.40438871473354</v>
      </c>
      <c r="BE566" s="12">
        <v>13.1147540983606</v>
      </c>
      <c r="BF566" s="12">
        <v>6.06060606060606</v>
      </c>
      <c r="BG566" s="12"/>
      <c r="BH566" s="12">
        <v>8.73239436619718</v>
      </c>
      <c r="BI566" s="12">
        <v>11.5</v>
      </c>
      <c r="BJ566" s="12"/>
      <c r="BK566" s="12">
        <v>9.29577464788732</v>
      </c>
      <c r="BL566" s="12">
        <v>10.5990783410138</v>
      </c>
      <c r="BM566" s="12"/>
      <c r="BN566" s="12">
        <v>8.80681818181818</v>
      </c>
      <c r="BO566" s="12">
        <v>13.0177514792899</v>
      </c>
      <c r="BP566" s="12"/>
      <c r="BQ566" s="12">
        <v>10.6060606060606</v>
      </c>
      <c r="BR566" s="12">
        <v>7.09219858156028</v>
      </c>
      <c r="BS566" s="12">
        <v>12.1212121212121</v>
      </c>
      <c r="BT566" s="12">
        <v>11.0344827586206</v>
      </c>
      <c r="BU566" s="12"/>
      <c r="BV566" s="12">
        <v>7.56756756756756</v>
      </c>
      <c r="BW566" s="12">
        <v>9.75609756097561</v>
      </c>
      <c r="BX566" s="12">
        <v>13.6645962732919</v>
      </c>
      <c r="BY566" s="12">
        <v>6.34920634920634</v>
      </c>
      <c r="BZ566" s="12"/>
      <c r="CA566" s="12">
        <v>11.0671936758893</v>
      </c>
      <c r="CB566" s="12">
        <v>8.75</v>
      </c>
    </row>
    <row r="567">
      <c r="B567" s="11">
        <v>7.0</v>
      </c>
      <c r="C567" s="12">
        <v>8.0</v>
      </c>
      <c r="D567" s="12"/>
      <c r="E567" s="12">
        <v>6.42201834862385</v>
      </c>
      <c r="F567" s="12">
        <v>8.62831858407079</v>
      </c>
      <c r="G567" s="12"/>
      <c r="H567" s="12">
        <v>7.77777777777777</v>
      </c>
      <c r="I567" s="12">
        <v>9.61538461538461</v>
      </c>
      <c r="J567" s="12">
        <v>5.64516129032258</v>
      </c>
      <c r="K567" s="12"/>
      <c r="L567" s="12">
        <v>9.67741935483871</v>
      </c>
      <c r="M567" s="12">
        <v>5.55555555555555</v>
      </c>
      <c r="N567" s="12">
        <v>5.22388059701492</v>
      </c>
      <c r="O567" s="12">
        <v>5.26315789473684</v>
      </c>
      <c r="P567" s="12"/>
      <c r="Q567" s="12">
        <v>5.71428571428571</v>
      </c>
      <c r="R567" s="12">
        <v>8.56531049250535</v>
      </c>
      <c r="S567" s="12"/>
      <c r="T567" s="12">
        <v>5.45454545454545</v>
      </c>
      <c r="U567" s="12">
        <v>10.5095541401273</v>
      </c>
      <c r="V567" s="12">
        <v>6.25</v>
      </c>
      <c r="W567" s="12">
        <v>4.92957746478873</v>
      </c>
      <c r="X567" s="12"/>
      <c r="Y567" s="12">
        <v>7.82241014799154</v>
      </c>
      <c r="Z567" s="12">
        <v>8.8235294117647</v>
      </c>
      <c r="AA567" s="12"/>
      <c r="AB567" s="12">
        <v>7.60869565217391</v>
      </c>
      <c r="AC567" s="12">
        <v>9.78260869565217</v>
      </c>
      <c r="AD567" s="12">
        <v>8.85416666666666</v>
      </c>
      <c r="AE567" s="12"/>
      <c r="AF567" s="12">
        <v>8.3743842364532</v>
      </c>
      <c r="AG567" s="12">
        <v>12.3456790123456</v>
      </c>
      <c r="AH567" s="12"/>
      <c r="AI567" s="12">
        <v>12.7659574468085</v>
      </c>
      <c r="AJ567" s="12"/>
      <c r="AK567" s="12">
        <v>9.00900900900901</v>
      </c>
      <c r="AL567" s="12"/>
      <c r="AM567" s="12">
        <v>6.55737704918032</v>
      </c>
      <c r="AN567" s="12">
        <v>9.6</v>
      </c>
      <c r="AO567" s="12">
        <v>8.33333333333333</v>
      </c>
      <c r="AP567" s="12">
        <v>7.76699029126213</v>
      </c>
      <c r="AQ567" s="12"/>
      <c r="AR567" s="12">
        <v>3.57142857142857</v>
      </c>
      <c r="AS567" s="12">
        <v>7.97546012269938</v>
      </c>
      <c r="AT567" s="12"/>
      <c r="AU567" s="12">
        <v>7.5268817204301</v>
      </c>
      <c r="AV567" s="12">
        <v>11.1111111111111</v>
      </c>
      <c r="AW567" s="12">
        <v>5.3763440860215</v>
      </c>
      <c r="AX567" s="12">
        <v>7.59493670886076</v>
      </c>
      <c r="AY567" s="12"/>
      <c r="AZ567" s="12">
        <v>4.49438202247191</v>
      </c>
      <c r="BA567" s="12">
        <v>6.77290836653386</v>
      </c>
      <c r="BB567" s="12"/>
      <c r="BC567" s="12">
        <v>8.0</v>
      </c>
      <c r="BD567" s="12">
        <v>9.09090909090909</v>
      </c>
      <c r="BE567" s="12">
        <v>4.91803278688524</v>
      </c>
      <c r="BF567" s="12">
        <v>9.09090909090909</v>
      </c>
      <c r="BG567" s="12"/>
      <c r="BH567" s="12">
        <v>9.01408450704225</v>
      </c>
      <c r="BI567" s="12">
        <v>6.5</v>
      </c>
      <c r="BJ567" s="12"/>
      <c r="BK567" s="12">
        <v>7.88732394366197</v>
      </c>
      <c r="BL567" s="12">
        <v>8.29493087557603</v>
      </c>
      <c r="BM567" s="12"/>
      <c r="BN567" s="12">
        <v>7.67045454545454</v>
      </c>
      <c r="BO567" s="12">
        <v>9.46745562130177</v>
      </c>
      <c r="BP567" s="12"/>
      <c r="BQ567" s="12">
        <v>6.81818181818181</v>
      </c>
      <c r="BR567" s="12">
        <v>9.92907801418439</v>
      </c>
      <c r="BS567" s="12">
        <v>4.04040404040404</v>
      </c>
      <c r="BT567" s="12">
        <v>9.6551724137931</v>
      </c>
      <c r="BU567" s="12"/>
      <c r="BV567" s="12">
        <v>7.56756756756756</v>
      </c>
      <c r="BW567" s="12">
        <v>7.3170731707317</v>
      </c>
      <c r="BX567" s="12">
        <v>9.93788819875776</v>
      </c>
      <c r="BY567" s="12">
        <v>6.34920634920634</v>
      </c>
      <c r="BZ567" s="12"/>
      <c r="CA567" s="12">
        <v>8.69565217391304</v>
      </c>
      <c r="CB567" s="12">
        <v>7.5</v>
      </c>
    </row>
    <row r="568">
      <c r="B568" s="11">
        <v>8.0</v>
      </c>
      <c r="C568" s="12">
        <v>5.91304347826086</v>
      </c>
      <c r="D568" s="12"/>
      <c r="E568" s="12">
        <v>5.5045871559633</v>
      </c>
      <c r="F568" s="12">
        <v>5.75221238938053</v>
      </c>
      <c r="G568" s="12"/>
      <c r="H568" s="12">
        <v>6.11111111111111</v>
      </c>
      <c r="I568" s="12">
        <v>6.53846153846153</v>
      </c>
      <c r="J568" s="12">
        <v>4.03225806451612</v>
      </c>
      <c r="K568" s="12"/>
      <c r="L568" s="12">
        <v>5.10752688172043</v>
      </c>
      <c r="M568" s="12">
        <v>8.33333333333333</v>
      </c>
      <c r="N568" s="12">
        <v>8.20895522388059</v>
      </c>
      <c r="O568" s="12">
        <v>7.36842105263157</v>
      </c>
      <c r="P568" s="12"/>
      <c r="Q568" s="12">
        <v>5.71428571428571</v>
      </c>
      <c r="R568" s="12">
        <v>5.99571734475374</v>
      </c>
      <c r="S568" s="12"/>
      <c r="T568" s="12">
        <v>3.63636363636363</v>
      </c>
      <c r="U568" s="12">
        <v>5.4140127388535</v>
      </c>
      <c r="V568" s="12">
        <v>8.33333333333333</v>
      </c>
      <c r="W568" s="12">
        <v>7.04225352112676</v>
      </c>
      <c r="X568" s="12"/>
      <c r="Y568" s="12">
        <v>6.13107822410148</v>
      </c>
      <c r="Z568" s="12">
        <v>4.90196078431372</v>
      </c>
      <c r="AA568" s="12"/>
      <c r="AB568" s="12">
        <v>5.07246376811594</v>
      </c>
      <c r="AC568" s="12">
        <v>5.43478260869565</v>
      </c>
      <c r="AD568" s="12">
        <v>6.77083333333333</v>
      </c>
      <c r="AE568" s="12"/>
      <c r="AF568" s="12">
        <v>5.41871921182266</v>
      </c>
      <c r="AG568" s="12">
        <v>3.7037037037037</v>
      </c>
      <c r="AH568" s="12"/>
      <c r="AI568" s="12">
        <v>2.12765957446808</v>
      </c>
      <c r="AJ568" s="12"/>
      <c r="AK568" s="12">
        <v>3.6036036036036</v>
      </c>
      <c r="AL568" s="12"/>
      <c r="AM568" s="12">
        <v>7.37704918032786</v>
      </c>
      <c r="AN568" s="12">
        <v>4.8</v>
      </c>
      <c r="AO568" s="12">
        <v>10.0</v>
      </c>
      <c r="AP568" s="12">
        <v>3.39805825242718</v>
      </c>
      <c r="AQ568" s="12"/>
      <c r="AR568" s="12">
        <v>12.5</v>
      </c>
      <c r="AS568" s="12">
        <v>5.8282208588957</v>
      </c>
      <c r="AT568" s="12"/>
      <c r="AU568" s="12">
        <v>5.91397849462365</v>
      </c>
      <c r="AV568" s="12">
        <v>6.66666666666666</v>
      </c>
      <c r="AW568" s="12">
        <v>7.5268817204301</v>
      </c>
      <c r="AX568" s="12">
        <v>4.43037974683544</v>
      </c>
      <c r="AY568" s="12"/>
      <c r="AZ568" s="12">
        <v>8.98876404494382</v>
      </c>
      <c r="BA568" s="12">
        <v>5.57768924302788</v>
      </c>
      <c r="BB568" s="12"/>
      <c r="BC568" s="12">
        <v>3.0</v>
      </c>
      <c r="BD568" s="12">
        <v>6.58307210031347</v>
      </c>
      <c r="BE568" s="12">
        <v>5.73770491803278</v>
      </c>
      <c r="BF568" s="12">
        <v>9.09090909090909</v>
      </c>
      <c r="BG568" s="12"/>
      <c r="BH568" s="12">
        <v>6.19718309859154</v>
      </c>
      <c r="BI568" s="12">
        <v>5.5</v>
      </c>
      <c r="BJ568" s="12"/>
      <c r="BK568" s="12">
        <v>7.04225352112676</v>
      </c>
      <c r="BL568" s="12">
        <v>4.14746543778801</v>
      </c>
      <c r="BM568" s="12"/>
      <c r="BN568" s="12">
        <v>6.5340909090909</v>
      </c>
      <c r="BO568" s="12">
        <v>4.14201183431952</v>
      </c>
      <c r="BP568" s="12"/>
      <c r="BQ568" s="12">
        <v>6.06060606060606</v>
      </c>
      <c r="BR568" s="12">
        <v>7.09219858156028</v>
      </c>
      <c r="BS568" s="12">
        <v>5.05050505050505</v>
      </c>
      <c r="BT568" s="12">
        <v>4.82758620689655</v>
      </c>
      <c r="BU568" s="12"/>
      <c r="BV568" s="12">
        <v>6.48648648648648</v>
      </c>
      <c r="BW568" s="12">
        <v>4.8780487804878</v>
      </c>
      <c r="BX568" s="12">
        <v>6.2111801242236</v>
      </c>
      <c r="BY568" s="12">
        <v>4.76190476190476</v>
      </c>
      <c r="BZ568" s="12"/>
      <c r="CA568" s="12">
        <v>5.13833992094861</v>
      </c>
      <c r="CB568" s="12">
        <v>6.25</v>
      </c>
    </row>
    <row r="569">
      <c r="B569" s="11">
        <v>9.0</v>
      </c>
      <c r="C569" s="12">
        <v>3.65217391304347</v>
      </c>
      <c r="D569" s="12"/>
      <c r="E569" s="12">
        <v>3.6697247706422</v>
      </c>
      <c r="F569" s="12">
        <v>3.76106194690265</v>
      </c>
      <c r="G569" s="12"/>
      <c r="H569" s="12">
        <v>3.33333333333333</v>
      </c>
      <c r="I569" s="12">
        <v>3.84615384615384</v>
      </c>
      <c r="J569" s="12">
        <v>4.03225806451612</v>
      </c>
      <c r="K569" s="12"/>
      <c r="L569" s="12">
        <v>3.2258064516129</v>
      </c>
      <c r="M569" s="12">
        <v>5.55555555555555</v>
      </c>
      <c r="N569" s="12">
        <v>5.22388059701492</v>
      </c>
      <c r="O569" s="12">
        <v>4.73684210526315</v>
      </c>
      <c r="P569" s="12"/>
      <c r="Q569" s="12">
        <v>2.85714285714285</v>
      </c>
      <c r="R569" s="12">
        <v>3.8543897216274</v>
      </c>
      <c r="S569" s="12"/>
      <c r="T569" s="12">
        <v>5.45454545454545</v>
      </c>
      <c r="U569" s="12">
        <v>2.86624203821656</v>
      </c>
      <c r="V569" s="12">
        <v>0.0</v>
      </c>
      <c r="W569" s="12">
        <v>6.33802816901408</v>
      </c>
      <c r="X569" s="12"/>
      <c r="Y569" s="12">
        <v>4.22832980972515</v>
      </c>
      <c r="Z569" s="12">
        <v>0.980392156862745</v>
      </c>
      <c r="AA569" s="12"/>
      <c r="AB569" s="12">
        <v>3.98550724637681</v>
      </c>
      <c r="AC569" s="12">
        <v>3.26086956521739</v>
      </c>
      <c r="AD569" s="12">
        <v>3.125</v>
      </c>
      <c r="AE569" s="12"/>
      <c r="AF569" s="12">
        <v>3.94088669950738</v>
      </c>
      <c r="AG569" s="12">
        <v>1.23456790123456</v>
      </c>
      <c r="AH569" s="12"/>
      <c r="AI569" s="12">
        <v>6.38297872340425</v>
      </c>
      <c r="AJ569" s="12"/>
      <c r="AK569" s="12">
        <v>5.4054054054054</v>
      </c>
      <c r="AL569" s="12"/>
      <c r="AM569" s="12">
        <v>3.27868852459016</v>
      </c>
      <c r="AN569" s="12">
        <v>4.0</v>
      </c>
      <c r="AO569" s="12">
        <v>6.66666666666666</v>
      </c>
      <c r="AP569" s="12">
        <v>1.94174757281553</v>
      </c>
      <c r="AQ569" s="12"/>
      <c r="AR569" s="12">
        <v>3.57142857142857</v>
      </c>
      <c r="AS569" s="12">
        <v>3.68098159509202</v>
      </c>
      <c r="AT569" s="12"/>
      <c r="AU569" s="12">
        <v>4.3010752688172</v>
      </c>
      <c r="AV569" s="12">
        <v>4.44444444444444</v>
      </c>
      <c r="AW569" s="12">
        <v>5.3763440860215</v>
      </c>
      <c r="AX569" s="12">
        <v>1.26582278481012</v>
      </c>
      <c r="AY569" s="12"/>
      <c r="AZ569" s="12">
        <v>3.37078651685393</v>
      </c>
      <c r="BA569" s="12">
        <v>2.78884462151394</v>
      </c>
      <c r="BB569" s="12"/>
      <c r="BC569" s="12">
        <v>4.0</v>
      </c>
      <c r="BD569" s="12">
        <v>4.07523510971786</v>
      </c>
      <c r="BE569" s="12">
        <v>3.27868852459016</v>
      </c>
      <c r="BF569" s="12">
        <v>0.0</v>
      </c>
      <c r="BG569" s="12"/>
      <c r="BH569" s="12">
        <v>3.38028169014084</v>
      </c>
      <c r="BI569" s="12">
        <v>4.0</v>
      </c>
      <c r="BJ569" s="12"/>
      <c r="BK569" s="12">
        <v>4.22535211267605</v>
      </c>
      <c r="BL569" s="12">
        <v>2.76497695852534</v>
      </c>
      <c r="BM569" s="12"/>
      <c r="BN569" s="12">
        <v>3.125</v>
      </c>
      <c r="BO569" s="12">
        <v>5.9171597633136</v>
      </c>
      <c r="BP569" s="12"/>
      <c r="BQ569" s="12">
        <v>2.27272727272727</v>
      </c>
      <c r="BR569" s="12">
        <v>6.38297872340425</v>
      </c>
      <c r="BS569" s="12">
        <v>2.02020202020202</v>
      </c>
      <c r="BT569" s="12">
        <v>4.13793103448275</v>
      </c>
      <c r="BU569" s="12"/>
      <c r="BV569" s="12">
        <v>1.08108108108108</v>
      </c>
      <c r="BW569" s="12">
        <v>4.8780487804878</v>
      </c>
      <c r="BX569" s="12">
        <v>4.96894409937888</v>
      </c>
      <c r="BY569" s="12">
        <v>4.76190476190476</v>
      </c>
      <c r="BZ569" s="12"/>
      <c r="CA569" s="12">
        <v>3.55731225296442</v>
      </c>
      <c r="CB569" s="12">
        <v>3.75</v>
      </c>
    </row>
    <row r="570">
      <c r="B570" s="11">
        <v>10.0</v>
      </c>
      <c r="C570" s="12">
        <v>1.91304347826086</v>
      </c>
      <c r="D570" s="12"/>
      <c r="E570" s="12">
        <v>1.8348623853211</v>
      </c>
      <c r="F570" s="12">
        <v>1.99115044247787</v>
      </c>
      <c r="G570" s="12"/>
      <c r="H570" s="12">
        <v>2.77777777777777</v>
      </c>
      <c r="I570" s="12">
        <v>1.92307692307692</v>
      </c>
      <c r="J570" s="12">
        <v>0.806451612903225</v>
      </c>
      <c r="K570" s="12"/>
      <c r="L570" s="12">
        <v>1.0752688172043</v>
      </c>
      <c r="M570" s="12">
        <v>0.0</v>
      </c>
      <c r="N570" s="12">
        <v>3.73134328358208</v>
      </c>
      <c r="O570" s="12">
        <v>3.1578947368421</v>
      </c>
      <c r="P570" s="12"/>
      <c r="Q570" s="12">
        <v>2.85714285714285</v>
      </c>
      <c r="R570" s="12">
        <v>1.71306209850107</v>
      </c>
      <c r="S570" s="12"/>
      <c r="T570" s="12">
        <v>0.0</v>
      </c>
      <c r="U570" s="12">
        <v>1.27388535031847</v>
      </c>
      <c r="V570" s="12">
        <v>4.16666666666666</v>
      </c>
      <c r="W570" s="12">
        <v>2.8169014084507</v>
      </c>
      <c r="X570" s="12"/>
      <c r="Y570" s="12">
        <v>1.90274841437632</v>
      </c>
      <c r="Z570" s="12">
        <v>1.96078431372549</v>
      </c>
      <c r="AA570" s="12"/>
      <c r="AB570" s="12">
        <v>1.44927536231884</v>
      </c>
      <c r="AC570" s="12">
        <v>1.63043478260869</v>
      </c>
      <c r="AD570" s="12">
        <v>2.60416666666666</v>
      </c>
      <c r="AE570" s="12"/>
      <c r="AF570" s="12">
        <v>1.47783251231527</v>
      </c>
      <c r="AG570" s="12">
        <v>2.46913580246913</v>
      </c>
      <c r="AH570" s="12"/>
      <c r="AI570" s="12">
        <v>0.0</v>
      </c>
      <c r="AJ570" s="12"/>
      <c r="AK570" s="12">
        <v>1.8018018018018</v>
      </c>
      <c r="AL570" s="12"/>
      <c r="AM570" s="12">
        <v>3.27868852459016</v>
      </c>
      <c r="AN570" s="12">
        <v>2.4</v>
      </c>
      <c r="AO570" s="12">
        <v>0.833333333333333</v>
      </c>
      <c r="AP570" s="12">
        <v>1.45631067961165</v>
      </c>
      <c r="AQ570" s="12"/>
      <c r="AR570" s="12">
        <v>1.78571428571428</v>
      </c>
      <c r="AS570" s="12">
        <v>1.22699386503067</v>
      </c>
      <c r="AT570" s="12"/>
      <c r="AU570" s="12">
        <v>2.1505376344086</v>
      </c>
      <c r="AV570" s="12">
        <v>2.22222222222222</v>
      </c>
      <c r="AW570" s="12">
        <v>2.1505376344086</v>
      </c>
      <c r="AX570" s="12">
        <v>1.26582278481012</v>
      </c>
      <c r="AY570" s="12"/>
      <c r="AZ570" s="12">
        <v>2.24719101123595</v>
      </c>
      <c r="BA570" s="12">
        <v>1.59362549800796</v>
      </c>
      <c r="BB570" s="12"/>
      <c r="BC570" s="12">
        <v>1.0</v>
      </c>
      <c r="BD570" s="12">
        <v>1.8808777429467</v>
      </c>
      <c r="BE570" s="12">
        <v>2.45901639344262</v>
      </c>
      <c r="BF570" s="12">
        <v>3.03030303030303</v>
      </c>
      <c r="BG570" s="12"/>
      <c r="BH570" s="12">
        <v>2.25352112676056</v>
      </c>
      <c r="BI570" s="12">
        <v>1.5</v>
      </c>
      <c r="BJ570" s="12"/>
      <c r="BK570" s="12">
        <v>1.97183098591549</v>
      </c>
      <c r="BL570" s="12">
        <v>1.38248847926267</v>
      </c>
      <c r="BM570" s="12"/>
      <c r="BN570" s="12">
        <v>1.42045454545454</v>
      </c>
      <c r="BO570" s="12">
        <v>2.36686390532544</v>
      </c>
      <c r="BP570" s="12"/>
      <c r="BQ570" s="12">
        <v>3.78787878787878</v>
      </c>
      <c r="BR570" s="12">
        <v>2.12765957446808</v>
      </c>
      <c r="BS570" s="12">
        <v>2.02020202020202</v>
      </c>
      <c r="BT570" s="12">
        <v>0.689655172413793</v>
      </c>
      <c r="BU570" s="12"/>
      <c r="BV570" s="12">
        <v>0.54054054054054</v>
      </c>
      <c r="BW570" s="12">
        <v>1.82926829268292</v>
      </c>
      <c r="BX570" s="12">
        <v>4.34782608695652</v>
      </c>
      <c r="BY570" s="12">
        <v>0.0</v>
      </c>
      <c r="BZ570" s="12"/>
      <c r="CA570" s="12">
        <v>2.37154150197628</v>
      </c>
      <c r="CB570" s="12">
        <v>1.5625</v>
      </c>
    </row>
    <row r="571">
      <c r="A571" s="4"/>
      <c r="B571" s="5"/>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c r="AF571" s="6"/>
      <c r="AG571" s="6"/>
      <c r="AH571" s="6"/>
      <c r="AI571" s="6"/>
      <c r="AJ571" s="6"/>
      <c r="AK571" s="6"/>
      <c r="AL571" s="6"/>
      <c r="AM571" s="6"/>
      <c r="AN571" s="6"/>
      <c r="AO571" s="6"/>
      <c r="AP571" s="6"/>
      <c r="AQ571" s="6"/>
      <c r="AR571" s="6"/>
      <c r="AS571" s="6"/>
      <c r="AT571" s="6"/>
      <c r="AU571" s="6"/>
      <c r="AV571" s="6"/>
      <c r="AW571" s="6"/>
      <c r="AX571" s="6"/>
      <c r="AY571" s="6"/>
      <c r="AZ571" s="6"/>
      <c r="BA571" s="6"/>
      <c r="BB571" s="6"/>
      <c r="BC571" s="6"/>
      <c r="BD571" s="6"/>
      <c r="BE571" s="6"/>
      <c r="BF571" s="6"/>
      <c r="BG571" s="6"/>
      <c r="BH571" s="6"/>
      <c r="BI571" s="6"/>
      <c r="BJ571" s="6"/>
      <c r="BK571" s="6"/>
      <c r="BL571" s="6"/>
      <c r="BM571" s="6"/>
      <c r="BN571" s="6"/>
      <c r="BO571" s="6"/>
      <c r="BP571" s="6"/>
      <c r="BQ571" s="6"/>
      <c r="BR571" s="6"/>
      <c r="BS571" s="6"/>
      <c r="BT571" s="6"/>
      <c r="BU571" s="6"/>
      <c r="BV571" s="6"/>
      <c r="BW571" s="6"/>
      <c r="BX571" s="6"/>
      <c r="BY571" s="6"/>
      <c r="BZ571" s="6"/>
      <c r="CA571" s="6"/>
      <c r="CB571" s="6"/>
    </row>
    <row r="572">
      <c r="A572" s="10" t="s">
        <v>214</v>
      </c>
      <c r="B572" s="11" t="s">
        <v>194</v>
      </c>
      <c r="C572" s="12">
        <v>53.4686971235194</v>
      </c>
      <c r="D572" s="12"/>
      <c r="E572" s="12">
        <v>58.2608695652173</v>
      </c>
      <c r="F572" s="12">
        <v>52.0607375271149</v>
      </c>
      <c r="G572" s="12"/>
      <c r="H572" s="12">
        <v>47.5138121546961</v>
      </c>
      <c r="I572" s="12">
        <v>49.0494296577946</v>
      </c>
      <c r="J572" s="12">
        <v>70.3703703703703</v>
      </c>
      <c r="K572" s="12"/>
      <c r="L572" s="12">
        <v>54.8717948717948</v>
      </c>
      <c r="M572" s="12">
        <v>47.2222222222222</v>
      </c>
      <c r="N572" s="12">
        <v>49.2307692307692</v>
      </c>
      <c r="O572" s="12">
        <v>49.4680851063829</v>
      </c>
      <c r="P572" s="12"/>
      <c r="Q572" s="12">
        <v>49.5412844036697</v>
      </c>
      <c r="R572" s="12">
        <v>54.4885177453027</v>
      </c>
      <c r="S572" s="12"/>
      <c r="T572" s="12">
        <v>59.6491228070175</v>
      </c>
      <c r="U572" s="12">
        <v>54.2424242424242</v>
      </c>
      <c r="V572" s="12">
        <v>38.0</v>
      </c>
      <c r="W572" s="12">
        <v>53.6231884057971</v>
      </c>
      <c r="X572" s="12"/>
      <c r="Y572" s="12">
        <v>53.0864197530864</v>
      </c>
      <c r="Z572" s="12">
        <v>55.2380952380952</v>
      </c>
      <c r="AA572" s="12"/>
      <c r="AB572" s="12">
        <v>51.056338028169</v>
      </c>
      <c r="AC572" s="12">
        <v>50.0</v>
      </c>
      <c r="AD572" s="12">
        <v>59.8984771573604</v>
      </c>
      <c r="AE572" s="12"/>
      <c r="AF572" s="12">
        <v>57.0754716981132</v>
      </c>
      <c r="AG572" s="12">
        <v>56.6265060240963</v>
      </c>
      <c r="AH572" s="12"/>
      <c r="AI572" s="12">
        <v>46.8085106382978</v>
      </c>
      <c r="AJ572" s="12"/>
      <c r="AK572" s="12">
        <v>46.9565217391304</v>
      </c>
      <c r="AL572" s="12"/>
      <c r="AM572" s="12">
        <v>44.4444444444444</v>
      </c>
      <c r="AN572" s="12">
        <v>51.2</v>
      </c>
      <c r="AO572" s="12">
        <v>52.8455284552845</v>
      </c>
      <c r="AP572" s="12">
        <v>60.1851851851851</v>
      </c>
      <c r="AQ572" s="12"/>
      <c r="AR572" s="12">
        <v>43.103448275862</v>
      </c>
      <c r="AS572" s="12">
        <v>57.5221238938053</v>
      </c>
      <c r="AT572" s="12"/>
      <c r="AU572" s="12">
        <v>46.3917525773195</v>
      </c>
      <c r="AV572" s="12">
        <v>54.5454545454545</v>
      </c>
      <c r="AW572" s="12">
        <v>55.7894736842105</v>
      </c>
      <c r="AX572" s="12">
        <v>59.2814371257485</v>
      </c>
      <c r="AY572" s="12"/>
      <c r="AZ572" s="12">
        <v>46.1538461538461</v>
      </c>
      <c r="BA572" s="12">
        <v>58.0152671755725</v>
      </c>
      <c r="BB572" s="12"/>
      <c r="BC572" s="12">
        <v>52.4752475247524</v>
      </c>
      <c r="BD572" s="12">
        <v>51.8072289156626</v>
      </c>
      <c r="BE572" s="12">
        <v>53.6585365853658</v>
      </c>
      <c r="BF572" s="12">
        <v>73.5294117647058</v>
      </c>
      <c r="BG572" s="12"/>
      <c r="BH572" s="12">
        <v>49.7311827956989</v>
      </c>
      <c r="BI572" s="12">
        <v>59.8039215686274</v>
      </c>
      <c r="BJ572" s="12"/>
      <c r="BK572" s="12">
        <v>43.8888888888888</v>
      </c>
      <c r="BL572" s="12">
        <v>68.7224669603524</v>
      </c>
      <c r="BM572" s="12"/>
      <c r="BN572" s="12">
        <v>56.5459610027855</v>
      </c>
      <c r="BO572" s="12">
        <v>50.0</v>
      </c>
      <c r="BP572" s="12"/>
      <c r="BQ572" s="12">
        <v>47.3684210526315</v>
      </c>
      <c r="BR572" s="12">
        <v>51.3513513513513</v>
      </c>
      <c r="BS572" s="12">
        <v>55.4455445544554</v>
      </c>
      <c r="BT572" s="12">
        <v>61.5894039735099</v>
      </c>
      <c r="BU572" s="12"/>
      <c r="BV572" s="12">
        <v>56.6137566137566</v>
      </c>
      <c r="BW572" s="12">
        <v>55.3571428571428</v>
      </c>
      <c r="BX572" s="12">
        <v>47.0238095238095</v>
      </c>
      <c r="BY572" s="12">
        <v>56.25</v>
      </c>
      <c r="BZ572" s="12"/>
      <c r="CA572" s="12">
        <v>47.8764478764478</v>
      </c>
      <c r="CB572" s="12">
        <v>57.8787878787878</v>
      </c>
    </row>
    <row r="573">
      <c r="B573" s="11">
        <v>1.0</v>
      </c>
      <c r="C573" s="12">
        <v>3.72250423011844</v>
      </c>
      <c r="D573" s="12"/>
      <c r="E573" s="12">
        <v>3.47826086956521</v>
      </c>
      <c r="F573" s="12">
        <v>3.90455531453362</v>
      </c>
      <c r="G573" s="12"/>
      <c r="H573" s="12">
        <v>3.31491712707182</v>
      </c>
      <c r="I573" s="12">
        <v>3.80228136882129</v>
      </c>
      <c r="J573" s="12">
        <v>3.7037037037037</v>
      </c>
      <c r="K573" s="12"/>
      <c r="L573" s="12">
        <v>3.84615384615384</v>
      </c>
      <c r="M573" s="12">
        <v>2.77777777777777</v>
      </c>
      <c r="N573" s="12">
        <v>3.84615384615384</v>
      </c>
      <c r="O573" s="12">
        <v>3.72340425531914</v>
      </c>
      <c r="P573" s="12"/>
      <c r="Q573" s="12">
        <v>2.75229357798165</v>
      </c>
      <c r="R573" s="12">
        <v>3.96659707724425</v>
      </c>
      <c r="S573" s="12"/>
      <c r="T573" s="12">
        <v>3.50877192982456</v>
      </c>
      <c r="U573" s="12">
        <v>3.93939393939393</v>
      </c>
      <c r="V573" s="12">
        <v>2.0</v>
      </c>
      <c r="W573" s="12">
        <v>4.34782608695652</v>
      </c>
      <c r="X573" s="12"/>
      <c r="Y573" s="12">
        <v>3.90946502057613</v>
      </c>
      <c r="Z573" s="12">
        <v>2.85714285714285</v>
      </c>
      <c r="AA573" s="12"/>
      <c r="AB573" s="12">
        <v>2.8169014084507</v>
      </c>
      <c r="AC573" s="12">
        <v>4.12371134020618</v>
      </c>
      <c r="AD573" s="12">
        <v>4.06091370558375</v>
      </c>
      <c r="AE573" s="12"/>
      <c r="AF573" s="12">
        <v>3.77358490566037</v>
      </c>
      <c r="AG573" s="12">
        <v>2.40963855421686</v>
      </c>
      <c r="AH573" s="12"/>
      <c r="AI573" s="12">
        <v>4.25531914893617</v>
      </c>
      <c r="AJ573" s="12"/>
      <c r="AK573" s="12">
        <v>3.47826086956521</v>
      </c>
      <c r="AL573" s="12"/>
      <c r="AM573" s="12">
        <v>2.38095238095238</v>
      </c>
      <c r="AN573" s="12">
        <v>6.4</v>
      </c>
      <c r="AO573" s="12">
        <v>3.2520325203252</v>
      </c>
      <c r="AP573" s="12">
        <v>3.24074074074074</v>
      </c>
      <c r="AQ573" s="12"/>
      <c r="AR573" s="12">
        <v>3.44827586206896</v>
      </c>
      <c r="AS573" s="12">
        <v>3.24483775811209</v>
      </c>
      <c r="AT573" s="12"/>
      <c r="AU573" s="12">
        <v>3.60824742268041</v>
      </c>
      <c r="AV573" s="12">
        <v>3.78787878787878</v>
      </c>
      <c r="AW573" s="12">
        <v>3.1578947368421</v>
      </c>
      <c r="AX573" s="12">
        <v>4.19161676646706</v>
      </c>
      <c r="AY573" s="12"/>
      <c r="AZ573" s="12">
        <v>2.19780219780219</v>
      </c>
      <c r="BA573" s="12">
        <v>3.81679389312977</v>
      </c>
      <c r="BB573" s="12"/>
      <c r="BC573" s="12">
        <v>3.96039603960396</v>
      </c>
      <c r="BD573" s="12">
        <v>4.21686746987951</v>
      </c>
      <c r="BE573" s="12">
        <v>2.4390243902439</v>
      </c>
      <c r="BF573" s="12">
        <v>2.94117647058823</v>
      </c>
      <c r="BG573" s="12"/>
      <c r="BH573" s="12">
        <v>3.76344086021505</v>
      </c>
      <c r="BI573" s="12">
        <v>3.92156862745098</v>
      </c>
      <c r="BJ573" s="12"/>
      <c r="BK573" s="12">
        <v>4.44444444444444</v>
      </c>
      <c r="BL573" s="12">
        <v>2.20264317180616</v>
      </c>
      <c r="BM573" s="12"/>
      <c r="BN573" s="12">
        <v>3.89972144846796</v>
      </c>
      <c r="BO573" s="12">
        <v>1.70454545454545</v>
      </c>
      <c r="BP573" s="12"/>
      <c r="BQ573" s="12">
        <v>3.7593984962406</v>
      </c>
      <c r="BR573" s="12">
        <v>4.05405405405405</v>
      </c>
      <c r="BS573" s="12">
        <v>3.96039603960396</v>
      </c>
      <c r="BT573" s="12">
        <v>3.31125827814569</v>
      </c>
      <c r="BU573" s="12"/>
      <c r="BV573" s="12">
        <v>2.11640211640211</v>
      </c>
      <c r="BW573" s="12">
        <v>4.76190476190476</v>
      </c>
      <c r="BX573" s="12">
        <v>4.76190476190476</v>
      </c>
      <c r="BY573" s="12">
        <v>3.125</v>
      </c>
      <c r="BZ573" s="12"/>
      <c r="CA573" s="12">
        <v>4.63320463320463</v>
      </c>
      <c r="CB573" s="12">
        <v>3.03030303030303</v>
      </c>
    </row>
    <row r="574">
      <c r="B574" s="11">
        <v>2.0</v>
      </c>
      <c r="C574" s="12">
        <v>4.23011844331641</v>
      </c>
      <c r="D574" s="12"/>
      <c r="E574" s="12">
        <v>1.7391304347826</v>
      </c>
      <c r="F574" s="12">
        <v>4.77223427331887</v>
      </c>
      <c r="G574" s="12"/>
      <c r="H574" s="12">
        <v>3.31491712707182</v>
      </c>
      <c r="I574" s="12">
        <v>4.18250950570342</v>
      </c>
      <c r="J574" s="12">
        <v>3.7037037037037</v>
      </c>
      <c r="K574" s="12"/>
      <c r="L574" s="12">
        <v>4.61538461538461</v>
      </c>
      <c r="M574" s="12">
        <v>2.77777777777777</v>
      </c>
      <c r="N574" s="12">
        <v>4.61538461538461</v>
      </c>
      <c r="O574" s="12">
        <v>3.72340425531914</v>
      </c>
      <c r="P574" s="12"/>
      <c r="Q574" s="12">
        <v>0.0</v>
      </c>
      <c r="R574" s="12">
        <v>5.21920668058455</v>
      </c>
      <c r="S574" s="12"/>
      <c r="T574" s="12">
        <v>0.0</v>
      </c>
      <c r="U574" s="12">
        <v>5.45454545454545</v>
      </c>
      <c r="V574" s="12">
        <v>0.0</v>
      </c>
      <c r="W574" s="12">
        <v>5.07246376811594</v>
      </c>
      <c r="X574" s="12"/>
      <c r="Y574" s="12">
        <v>4.93827160493827</v>
      </c>
      <c r="Z574" s="12">
        <v>0.952380952380952</v>
      </c>
      <c r="AA574" s="12"/>
      <c r="AB574" s="12">
        <v>3.87323943661971</v>
      </c>
      <c r="AC574" s="12">
        <v>5.6701030927835</v>
      </c>
      <c r="AD574" s="12">
        <v>3.04568527918781</v>
      </c>
      <c r="AE574" s="12"/>
      <c r="AF574" s="12">
        <v>3.30188679245283</v>
      </c>
      <c r="AG574" s="12">
        <v>3.6144578313253</v>
      </c>
      <c r="AH574" s="12"/>
      <c r="AI574" s="12">
        <v>8.51063829787234</v>
      </c>
      <c r="AJ574" s="12"/>
      <c r="AK574" s="12">
        <v>4.34782608695652</v>
      </c>
      <c r="AL574" s="12"/>
      <c r="AM574" s="12">
        <v>3.17460317460317</v>
      </c>
      <c r="AN574" s="12">
        <v>2.4</v>
      </c>
      <c r="AO574" s="12">
        <v>5.6910569105691</v>
      </c>
      <c r="AP574" s="12">
        <v>5.09259259259259</v>
      </c>
      <c r="AQ574" s="12"/>
      <c r="AR574" s="12">
        <v>3.44827586206896</v>
      </c>
      <c r="AS574" s="12">
        <v>5.30973451327433</v>
      </c>
      <c r="AT574" s="12"/>
      <c r="AU574" s="12">
        <v>2.06185567010309</v>
      </c>
      <c r="AV574" s="12">
        <v>3.03030303030303</v>
      </c>
      <c r="AW574" s="12">
        <v>8.42105263157894</v>
      </c>
      <c r="AX574" s="12">
        <v>5.38922155688622</v>
      </c>
      <c r="AY574" s="12"/>
      <c r="AZ574" s="12">
        <v>2.19780219780219</v>
      </c>
      <c r="BA574" s="12">
        <v>6.48854961832061</v>
      </c>
      <c r="BB574" s="12"/>
      <c r="BC574" s="12">
        <v>3.96039603960396</v>
      </c>
      <c r="BD574" s="12">
        <v>4.51807228915662</v>
      </c>
      <c r="BE574" s="12">
        <v>3.2520325203252</v>
      </c>
      <c r="BF574" s="12">
        <v>5.88235294117647</v>
      </c>
      <c r="BG574" s="12"/>
      <c r="BH574" s="12">
        <v>4.03225806451612</v>
      </c>
      <c r="BI574" s="12">
        <v>4.90196078431372</v>
      </c>
      <c r="BJ574" s="12"/>
      <c r="BK574" s="12">
        <v>4.72222222222222</v>
      </c>
      <c r="BL574" s="12">
        <v>3.52422907488986</v>
      </c>
      <c r="BM574" s="12"/>
      <c r="BN574" s="12">
        <v>5.01392757660167</v>
      </c>
      <c r="BO574" s="12">
        <v>2.84090909090909</v>
      </c>
      <c r="BP574" s="12"/>
      <c r="BQ574" s="12">
        <v>3.7593984962406</v>
      </c>
      <c r="BR574" s="12">
        <v>2.7027027027027</v>
      </c>
      <c r="BS574" s="12">
        <v>4.95049504950495</v>
      </c>
      <c r="BT574" s="12">
        <v>4.63576158940397</v>
      </c>
      <c r="BU574" s="12"/>
      <c r="BV574" s="12">
        <v>5.29100529100529</v>
      </c>
      <c r="BW574" s="12">
        <v>2.38095238095238</v>
      </c>
      <c r="BX574" s="12">
        <v>4.16666666666666</v>
      </c>
      <c r="BY574" s="12">
        <v>4.6875</v>
      </c>
      <c r="BZ574" s="12"/>
      <c r="CA574" s="12">
        <v>4.63320463320463</v>
      </c>
      <c r="CB574" s="12">
        <v>3.63636363636363</v>
      </c>
    </row>
    <row r="575">
      <c r="B575" s="11">
        <v>3.0</v>
      </c>
      <c r="C575" s="12">
        <v>4.23011844331641</v>
      </c>
      <c r="D575" s="12"/>
      <c r="E575" s="12">
        <v>2.60869565217391</v>
      </c>
      <c r="F575" s="12">
        <v>4.33839479392624</v>
      </c>
      <c r="G575" s="12"/>
      <c r="H575" s="12">
        <v>4.97237569060773</v>
      </c>
      <c r="I575" s="12">
        <v>5.3231939163498</v>
      </c>
      <c r="J575" s="12">
        <v>1.48148148148148</v>
      </c>
      <c r="K575" s="12"/>
      <c r="L575" s="12">
        <v>3.58974358974358</v>
      </c>
      <c r="M575" s="12">
        <v>8.33333333333333</v>
      </c>
      <c r="N575" s="12">
        <v>5.38461538461538</v>
      </c>
      <c r="O575" s="12">
        <v>5.85106382978723</v>
      </c>
      <c r="P575" s="12"/>
      <c r="Q575" s="12">
        <v>7.3394495412844</v>
      </c>
      <c r="R575" s="12">
        <v>3.54906054279749</v>
      </c>
      <c r="S575" s="12"/>
      <c r="T575" s="12">
        <v>7.01754385964912</v>
      </c>
      <c r="U575" s="12">
        <v>3.03030303030303</v>
      </c>
      <c r="V575" s="12">
        <v>8.0</v>
      </c>
      <c r="W575" s="12">
        <v>5.07246376811594</v>
      </c>
      <c r="X575" s="12"/>
      <c r="Y575" s="12">
        <v>3.7037037037037</v>
      </c>
      <c r="Z575" s="12">
        <v>6.66666666666666</v>
      </c>
      <c r="AA575" s="12"/>
      <c r="AB575" s="12">
        <v>4.57746478873239</v>
      </c>
      <c r="AC575" s="12">
        <v>6.18556701030927</v>
      </c>
      <c r="AD575" s="12">
        <v>2.03045685279187</v>
      </c>
      <c r="AE575" s="12"/>
      <c r="AF575" s="12">
        <v>3.77358490566037</v>
      </c>
      <c r="AG575" s="12">
        <v>4.81927710843373</v>
      </c>
      <c r="AH575" s="12"/>
      <c r="AI575" s="12">
        <v>2.12765957446808</v>
      </c>
      <c r="AJ575" s="12"/>
      <c r="AK575" s="12">
        <v>6.08695652173913</v>
      </c>
      <c r="AL575" s="12"/>
      <c r="AM575" s="12">
        <v>7.14285714285714</v>
      </c>
      <c r="AN575" s="12">
        <v>4.0</v>
      </c>
      <c r="AO575" s="12">
        <v>4.0650406504065</v>
      </c>
      <c r="AP575" s="12">
        <v>2.77777777777777</v>
      </c>
      <c r="AQ575" s="12"/>
      <c r="AR575" s="12">
        <v>10.3448275862068</v>
      </c>
      <c r="AS575" s="12">
        <v>3.24483775811209</v>
      </c>
      <c r="AT575" s="12"/>
      <c r="AU575" s="12">
        <v>6.18556701030927</v>
      </c>
      <c r="AV575" s="12">
        <v>3.78787878787878</v>
      </c>
      <c r="AW575" s="12">
        <v>2.10526315789473</v>
      </c>
      <c r="AX575" s="12">
        <v>3.59281437125748</v>
      </c>
      <c r="AY575" s="12"/>
      <c r="AZ575" s="12">
        <v>9.89010989010989</v>
      </c>
      <c r="BA575" s="12">
        <v>3.05343511450381</v>
      </c>
      <c r="BB575" s="12"/>
      <c r="BC575" s="12">
        <v>2.97029702970297</v>
      </c>
      <c r="BD575" s="12">
        <v>3.31325301204819</v>
      </c>
      <c r="BE575" s="12">
        <v>8.130081300813</v>
      </c>
      <c r="BF575" s="12">
        <v>2.94117647058823</v>
      </c>
      <c r="BG575" s="12"/>
      <c r="BH575" s="12">
        <v>4.56989247311828</v>
      </c>
      <c r="BI575" s="12">
        <v>3.92156862745098</v>
      </c>
      <c r="BJ575" s="12"/>
      <c r="BK575" s="12">
        <v>5.55555555555555</v>
      </c>
      <c r="BL575" s="12">
        <v>2.20264317180616</v>
      </c>
      <c r="BM575" s="12"/>
      <c r="BN575" s="12">
        <v>4.17827298050139</v>
      </c>
      <c r="BO575" s="12">
        <v>4.54545454545454</v>
      </c>
      <c r="BP575" s="12"/>
      <c r="BQ575" s="12">
        <v>6.76691729323308</v>
      </c>
      <c r="BR575" s="12">
        <v>2.7027027027027</v>
      </c>
      <c r="BS575" s="12">
        <v>3.96039603960396</v>
      </c>
      <c r="BT575" s="12">
        <v>3.31125827814569</v>
      </c>
      <c r="BU575" s="12"/>
      <c r="BV575" s="12">
        <v>4.76190476190476</v>
      </c>
      <c r="BW575" s="12">
        <v>2.97619047619047</v>
      </c>
      <c r="BX575" s="12">
        <v>4.76190476190476</v>
      </c>
      <c r="BY575" s="12">
        <v>4.6875</v>
      </c>
      <c r="BZ575" s="12"/>
      <c r="CA575" s="12">
        <v>5.4054054054054</v>
      </c>
      <c r="CB575" s="12">
        <v>3.33333333333333</v>
      </c>
    </row>
    <row r="576">
      <c r="B576" s="11">
        <v>4.0</v>
      </c>
      <c r="C576" s="12">
        <v>5.07614213197969</v>
      </c>
      <c r="D576" s="12"/>
      <c r="E576" s="12">
        <v>6.95652173913043</v>
      </c>
      <c r="F576" s="12">
        <v>4.77223427331887</v>
      </c>
      <c r="G576" s="12"/>
      <c r="H576" s="12">
        <v>4.41988950276243</v>
      </c>
      <c r="I576" s="12">
        <v>6.08365019011406</v>
      </c>
      <c r="J576" s="12">
        <v>4.44444444444444</v>
      </c>
      <c r="K576" s="12"/>
      <c r="L576" s="12">
        <v>5.64102564102564</v>
      </c>
      <c r="M576" s="12">
        <v>8.33333333333333</v>
      </c>
      <c r="N576" s="12">
        <v>3.07692307692307</v>
      </c>
      <c r="O576" s="12">
        <v>4.25531914893617</v>
      </c>
      <c r="P576" s="12"/>
      <c r="Q576" s="12">
        <v>9.1743119266055</v>
      </c>
      <c r="R576" s="12">
        <v>4.17536534446764</v>
      </c>
      <c r="S576" s="12"/>
      <c r="T576" s="12">
        <v>8.7719298245614</v>
      </c>
      <c r="U576" s="12">
        <v>5.15151515151515</v>
      </c>
      <c r="V576" s="12">
        <v>10.0</v>
      </c>
      <c r="W576" s="12">
        <v>2.17391304347826</v>
      </c>
      <c r="X576" s="12"/>
      <c r="Y576" s="12">
        <v>5.1440329218107</v>
      </c>
      <c r="Z576" s="12">
        <v>4.76190476190476</v>
      </c>
      <c r="AA576" s="12"/>
      <c r="AB576" s="12">
        <v>4.22535211267605</v>
      </c>
      <c r="AC576" s="12">
        <v>6.70103092783505</v>
      </c>
      <c r="AD576" s="12">
        <v>4.56852791878172</v>
      </c>
      <c r="AE576" s="12"/>
      <c r="AF576" s="12">
        <v>4.71698113207547</v>
      </c>
      <c r="AG576" s="12">
        <v>4.81927710843373</v>
      </c>
      <c r="AH576" s="12"/>
      <c r="AI576" s="12">
        <v>2.12765957446808</v>
      </c>
      <c r="AJ576" s="12"/>
      <c r="AK576" s="12">
        <v>3.47826086956521</v>
      </c>
      <c r="AL576" s="12"/>
      <c r="AM576" s="12">
        <v>6.34920634920634</v>
      </c>
      <c r="AN576" s="12">
        <v>3.2</v>
      </c>
      <c r="AO576" s="12">
        <v>5.6910569105691</v>
      </c>
      <c r="AP576" s="12">
        <v>5.09259259259259</v>
      </c>
      <c r="AQ576" s="12"/>
      <c r="AR576" s="12">
        <v>8.62068965517241</v>
      </c>
      <c r="AS576" s="12">
        <v>5.30973451327433</v>
      </c>
      <c r="AT576" s="12"/>
      <c r="AU576" s="12">
        <v>5.6701030927835</v>
      </c>
      <c r="AV576" s="12">
        <v>2.27272727272727</v>
      </c>
      <c r="AW576" s="12">
        <v>6.31578947368421</v>
      </c>
      <c r="AX576" s="12">
        <v>5.9880239520958</v>
      </c>
      <c r="AY576" s="12"/>
      <c r="AZ576" s="12">
        <v>5.49450549450549</v>
      </c>
      <c r="BA576" s="12">
        <v>6.10687022900763</v>
      </c>
      <c r="BB576" s="12"/>
      <c r="BC576" s="12">
        <v>3.96039603960396</v>
      </c>
      <c r="BD576" s="12">
        <v>5.72289156626506</v>
      </c>
      <c r="BE576" s="12">
        <v>5.6910569105691</v>
      </c>
      <c r="BF576" s="12">
        <v>0.0</v>
      </c>
      <c r="BG576" s="12"/>
      <c r="BH576" s="12">
        <v>5.91397849462365</v>
      </c>
      <c r="BI576" s="12">
        <v>3.92156862745098</v>
      </c>
      <c r="BJ576" s="12"/>
      <c r="BK576" s="12">
        <v>6.11111111111111</v>
      </c>
      <c r="BL576" s="12">
        <v>3.52422907488986</v>
      </c>
      <c r="BM576" s="12"/>
      <c r="BN576" s="12">
        <v>4.45682451253481</v>
      </c>
      <c r="BO576" s="12">
        <v>5.68181818181818</v>
      </c>
      <c r="BP576" s="12"/>
      <c r="BQ576" s="12">
        <v>5.26315789473684</v>
      </c>
      <c r="BR576" s="12">
        <v>5.4054054054054</v>
      </c>
      <c r="BS576" s="12">
        <v>6.93069306930693</v>
      </c>
      <c r="BT576" s="12">
        <v>3.97350993377483</v>
      </c>
      <c r="BU576" s="12"/>
      <c r="BV576" s="12">
        <v>4.76190476190476</v>
      </c>
      <c r="BW576" s="12">
        <v>5.35714285714285</v>
      </c>
      <c r="BX576" s="12">
        <v>4.16666666666666</v>
      </c>
      <c r="BY576" s="12">
        <v>7.8125</v>
      </c>
      <c r="BZ576" s="12"/>
      <c r="CA576" s="12">
        <v>7.33590733590733</v>
      </c>
      <c r="CB576" s="12">
        <v>3.33333333333333</v>
      </c>
    </row>
    <row r="577">
      <c r="B577" s="11">
        <v>5.0</v>
      </c>
      <c r="C577" s="12">
        <v>3.72250423011844</v>
      </c>
      <c r="D577" s="12"/>
      <c r="E577" s="12">
        <v>1.7391304347826</v>
      </c>
      <c r="F577" s="12">
        <v>4.33839479392624</v>
      </c>
      <c r="G577" s="12"/>
      <c r="H577" s="12">
        <v>2.20994475138121</v>
      </c>
      <c r="I577" s="12">
        <v>4.56273764258555</v>
      </c>
      <c r="J577" s="12">
        <v>3.7037037037037</v>
      </c>
      <c r="K577" s="12"/>
      <c r="L577" s="12">
        <v>3.84615384615384</v>
      </c>
      <c r="M577" s="12">
        <v>2.77777777777777</v>
      </c>
      <c r="N577" s="12">
        <v>3.07692307692307</v>
      </c>
      <c r="O577" s="12">
        <v>3.19148936170212</v>
      </c>
      <c r="P577" s="12"/>
      <c r="Q577" s="12">
        <v>2.75229357798165</v>
      </c>
      <c r="R577" s="12">
        <v>3.96659707724425</v>
      </c>
      <c r="S577" s="12"/>
      <c r="T577" s="12">
        <v>3.50877192982456</v>
      </c>
      <c r="U577" s="12">
        <v>3.93939393939393</v>
      </c>
      <c r="V577" s="12">
        <v>2.0</v>
      </c>
      <c r="W577" s="12">
        <v>3.6231884057971</v>
      </c>
      <c r="X577" s="12"/>
      <c r="Y577" s="12">
        <v>4.32098765432098</v>
      </c>
      <c r="Z577" s="12">
        <v>0.952380952380952</v>
      </c>
      <c r="AA577" s="12"/>
      <c r="AB577" s="12">
        <v>3.87323943661971</v>
      </c>
      <c r="AC577" s="12">
        <v>1.54639175257731</v>
      </c>
      <c r="AD577" s="12">
        <v>5.07614213197969</v>
      </c>
      <c r="AE577" s="12"/>
      <c r="AF577" s="12">
        <v>5.18867924528301</v>
      </c>
      <c r="AG577" s="12">
        <v>6.02409638554216</v>
      </c>
      <c r="AH577" s="12"/>
      <c r="AI577" s="12">
        <v>6.38297872340425</v>
      </c>
      <c r="AJ577" s="12"/>
      <c r="AK577" s="12">
        <v>1.7391304347826</v>
      </c>
      <c r="AL577" s="12"/>
      <c r="AM577" s="12">
        <v>2.38095238095238</v>
      </c>
      <c r="AN577" s="12">
        <v>3.2</v>
      </c>
      <c r="AO577" s="12">
        <v>1.6260162601626</v>
      </c>
      <c r="AP577" s="12">
        <v>6.01851851851851</v>
      </c>
      <c r="AQ577" s="12"/>
      <c r="AR577" s="12">
        <v>1.72413793103448</v>
      </c>
      <c r="AS577" s="12">
        <v>4.42477876106194</v>
      </c>
      <c r="AT577" s="12"/>
      <c r="AU577" s="12">
        <v>3.60824742268041</v>
      </c>
      <c r="AV577" s="12">
        <v>3.78787878787878</v>
      </c>
      <c r="AW577" s="12">
        <v>2.10526315789473</v>
      </c>
      <c r="AX577" s="12">
        <v>4.79041916167664</v>
      </c>
      <c r="AY577" s="12"/>
      <c r="AZ577" s="12">
        <v>4.39560439560439</v>
      </c>
      <c r="BA577" s="12">
        <v>3.81679389312977</v>
      </c>
      <c r="BB577" s="12"/>
      <c r="BC577" s="12">
        <v>1.98019801980198</v>
      </c>
      <c r="BD577" s="12">
        <v>3.91566265060241</v>
      </c>
      <c r="BE577" s="12">
        <v>5.6910569105691</v>
      </c>
      <c r="BF577" s="12">
        <v>0.0</v>
      </c>
      <c r="BG577" s="12"/>
      <c r="BH577" s="12">
        <v>2.95698924731182</v>
      </c>
      <c r="BI577" s="12">
        <v>4.41176470588235</v>
      </c>
      <c r="BJ577" s="12"/>
      <c r="BK577" s="12">
        <v>4.16666666666666</v>
      </c>
      <c r="BL577" s="12">
        <v>3.08370044052863</v>
      </c>
      <c r="BM577" s="12"/>
      <c r="BN577" s="12">
        <v>3.62116991643454</v>
      </c>
      <c r="BO577" s="12">
        <v>3.97727272727272</v>
      </c>
      <c r="BP577" s="12"/>
      <c r="BQ577" s="12">
        <v>4.51127819548872</v>
      </c>
      <c r="BR577" s="12">
        <v>2.7027027027027</v>
      </c>
      <c r="BS577" s="12">
        <v>2.97029702970297</v>
      </c>
      <c r="BT577" s="12">
        <v>3.31125827814569</v>
      </c>
      <c r="BU577" s="12"/>
      <c r="BV577" s="12">
        <v>5.29100529100529</v>
      </c>
      <c r="BW577" s="12">
        <v>2.38095238095238</v>
      </c>
      <c r="BX577" s="12">
        <v>2.97619047619047</v>
      </c>
      <c r="BY577" s="12">
        <v>4.6875</v>
      </c>
      <c r="BZ577" s="12"/>
      <c r="CA577" s="12">
        <v>3.47490347490347</v>
      </c>
      <c r="CB577" s="12">
        <v>3.93939393939393</v>
      </c>
    </row>
    <row r="578">
      <c r="B578" s="11">
        <v>6.0</v>
      </c>
      <c r="C578" s="12">
        <v>5.58375634517766</v>
      </c>
      <c r="D578" s="12"/>
      <c r="E578" s="12">
        <v>6.08695652173913</v>
      </c>
      <c r="F578" s="12">
        <v>5.63991323210412</v>
      </c>
      <c r="G578" s="12"/>
      <c r="H578" s="12">
        <v>6.62983425414364</v>
      </c>
      <c r="I578" s="12">
        <v>6.46387832699619</v>
      </c>
      <c r="J578" s="12">
        <v>2.96296296296296</v>
      </c>
      <c r="K578" s="12"/>
      <c r="L578" s="12">
        <v>4.35897435897435</v>
      </c>
      <c r="M578" s="12">
        <v>0.0</v>
      </c>
      <c r="N578" s="12">
        <v>11.5384615384615</v>
      </c>
      <c r="O578" s="12">
        <v>7.97872340425531</v>
      </c>
      <c r="P578" s="12"/>
      <c r="Q578" s="12">
        <v>8.25688073394495</v>
      </c>
      <c r="R578" s="12">
        <v>5.01043841336116</v>
      </c>
      <c r="S578" s="12"/>
      <c r="T578" s="12">
        <v>5.26315789473684</v>
      </c>
      <c r="U578" s="12">
        <v>4.24242424242424</v>
      </c>
      <c r="V578" s="12">
        <v>10.0</v>
      </c>
      <c r="W578" s="12">
        <v>7.2463768115942</v>
      </c>
      <c r="X578" s="12"/>
      <c r="Y578" s="12">
        <v>5.55555555555555</v>
      </c>
      <c r="Z578" s="12">
        <v>5.71428571428571</v>
      </c>
      <c r="AA578" s="12"/>
      <c r="AB578" s="12">
        <v>5.98591549295774</v>
      </c>
      <c r="AC578" s="12">
        <v>5.6701030927835</v>
      </c>
      <c r="AD578" s="12">
        <v>4.56852791878172</v>
      </c>
      <c r="AE578" s="12"/>
      <c r="AF578" s="12">
        <v>6.13207547169811</v>
      </c>
      <c r="AG578" s="12">
        <v>7.2289156626506</v>
      </c>
      <c r="AH578" s="12"/>
      <c r="AI578" s="12">
        <v>10.6382978723404</v>
      </c>
      <c r="AJ578" s="12"/>
      <c r="AK578" s="12">
        <v>7.82608695652174</v>
      </c>
      <c r="AL578" s="12"/>
      <c r="AM578" s="12">
        <v>5.55555555555555</v>
      </c>
      <c r="AN578" s="12">
        <v>9.6</v>
      </c>
      <c r="AO578" s="12">
        <v>3.2520325203252</v>
      </c>
      <c r="AP578" s="12">
        <v>4.62962962962963</v>
      </c>
      <c r="AQ578" s="12"/>
      <c r="AR578" s="12">
        <v>5.17241379310344</v>
      </c>
      <c r="AS578" s="12">
        <v>4.12979351032448</v>
      </c>
      <c r="AT578" s="12"/>
      <c r="AU578" s="12">
        <v>6.70103092783505</v>
      </c>
      <c r="AV578" s="12">
        <v>9.09090909090909</v>
      </c>
      <c r="AW578" s="12">
        <v>2.10526315789473</v>
      </c>
      <c r="AX578" s="12">
        <v>3.59281437125748</v>
      </c>
      <c r="AY578" s="12"/>
      <c r="AZ578" s="12">
        <v>4.39560439560439</v>
      </c>
      <c r="BA578" s="12">
        <v>3.05343511450381</v>
      </c>
      <c r="BB578" s="12"/>
      <c r="BC578" s="12">
        <v>7.92079207920792</v>
      </c>
      <c r="BD578" s="12">
        <v>6.02409638554216</v>
      </c>
      <c r="BE578" s="12">
        <v>2.4390243902439</v>
      </c>
      <c r="BF578" s="12">
        <v>5.88235294117647</v>
      </c>
      <c r="BG578" s="12"/>
      <c r="BH578" s="12">
        <v>6.72043010752688</v>
      </c>
      <c r="BI578" s="12">
        <v>3.4313725490196</v>
      </c>
      <c r="BJ578" s="12"/>
      <c r="BK578" s="12">
        <v>7.77777777777777</v>
      </c>
      <c r="BL578" s="12">
        <v>2.20264317180616</v>
      </c>
      <c r="BM578" s="12"/>
      <c r="BN578" s="12">
        <v>4.45682451253481</v>
      </c>
      <c r="BO578" s="12">
        <v>8.52272727272727</v>
      </c>
      <c r="BP578" s="12"/>
      <c r="BQ578" s="12">
        <v>5.26315789473684</v>
      </c>
      <c r="BR578" s="12">
        <v>8.1081081081081</v>
      </c>
      <c r="BS578" s="12">
        <v>4.95049504950495</v>
      </c>
      <c r="BT578" s="12">
        <v>3.31125827814569</v>
      </c>
      <c r="BU578" s="12"/>
      <c r="BV578" s="12">
        <v>4.23280423280423</v>
      </c>
      <c r="BW578" s="12">
        <v>3.57142857142857</v>
      </c>
      <c r="BX578" s="12">
        <v>10.7142857142857</v>
      </c>
      <c r="BY578" s="12">
        <v>1.5625</v>
      </c>
      <c r="BZ578" s="12"/>
      <c r="CA578" s="12">
        <v>7.33590733590733</v>
      </c>
      <c r="CB578" s="12">
        <v>4.24242424242424</v>
      </c>
    </row>
    <row r="579">
      <c r="B579" s="11">
        <v>7.0</v>
      </c>
      <c r="C579" s="12">
        <v>3.8917089678511</v>
      </c>
      <c r="D579" s="12"/>
      <c r="E579" s="12">
        <v>3.47826086956521</v>
      </c>
      <c r="F579" s="12">
        <v>4.12147505422993</v>
      </c>
      <c r="G579" s="12"/>
      <c r="H579" s="12">
        <v>4.97237569060773</v>
      </c>
      <c r="I579" s="12">
        <v>4.18250950570342</v>
      </c>
      <c r="J579" s="12">
        <v>2.22222222222222</v>
      </c>
      <c r="K579" s="12"/>
      <c r="L579" s="12">
        <v>3.33333333333333</v>
      </c>
      <c r="M579" s="12">
        <v>2.77777777777777</v>
      </c>
      <c r="N579" s="12">
        <v>5.38461538461538</v>
      </c>
      <c r="O579" s="12">
        <v>5.31914893617021</v>
      </c>
      <c r="P579" s="12"/>
      <c r="Q579" s="12">
        <v>5.5045871559633</v>
      </c>
      <c r="R579" s="12">
        <v>3.13152400835073</v>
      </c>
      <c r="S579" s="12"/>
      <c r="T579" s="12">
        <v>3.50877192982456</v>
      </c>
      <c r="U579" s="12">
        <v>2.72727272727272</v>
      </c>
      <c r="V579" s="12">
        <v>8.0</v>
      </c>
      <c r="W579" s="12">
        <v>4.34782608695652</v>
      </c>
      <c r="X579" s="12"/>
      <c r="Y579" s="12">
        <v>3.08641975308641</v>
      </c>
      <c r="Z579" s="12">
        <v>7.61904761904761</v>
      </c>
      <c r="AA579" s="12"/>
      <c r="AB579" s="12">
        <v>5.28169014084507</v>
      </c>
      <c r="AC579" s="12">
        <v>5.15463917525773</v>
      </c>
      <c r="AD579" s="12">
        <v>1.5228426395939</v>
      </c>
      <c r="AE579" s="12"/>
      <c r="AF579" s="12">
        <v>2.35849056603773</v>
      </c>
      <c r="AG579" s="12">
        <v>2.40963855421686</v>
      </c>
      <c r="AH579" s="12"/>
      <c r="AI579" s="12">
        <v>2.12765957446808</v>
      </c>
      <c r="AJ579" s="12"/>
      <c r="AK579" s="12">
        <v>5.21739130434782</v>
      </c>
      <c r="AL579" s="12"/>
      <c r="AM579" s="12">
        <v>5.55555555555555</v>
      </c>
      <c r="AN579" s="12">
        <v>5.6</v>
      </c>
      <c r="AO579" s="12">
        <v>4.0650406504065</v>
      </c>
      <c r="AP579" s="12">
        <v>1.85185185185185</v>
      </c>
      <c r="AQ579" s="12"/>
      <c r="AR579" s="12">
        <v>5.17241379310344</v>
      </c>
      <c r="AS579" s="12">
        <v>2.65486725663716</v>
      </c>
      <c r="AT579" s="12"/>
      <c r="AU579" s="12">
        <v>4.63917525773195</v>
      </c>
      <c r="AV579" s="12">
        <v>6.81818181818181</v>
      </c>
      <c r="AW579" s="12">
        <v>2.10526315789473</v>
      </c>
      <c r="AX579" s="12">
        <v>1.79640718562874</v>
      </c>
      <c r="AY579" s="12"/>
      <c r="AZ579" s="12">
        <v>5.49450549450549</v>
      </c>
      <c r="BA579" s="12">
        <v>1.90839694656488</v>
      </c>
      <c r="BB579" s="12"/>
      <c r="BC579" s="12">
        <v>3.96039603960396</v>
      </c>
      <c r="BD579" s="12">
        <v>4.21686746987951</v>
      </c>
      <c r="BE579" s="12">
        <v>2.4390243902439</v>
      </c>
      <c r="BF579" s="12">
        <v>5.88235294117647</v>
      </c>
      <c r="BG579" s="12"/>
      <c r="BH579" s="12">
        <v>5.10752688172043</v>
      </c>
      <c r="BI579" s="12">
        <v>1.96078431372549</v>
      </c>
      <c r="BJ579" s="12"/>
      <c r="BK579" s="12">
        <v>4.72222222222222</v>
      </c>
      <c r="BL579" s="12">
        <v>2.20264317180616</v>
      </c>
      <c r="BM579" s="12"/>
      <c r="BN579" s="12">
        <v>3.34261838440111</v>
      </c>
      <c r="BO579" s="12">
        <v>3.97727272727272</v>
      </c>
      <c r="BP579" s="12"/>
      <c r="BQ579" s="12">
        <v>4.51127819548872</v>
      </c>
      <c r="BR579" s="12">
        <v>8.1081081081081</v>
      </c>
      <c r="BS579" s="12">
        <v>2.97029702970297</v>
      </c>
      <c r="BT579" s="12">
        <v>1.32450331125827</v>
      </c>
      <c r="BU579" s="12"/>
      <c r="BV579" s="12">
        <v>2.11640211640211</v>
      </c>
      <c r="BW579" s="12">
        <v>5.35714285714285</v>
      </c>
      <c r="BX579" s="12">
        <v>4.76190476190476</v>
      </c>
      <c r="BY579" s="12">
        <v>3.125</v>
      </c>
      <c r="BZ579" s="12"/>
      <c r="CA579" s="12">
        <v>3.86100386100386</v>
      </c>
      <c r="CB579" s="12">
        <v>3.93939393939393</v>
      </c>
    </row>
    <row r="580">
      <c r="B580" s="11">
        <v>8.0</v>
      </c>
      <c r="C580" s="12">
        <v>3.38409475465313</v>
      </c>
      <c r="D580" s="12"/>
      <c r="E580" s="12">
        <v>1.7391304347826</v>
      </c>
      <c r="F580" s="12">
        <v>3.90455531453362</v>
      </c>
      <c r="G580" s="12"/>
      <c r="H580" s="12">
        <v>6.07734806629834</v>
      </c>
      <c r="I580" s="12">
        <v>2.6615969581749</v>
      </c>
      <c r="J580" s="12">
        <v>1.48148148148148</v>
      </c>
      <c r="K580" s="12"/>
      <c r="L580" s="12">
        <v>3.33333333333333</v>
      </c>
      <c r="M580" s="12">
        <v>2.77777777777777</v>
      </c>
      <c r="N580" s="12">
        <v>4.61538461538461</v>
      </c>
      <c r="O580" s="12">
        <v>3.72340425531914</v>
      </c>
      <c r="P580" s="12"/>
      <c r="Q580" s="12">
        <v>3.6697247706422</v>
      </c>
      <c r="R580" s="12">
        <v>3.34029227557411</v>
      </c>
      <c r="S580" s="12"/>
      <c r="T580" s="12">
        <v>3.50877192982456</v>
      </c>
      <c r="U580" s="12">
        <v>3.33333333333333</v>
      </c>
      <c r="V580" s="12">
        <v>4.0</v>
      </c>
      <c r="W580" s="12">
        <v>3.6231884057971</v>
      </c>
      <c r="X580" s="12"/>
      <c r="Y580" s="12">
        <v>3.7037037037037</v>
      </c>
      <c r="Z580" s="12">
        <v>1.9047619047619</v>
      </c>
      <c r="AA580" s="12"/>
      <c r="AB580" s="12">
        <v>3.16901408450704</v>
      </c>
      <c r="AC580" s="12">
        <v>1.03092783505154</v>
      </c>
      <c r="AD580" s="12">
        <v>5.58375634517766</v>
      </c>
      <c r="AE580" s="12"/>
      <c r="AF580" s="12">
        <v>4.24528301886792</v>
      </c>
      <c r="AG580" s="12">
        <v>1.20481927710843</v>
      </c>
      <c r="AH580" s="12"/>
      <c r="AI580" s="12">
        <v>6.38297872340425</v>
      </c>
      <c r="AJ580" s="12"/>
      <c r="AK580" s="12">
        <v>4.34782608695652</v>
      </c>
      <c r="AL580" s="12"/>
      <c r="AM580" s="12">
        <v>7.14285714285714</v>
      </c>
      <c r="AN580" s="12">
        <v>3.2</v>
      </c>
      <c r="AO580" s="12">
        <v>3.2520325203252</v>
      </c>
      <c r="AP580" s="12">
        <v>1.38888888888888</v>
      </c>
      <c r="AQ580" s="12"/>
      <c r="AR580" s="12">
        <v>6.89655172413793</v>
      </c>
      <c r="AS580" s="12">
        <v>2.06489675516224</v>
      </c>
      <c r="AT580" s="12"/>
      <c r="AU580" s="12">
        <v>6.18556701030927</v>
      </c>
      <c r="AV580" s="12">
        <v>1.51515151515151</v>
      </c>
      <c r="AW580" s="12">
        <v>3.1578947368421</v>
      </c>
      <c r="AX580" s="12">
        <v>1.79640718562874</v>
      </c>
      <c r="AY580" s="12"/>
      <c r="AZ580" s="12">
        <v>5.49450549450549</v>
      </c>
      <c r="BA580" s="12">
        <v>2.29007633587786</v>
      </c>
      <c r="BB580" s="12"/>
      <c r="BC580" s="12">
        <v>4.95049504950495</v>
      </c>
      <c r="BD580" s="12">
        <v>3.01204819277108</v>
      </c>
      <c r="BE580" s="12">
        <v>3.2520325203252</v>
      </c>
      <c r="BF580" s="12">
        <v>2.94117647058823</v>
      </c>
      <c r="BG580" s="12"/>
      <c r="BH580" s="12">
        <v>3.49462365591397</v>
      </c>
      <c r="BI580" s="12">
        <v>3.4313725490196</v>
      </c>
      <c r="BJ580" s="12"/>
      <c r="BK580" s="12">
        <v>4.44444444444444</v>
      </c>
      <c r="BL580" s="12">
        <v>1.76211453744493</v>
      </c>
      <c r="BM580" s="12"/>
      <c r="BN580" s="12">
        <v>3.06406685236768</v>
      </c>
      <c r="BO580" s="12">
        <v>5.11363636363636</v>
      </c>
      <c r="BP580" s="12"/>
      <c r="BQ580" s="12">
        <v>6.01503759398496</v>
      </c>
      <c r="BR580" s="12">
        <v>1.35135135135135</v>
      </c>
      <c r="BS580" s="12">
        <v>1.98019801980198</v>
      </c>
      <c r="BT580" s="12">
        <v>2.64900662251655</v>
      </c>
      <c r="BU580" s="12"/>
      <c r="BV580" s="12">
        <v>2.64550264550264</v>
      </c>
      <c r="BW580" s="12">
        <v>1.78571428571428</v>
      </c>
      <c r="BX580" s="12">
        <v>6.54761904761904</v>
      </c>
      <c r="BY580" s="12">
        <v>1.5625</v>
      </c>
      <c r="BZ580" s="12"/>
      <c r="CA580" s="12">
        <v>3.86100386100386</v>
      </c>
      <c r="CB580" s="12">
        <v>3.03030303030303</v>
      </c>
    </row>
    <row r="581">
      <c r="B581" s="11">
        <v>9.0</v>
      </c>
      <c r="C581" s="12">
        <v>5.58375634517766</v>
      </c>
      <c r="D581" s="12"/>
      <c r="E581" s="12">
        <v>6.95652173913043</v>
      </c>
      <c r="F581" s="12">
        <v>5.20607375271149</v>
      </c>
      <c r="G581" s="12"/>
      <c r="H581" s="12">
        <v>6.07734806629834</v>
      </c>
      <c r="I581" s="12">
        <v>6.46387832699619</v>
      </c>
      <c r="J581" s="12">
        <v>3.7037037037037</v>
      </c>
      <c r="K581" s="12"/>
      <c r="L581" s="12">
        <v>5.38461538461538</v>
      </c>
      <c r="M581" s="12">
        <v>11.1111111111111</v>
      </c>
      <c r="N581" s="12">
        <v>3.84615384615384</v>
      </c>
      <c r="O581" s="12">
        <v>5.31914893617021</v>
      </c>
      <c r="P581" s="12"/>
      <c r="Q581" s="12">
        <v>3.6697247706422</v>
      </c>
      <c r="R581" s="12">
        <v>6.05427974947808</v>
      </c>
      <c r="S581" s="12"/>
      <c r="T581" s="12">
        <v>3.50877192982456</v>
      </c>
      <c r="U581" s="12">
        <v>5.75757575757575</v>
      </c>
      <c r="V581" s="12">
        <v>4.0</v>
      </c>
      <c r="W581" s="12">
        <v>5.79710144927536</v>
      </c>
      <c r="X581" s="12"/>
      <c r="Y581" s="12">
        <v>5.96707818930041</v>
      </c>
      <c r="Z581" s="12">
        <v>3.8095238095238</v>
      </c>
      <c r="AA581" s="12"/>
      <c r="AB581" s="12">
        <v>6.69014084507042</v>
      </c>
      <c r="AC581" s="12">
        <v>6.18556701030927</v>
      </c>
      <c r="AD581" s="12">
        <v>5.58375634517766</v>
      </c>
      <c r="AE581" s="12"/>
      <c r="AF581" s="12">
        <v>3.77358490566037</v>
      </c>
      <c r="AG581" s="12">
        <v>1.20481927710843</v>
      </c>
      <c r="AH581" s="12"/>
      <c r="AI581" s="12">
        <v>6.38297872340425</v>
      </c>
      <c r="AJ581" s="12"/>
      <c r="AK581" s="12">
        <v>5.21739130434782</v>
      </c>
      <c r="AL581" s="12"/>
      <c r="AM581" s="12">
        <v>5.55555555555555</v>
      </c>
      <c r="AN581" s="12">
        <v>5.6</v>
      </c>
      <c r="AO581" s="12">
        <v>4.0650406504065</v>
      </c>
      <c r="AP581" s="12">
        <v>6.48148148148148</v>
      </c>
      <c r="AQ581" s="12"/>
      <c r="AR581" s="12">
        <v>5.17241379310344</v>
      </c>
      <c r="AS581" s="12">
        <v>5.60471976401179</v>
      </c>
      <c r="AT581" s="12"/>
      <c r="AU581" s="12">
        <v>6.18556701030927</v>
      </c>
      <c r="AV581" s="12">
        <v>5.3030303030303</v>
      </c>
      <c r="AW581" s="12">
        <v>2.10526315789473</v>
      </c>
      <c r="AX581" s="12">
        <v>7.18562874251497</v>
      </c>
      <c r="AY581" s="12"/>
      <c r="AZ581" s="12">
        <v>7.69230769230769</v>
      </c>
      <c r="BA581" s="12">
        <v>5.34351145038167</v>
      </c>
      <c r="BB581" s="12"/>
      <c r="BC581" s="12">
        <v>6.93069306930693</v>
      </c>
      <c r="BD581" s="12">
        <v>5.42168674698795</v>
      </c>
      <c r="BE581" s="12">
        <v>6.5040650406504</v>
      </c>
      <c r="BF581" s="12">
        <v>0.0</v>
      </c>
      <c r="BG581" s="12"/>
      <c r="BH581" s="12">
        <v>5.3763440860215</v>
      </c>
      <c r="BI581" s="12">
        <v>5.88235294117647</v>
      </c>
      <c r="BJ581" s="12"/>
      <c r="BK581" s="12">
        <v>5.83333333333333</v>
      </c>
      <c r="BL581" s="12">
        <v>5.2863436123348</v>
      </c>
      <c r="BM581" s="12"/>
      <c r="BN581" s="12">
        <v>5.29247910863509</v>
      </c>
      <c r="BO581" s="12">
        <v>6.81818181818181</v>
      </c>
      <c r="BP581" s="12"/>
      <c r="BQ581" s="12">
        <v>5.26315789473684</v>
      </c>
      <c r="BR581" s="12">
        <v>5.4054054054054</v>
      </c>
      <c r="BS581" s="12">
        <v>2.97029702970297</v>
      </c>
      <c r="BT581" s="12">
        <v>7.94701986754966</v>
      </c>
      <c r="BU581" s="12"/>
      <c r="BV581" s="12">
        <v>7.93650793650793</v>
      </c>
      <c r="BW581" s="12">
        <v>5.35714285714285</v>
      </c>
      <c r="BX581" s="12">
        <v>2.97619047619047</v>
      </c>
      <c r="BY581" s="12">
        <v>6.25</v>
      </c>
      <c r="BZ581" s="12"/>
      <c r="CA581" s="12">
        <v>5.01930501930501</v>
      </c>
      <c r="CB581" s="12">
        <v>6.06060606060606</v>
      </c>
    </row>
    <row r="582">
      <c r="B582" s="11">
        <v>10.0</v>
      </c>
      <c r="C582" s="12">
        <v>7.10659898477157</v>
      </c>
      <c r="D582" s="12"/>
      <c r="E582" s="12">
        <v>6.95652173913043</v>
      </c>
      <c r="F582" s="12">
        <v>6.94143167028199</v>
      </c>
      <c r="G582" s="12"/>
      <c r="H582" s="12">
        <v>10.4972375690607</v>
      </c>
      <c r="I582" s="12">
        <v>7.22433460076045</v>
      </c>
      <c r="J582" s="12">
        <v>2.22222222222222</v>
      </c>
      <c r="K582" s="12"/>
      <c r="L582" s="12">
        <v>7.17948717948717</v>
      </c>
      <c r="M582" s="12">
        <v>11.1111111111111</v>
      </c>
      <c r="N582" s="12">
        <v>5.38461538461538</v>
      </c>
      <c r="O582" s="12">
        <v>7.44680851063829</v>
      </c>
      <c r="P582" s="12"/>
      <c r="Q582" s="12">
        <v>7.3394495412844</v>
      </c>
      <c r="R582" s="12">
        <v>7.09812108559499</v>
      </c>
      <c r="S582" s="12"/>
      <c r="T582" s="12">
        <v>1.75438596491228</v>
      </c>
      <c r="U582" s="12">
        <v>8.18181818181818</v>
      </c>
      <c r="V582" s="12">
        <v>14.0</v>
      </c>
      <c r="W582" s="12">
        <v>5.07246376811594</v>
      </c>
      <c r="X582" s="12"/>
      <c r="Y582" s="12">
        <v>6.58436213991769</v>
      </c>
      <c r="Z582" s="12">
        <v>9.52380952380952</v>
      </c>
      <c r="AA582" s="12"/>
      <c r="AB582" s="12">
        <v>8.45070422535211</v>
      </c>
      <c r="AC582" s="12">
        <v>7.73195876288659</v>
      </c>
      <c r="AD582" s="12">
        <v>4.06091370558375</v>
      </c>
      <c r="AE582" s="12"/>
      <c r="AF582" s="12">
        <v>5.66037735849056</v>
      </c>
      <c r="AG582" s="12">
        <v>9.63855421686747</v>
      </c>
      <c r="AH582" s="12"/>
      <c r="AI582" s="12">
        <v>4.25531914893617</v>
      </c>
      <c r="AJ582" s="12"/>
      <c r="AK582" s="12">
        <v>11.3043478260869</v>
      </c>
      <c r="AL582" s="12"/>
      <c r="AM582" s="12">
        <v>10.3174603174603</v>
      </c>
      <c r="AN582" s="12">
        <v>5.6</v>
      </c>
      <c r="AO582" s="12">
        <v>12.1951219512195</v>
      </c>
      <c r="AP582" s="12">
        <v>3.24074074074074</v>
      </c>
      <c r="AQ582" s="12"/>
      <c r="AR582" s="12">
        <v>6.89655172413793</v>
      </c>
      <c r="AS582" s="12">
        <v>6.48967551622418</v>
      </c>
      <c r="AT582" s="12"/>
      <c r="AU582" s="12">
        <v>8.76288659793814</v>
      </c>
      <c r="AV582" s="12">
        <v>6.06060606060606</v>
      </c>
      <c r="AW582" s="12">
        <v>12.6315789473684</v>
      </c>
      <c r="AX582" s="12">
        <v>2.39520958083832</v>
      </c>
      <c r="AY582" s="12"/>
      <c r="AZ582" s="12">
        <v>6.59340659340659</v>
      </c>
      <c r="BA582" s="12">
        <v>6.10687022900763</v>
      </c>
      <c r="BB582" s="12"/>
      <c r="BC582" s="12">
        <v>6.93069306930693</v>
      </c>
      <c r="BD582" s="12">
        <v>7.83132530120482</v>
      </c>
      <c r="BE582" s="12">
        <v>6.5040650406504</v>
      </c>
      <c r="BF582" s="12">
        <v>0.0</v>
      </c>
      <c r="BG582" s="12"/>
      <c r="BH582" s="12">
        <v>8.33333333333333</v>
      </c>
      <c r="BI582" s="12">
        <v>4.41176470588235</v>
      </c>
      <c r="BJ582" s="12"/>
      <c r="BK582" s="12">
        <v>8.33333333333333</v>
      </c>
      <c r="BL582" s="12">
        <v>5.2863436123348</v>
      </c>
      <c r="BM582" s="12"/>
      <c r="BN582" s="12">
        <v>6.12813370473537</v>
      </c>
      <c r="BO582" s="12">
        <v>6.81818181818181</v>
      </c>
      <c r="BP582" s="12"/>
      <c r="BQ582" s="12">
        <v>7.5187969924812</v>
      </c>
      <c r="BR582" s="12">
        <v>8.1081081081081</v>
      </c>
      <c r="BS582" s="12">
        <v>8.91089108910891</v>
      </c>
      <c r="BT582" s="12">
        <v>4.63576158940397</v>
      </c>
      <c r="BU582" s="12"/>
      <c r="BV582" s="12">
        <v>4.23280423280423</v>
      </c>
      <c r="BW582" s="12">
        <v>10.7142857142857</v>
      </c>
      <c r="BX582" s="12">
        <v>7.14285714285714</v>
      </c>
      <c r="BY582" s="12">
        <v>6.25</v>
      </c>
      <c r="BZ582" s="12"/>
      <c r="CA582" s="12">
        <v>6.56370656370656</v>
      </c>
      <c r="CB582" s="12">
        <v>7.57575757575757</v>
      </c>
    </row>
    <row r="583">
      <c r="A583" s="4"/>
      <c r="B583" s="5"/>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c r="AF583" s="6"/>
      <c r="AG583" s="6"/>
      <c r="AH583" s="6"/>
      <c r="AI583" s="6"/>
      <c r="AJ583" s="6"/>
      <c r="AK583" s="6"/>
      <c r="AL583" s="6"/>
      <c r="AM583" s="6"/>
      <c r="AN583" s="6"/>
      <c r="AO583" s="6"/>
      <c r="AP583" s="6"/>
      <c r="AQ583" s="6"/>
      <c r="AR583" s="6"/>
      <c r="AS583" s="6"/>
      <c r="AT583" s="6"/>
      <c r="AU583" s="6"/>
      <c r="AV583" s="6"/>
      <c r="AW583" s="6"/>
      <c r="AX583" s="6"/>
      <c r="AY583" s="6"/>
      <c r="AZ583" s="6"/>
      <c r="BA583" s="6"/>
      <c r="BB583" s="6"/>
      <c r="BC583" s="6"/>
      <c r="BD583" s="6"/>
      <c r="BE583" s="6"/>
      <c r="BF583" s="6"/>
      <c r="BG583" s="6"/>
      <c r="BH583" s="6"/>
      <c r="BI583" s="6"/>
      <c r="BJ583" s="6"/>
      <c r="BK583" s="6"/>
      <c r="BL583" s="6"/>
      <c r="BM583" s="6"/>
      <c r="BN583" s="6"/>
      <c r="BO583" s="6"/>
      <c r="BP583" s="6"/>
      <c r="BQ583" s="6"/>
      <c r="BR583" s="6"/>
      <c r="BS583" s="6"/>
      <c r="BT583" s="6"/>
      <c r="BU583" s="6"/>
      <c r="BV583" s="6"/>
      <c r="BW583" s="6"/>
      <c r="BX583" s="6"/>
      <c r="BY583" s="6"/>
      <c r="BZ583" s="6"/>
      <c r="CA583" s="6"/>
      <c r="CB583" s="6"/>
    </row>
    <row r="584">
      <c r="A584" s="10" t="s">
        <v>215</v>
      </c>
      <c r="B584" s="11" t="s">
        <v>25</v>
      </c>
      <c r="C584" s="12">
        <v>18.4426229508196</v>
      </c>
      <c r="D584" s="12"/>
      <c r="E584" s="12">
        <v>100.0</v>
      </c>
      <c r="F584" s="12">
        <v>0.0</v>
      </c>
      <c r="G584" s="12"/>
      <c r="H584" s="12">
        <v>17.8899082568807</v>
      </c>
      <c r="I584" s="12">
        <v>19.3146417445482</v>
      </c>
      <c r="J584" s="12">
        <v>17.6136363636363</v>
      </c>
      <c r="K584" s="12"/>
      <c r="L584" s="12">
        <v>22.5053078556263</v>
      </c>
      <c r="M584" s="12">
        <v>17.0212765957446</v>
      </c>
      <c r="N584" s="12">
        <v>7.10059171597633</v>
      </c>
      <c r="O584" s="12">
        <v>10.655737704918</v>
      </c>
      <c r="P584" s="12"/>
      <c r="Q584" s="12">
        <v>23.5714285714285</v>
      </c>
      <c r="R584" s="12">
        <v>17.3469387755102</v>
      </c>
      <c r="S584" s="12"/>
      <c r="T584" s="12">
        <v>32.8571428571428</v>
      </c>
      <c r="U584" s="12">
        <v>20.8542713567839</v>
      </c>
      <c r="V584" s="12">
        <v>15.1515151515151</v>
      </c>
      <c r="W584" s="12">
        <v>9.03954802259887</v>
      </c>
      <c r="X584" s="12"/>
      <c r="Y584" s="12">
        <v>19.0317195325542</v>
      </c>
      <c r="Z584" s="12">
        <v>15.7894736842105</v>
      </c>
      <c r="AA584" s="12"/>
      <c r="AB584" s="12">
        <v>10.4683195592286</v>
      </c>
      <c r="AC584" s="12">
        <v>22.8448275862068</v>
      </c>
      <c r="AD584" s="12">
        <v>32.0675105485232</v>
      </c>
      <c r="AE584" s="12"/>
      <c r="AF584" s="12">
        <v>20.6225680933852</v>
      </c>
      <c r="AG584" s="12">
        <v>21.7821782178217</v>
      </c>
      <c r="AH584" s="12"/>
      <c r="AI584" s="12">
        <v>10.3448275862068</v>
      </c>
      <c r="AJ584" s="12"/>
      <c r="AK584" s="12">
        <v>9.72222222222222</v>
      </c>
      <c r="AL584" s="12"/>
      <c r="AM584" s="12">
        <v>23.125</v>
      </c>
      <c r="AN584" s="12">
        <v>17.3611111111111</v>
      </c>
      <c r="AO584" s="12">
        <v>22.7586206896551</v>
      </c>
      <c r="AP584" s="12">
        <v>14.2857142857142</v>
      </c>
      <c r="AQ584" s="12"/>
      <c r="AR584" s="12">
        <v>26.7605633802816</v>
      </c>
      <c r="AS584" s="12">
        <v>17.1764705882352</v>
      </c>
      <c r="AT584" s="12"/>
      <c r="AU584" s="12">
        <v>21.5767634854771</v>
      </c>
      <c r="AV584" s="12">
        <v>17.4193548387096</v>
      </c>
      <c r="AW584" s="12">
        <v>24.7787610619469</v>
      </c>
      <c r="AX584" s="12">
        <v>12.2727272727272</v>
      </c>
      <c r="AY584" s="12"/>
      <c r="AZ584" s="12">
        <v>24.3478260869565</v>
      </c>
      <c r="BA584" s="12">
        <v>16.5165165165165</v>
      </c>
      <c r="BB584" s="12"/>
      <c r="BC584" s="12">
        <v>21.4285714285714</v>
      </c>
      <c r="BD584" s="12">
        <v>17.3366834170854</v>
      </c>
      <c r="BE584" s="12">
        <v>19.078947368421</v>
      </c>
      <c r="BF584" s="12">
        <v>17.5</v>
      </c>
      <c r="BG584" s="12"/>
      <c r="BH584" s="12">
        <v>19.3478260869565</v>
      </c>
      <c r="BI584" s="12">
        <v>17.8571428571428</v>
      </c>
      <c r="BJ584" s="12"/>
      <c r="BK584" s="12">
        <v>18.7214611872146</v>
      </c>
      <c r="BL584" s="12">
        <v>18.2758620689655</v>
      </c>
      <c r="BM584" s="12"/>
      <c r="BN584" s="12">
        <v>19.5979899497487</v>
      </c>
      <c r="BO584" s="12">
        <v>18.7845303867403</v>
      </c>
      <c r="BP584" s="12"/>
      <c r="BQ584" s="12">
        <v>13.7931034482758</v>
      </c>
      <c r="BR584" s="12">
        <v>18.4713375796178</v>
      </c>
      <c r="BS584" s="12">
        <v>21.0526315789473</v>
      </c>
      <c r="BT584" s="12">
        <v>25.0</v>
      </c>
      <c r="BU584" s="12"/>
      <c r="BV584" s="12">
        <v>22.7053140096618</v>
      </c>
      <c r="BW584" s="12">
        <v>20.9944751381215</v>
      </c>
      <c r="BX584" s="12">
        <v>15.0837988826815</v>
      </c>
      <c r="BY584" s="12">
        <v>18.0555555555555</v>
      </c>
      <c r="BZ584" s="12"/>
      <c r="CA584" s="12">
        <v>23.6559139784946</v>
      </c>
      <c r="CB584" s="12">
        <v>16.3888888888888</v>
      </c>
    </row>
    <row r="585">
      <c r="B585" s="11" t="s">
        <v>26</v>
      </c>
      <c r="C585" s="12">
        <v>79.3715846994535</v>
      </c>
      <c r="D585" s="12"/>
      <c r="E585" s="12">
        <v>0.0</v>
      </c>
      <c r="F585" s="12">
        <v>100.0</v>
      </c>
      <c r="G585" s="12"/>
      <c r="H585" s="12">
        <v>77.0642201834862</v>
      </c>
      <c r="I585" s="12">
        <v>79.1277258566978</v>
      </c>
      <c r="J585" s="12">
        <v>82.3863636363636</v>
      </c>
      <c r="K585" s="12"/>
      <c r="L585" s="12">
        <v>75.3715498938429</v>
      </c>
      <c r="M585" s="12">
        <v>78.7234042553191</v>
      </c>
      <c r="N585" s="12">
        <v>91.7159763313609</v>
      </c>
      <c r="O585" s="12">
        <v>87.2950819672131</v>
      </c>
      <c r="P585" s="12"/>
      <c r="Q585" s="12">
        <v>74.2857142857142</v>
      </c>
      <c r="R585" s="12">
        <v>80.4421768707483</v>
      </c>
      <c r="S585" s="12"/>
      <c r="T585" s="12">
        <v>67.1428571428571</v>
      </c>
      <c r="U585" s="12">
        <v>76.6331658291457</v>
      </c>
      <c r="V585" s="12">
        <v>80.3030303030303</v>
      </c>
      <c r="W585" s="12">
        <v>89.8305084745762</v>
      </c>
      <c r="X585" s="12"/>
      <c r="Y585" s="12">
        <v>79.2988313856427</v>
      </c>
      <c r="Z585" s="12">
        <v>79.6992481203007</v>
      </c>
      <c r="AA585" s="12"/>
      <c r="AB585" s="12">
        <v>87.8787878787878</v>
      </c>
      <c r="AC585" s="12">
        <v>74.1379310344827</v>
      </c>
      <c r="AD585" s="12">
        <v>65.4008438818565</v>
      </c>
      <c r="AE585" s="12"/>
      <c r="AF585" s="12">
        <v>75.8754863813229</v>
      </c>
      <c r="AG585" s="12">
        <v>76.2376237623762</v>
      </c>
      <c r="AH585" s="12"/>
      <c r="AI585" s="12">
        <v>87.9310344827586</v>
      </c>
      <c r="AJ585" s="12"/>
      <c r="AK585" s="12">
        <v>89.5833333333333</v>
      </c>
      <c r="AL585" s="12"/>
      <c r="AM585" s="12">
        <v>71.25</v>
      </c>
      <c r="AN585" s="12">
        <v>80.5555555555555</v>
      </c>
      <c r="AO585" s="12">
        <v>75.1724137931034</v>
      </c>
      <c r="AP585" s="12">
        <v>85.3571428571428</v>
      </c>
      <c r="AQ585" s="12"/>
      <c r="AR585" s="12">
        <v>63.3802816901408</v>
      </c>
      <c r="AS585" s="12">
        <v>81.8823529411764</v>
      </c>
      <c r="AT585" s="12"/>
      <c r="AU585" s="12">
        <v>73.0290456431535</v>
      </c>
      <c r="AV585" s="12">
        <v>81.2903225806451</v>
      </c>
      <c r="AW585" s="12">
        <v>74.3362831858407</v>
      </c>
      <c r="AX585" s="12">
        <v>87.7272727272727</v>
      </c>
      <c r="AY585" s="12"/>
      <c r="AZ585" s="12">
        <v>67.8260869565217</v>
      </c>
      <c r="BA585" s="12">
        <v>83.1831831831831</v>
      </c>
      <c r="BB585" s="12"/>
      <c r="BC585" s="12">
        <v>76.4285714285714</v>
      </c>
      <c r="BD585" s="12">
        <v>79.8994974874371</v>
      </c>
      <c r="BE585" s="12">
        <v>79.6052631578947</v>
      </c>
      <c r="BF585" s="12">
        <v>82.5</v>
      </c>
      <c r="BG585" s="12"/>
      <c r="BH585" s="12">
        <v>77.8260869565217</v>
      </c>
      <c r="BI585" s="12">
        <v>80.9523809523809</v>
      </c>
      <c r="BJ585" s="12"/>
      <c r="BK585" s="12">
        <v>78.0821917808219</v>
      </c>
      <c r="BL585" s="12">
        <v>81.0344827586206</v>
      </c>
      <c r="BM585" s="12"/>
      <c r="BN585" s="12">
        <v>79.3969849246231</v>
      </c>
      <c r="BO585" s="12">
        <v>76.2430939226519</v>
      </c>
      <c r="BP585" s="12"/>
      <c r="BQ585" s="12">
        <v>80.0</v>
      </c>
      <c r="BR585" s="12">
        <v>78.9808917197452</v>
      </c>
      <c r="BS585" s="12">
        <v>77.1929824561403</v>
      </c>
      <c r="BT585" s="12">
        <v>75.0</v>
      </c>
      <c r="BU585" s="12"/>
      <c r="BV585" s="12">
        <v>76.3285024154589</v>
      </c>
      <c r="BW585" s="12">
        <v>74.585635359116</v>
      </c>
      <c r="BX585" s="12">
        <v>83.2402234636871</v>
      </c>
      <c r="BY585" s="12">
        <v>77.7777777777777</v>
      </c>
      <c r="BZ585" s="12"/>
      <c r="CA585" s="12">
        <v>75.268817204301</v>
      </c>
      <c r="CB585" s="12">
        <v>80.0</v>
      </c>
    </row>
    <row r="586">
      <c r="B586" s="11" t="s">
        <v>216</v>
      </c>
      <c r="C586" s="12">
        <v>1.91256830601092</v>
      </c>
      <c r="D586" s="12"/>
      <c r="E586" s="12">
        <v>0.0</v>
      </c>
      <c r="F586" s="12">
        <v>0.0</v>
      </c>
      <c r="G586" s="12"/>
      <c r="H586" s="12">
        <v>5.04587155963302</v>
      </c>
      <c r="I586" s="12">
        <v>0.934579439252336</v>
      </c>
      <c r="J586" s="12">
        <v>0.0</v>
      </c>
      <c r="K586" s="12"/>
      <c r="L586" s="12">
        <v>1.9108280254777</v>
      </c>
      <c r="M586" s="12">
        <v>4.25531914893617</v>
      </c>
      <c r="N586" s="12">
        <v>1.18343195266272</v>
      </c>
      <c r="O586" s="12">
        <v>2.04918032786885</v>
      </c>
      <c r="P586" s="12"/>
      <c r="Q586" s="12">
        <v>2.14285714285714</v>
      </c>
      <c r="R586" s="12">
        <v>1.87074829931972</v>
      </c>
      <c r="S586" s="12"/>
      <c r="T586" s="12">
        <v>0.0</v>
      </c>
      <c r="U586" s="12">
        <v>2.26130653266331</v>
      </c>
      <c r="V586" s="12">
        <v>4.54545454545454</v>
      </c>
      <c r="W586" s="12">
        <v>1.12994350282485</v>
      </c>
      <c r="X586" s="12"/>
      <c r="Y586" s="12">
        <v>1.5025041736227</v>
      </c>
      <c r="Z586" s="12">
        <v>3.7593984962406</v>
      </c>
      <c r="AA586" s="12"/>
      <c r="AB586" s="12">
        <v>1.65289256198347</v>
      </c>
      <c r="AC586" s="12">
        <v>3.01724137931034</v>
      </c>
      <c r="AD586" s="12">
        <v>1.68776371308016</v>
      </c>
      <c r="AE586" s="12"/>
      <c r="AF586" s="12">
        <v>3.11284046692607</v>
      </c>
      <c r="AG586" s="12">
        <v>0.99009900990099</v>
      </c>
      <c r="AH586" s="12"/>
      <c r="AI586" s="12">
        <v>1.72413793103448</v>
      </c>
      <c r="AJ586" s="12"/>
      <c r="AK586" s="12">
        <v>0.694444444444444</v>
      </c>
      <c r="AL586" s="12"/>
      <c r="AM586" s="12">
        <v>5.625</v>
      </c>
      <c r="AN586" s="12">
        <v>1.38888888888888</v>
      </c>
      <c r="AO586" s="12">
        <v>2.06896551724137</v>
      </c>
      <c r="AP586" s="12">
        <v>0.0</v>
      </c>
      <c r="AQ586" s="12"/>
      <c r="AR586" s="12">
        <v>9.85915492957746</v>
      </c>
      <c r="AS586" s="12">
        <v>0.705882352941176</v>
      </c>
      <c r="AT586" s="12"/>
      <c r="AU586" s="12">
        <v>4.97925311203319</v>
      </c>
      <c r="AV586" s="12">
        <v>1.29032258064516</v>
      </c>
      <c r="AW586" s="12">
        <v>0.0</v>
      </c>
      <c r="AX586" s="12">
        <v>0.0</v>
      </c>
      <c r="AY586" s="12"/>
      <c r="AZ586" s="12">
        <v>7.82608695652174</v>
      </c>
      <c r="BA586" s="12">
        <v>0.0</v>
      </c>
      <c r="BB586" s="12"/>
      <c r="BC586" s="12">
        <v>1.42857142857142</v>
      </c>
      <c r="BD586" s="12">
        <v>2.51256281407035</v>
      </c>
      <c r="BE586" s="12">
        <v>1.31578947368421</v>
      </c>
      <c r="BF586" s="12">
        <v>0.0</v>
      </c>
      <c r="BG586" s="12"/>
      <c r="BH586" s="12">
        <v>2.39130434782608</v>
      </c>
      <c r="BI586" s="12">
        <v>1.19047619047619</v>
      </c>
      <c r="BJ586" s="12"/>
      <c r="BK586" s="12">
        <v>3.19634703196347</v>
      </c>
      <c r="BL586" s="12">
        <v>0.0</v>
      </c>
      <c r="BM586" s="12"/>
      <c r="BN586" s="12">
        <v>0.753768844221105</v>
      </c>
      <c r="BO586" s="12">
        <v>4.97237569060773</v>
      </c>
      <c r="BP586" s="12"/>
      <c r="BQ586" s="12">
        <v>6.20689655172413</v>
      </c>
      <c r="BR586" s="12">
        <v>1.27388535031847</v>
      </c>
      <c r="BS586" s="12">
        <v>1.75438596491228</v>
      </c>
      <c r="BT586" s="12">
        <v>0.0</v>
      </c>
      <c r="BU586" s="12"/>
      <c r="BV586" s="12">
        <v>0.966183574879227</v>
      </c>
      <c r="BW586" s="12">
        <v>3.86740331491712</v>
      </c>
      <c r="BX586" s="12">
        <v>1.11731843575418</v>
      </c>
      <c r="BY586" s="12">
        <v>4.16666666666666</v>
      </c>
      <c r="BZ586" s="12"/>
      <c r="CA586" s="12">
        <v>0.7168458781362</v>
      </c>
      <c r="CB586" s="12">
        <v>3.33333333333333</v>
      </c>
    </row>
    <row r="587">
      <c r="B587" s="11" t="s">
        <v>217</v>
      </c>
      <c r="C587" s="12">
        <v>0.273224043715847</v>
      </c>
      <c r="D587" s="12"/>
      <c r="E587" s="12">
        <v>0.0</v>
      </c>
      <c r="F587" s="12">
        <v>0.0</v>
      </c>
      <c r="G587" s="12"/>
      <c r="H587" s="12">
        <v>0.0</v>
      </c>
      <c r="I587" s="12">
        <v>0.623052959501557</v>
      </c>
      <c r="J587" s="12">
        <v>0.0</v>
      </c>
      <c r="K587" s="12"/>
      <c r="L587" s="12">
        <v>0.212314225053078</v>
      </c>
      <c r="M587" s="12">
        <v>0.0</v>
      </c>
      <c r="N587" s="12">
        <v>0.0</v>
      </c>
      <c r="O587" s="12">
        <v>0.0</v>
      </c>
      <c r="P587" s="12"/>
      <c r="Q587" s="12">
        <v>0.0</v>
      </c>
      <c r="R587" s="12">
        <v>0.340136054421768</v>
      </c>
      <c r="S587" s="12"/>
      <c r="T587" s="12">
        <v>0.0</v>
      </c>
      <c r="U587" s="12">
        <v>0.251256281407035</v>
      </c>
      <c r="V587" s="12">
        <v>0.0</v>
      </c>
      <c r="W587" s="12">
        <v>0.0</v>
      </c>
      <c r="X587" s="12"/>
      <c r="Y587" s="12">
        <v>0.1669449081803</v>
      </c>
      <c r="Z587" s="12">
        <v>0.75187969924812</v>
      </c>
      <c r="AA587" s="12"/>
      <c r="AB587" s="12">
        <v>0.0</v>
      </c>
      <c r="AC587" s="12">
        <v>0.0</v>
      </c>
      <c r="AD587" s="12">
        <v>0.843881856540084</v>
      </c>
      <c r="AE587" s="12"/>
      <c r="AF587" s="12">
        <v>0.389105058365758</v>
      </c>
      <c r="AG587" s="12">
        <v>0.99009900990099</v>
      </c>
      <c r="AH587" s="12"/>
      <c r="AI587" s="12">
        <v>0.0</v>
      </c>
      <c r="AJ587" s="12"/>
      <c r="AK587" s="12">
        <v>0.0</v>
      </c>
      <c r="AL587" s="12"/>
      <c r="AM587" s="12">
        <v>0.0</v>
      </c>
      <c r="AN587" s="12">
        <v>0.694444444444444</v>
      </c>
      <c r="AO587" s="12">
        <v>0.0</v>
      </c>
      <c r="AP587" s="12">
        <v>0.357142857142857</v>
      </c>
      <c r="AQ587" s="12"/>
      <c r="AR587" s="12">
        <v>0.0</v>
      </c>
      <c r="AS587" s="12">
        <v>0.235294117647058</v>
      </c>
      <c r="AT587" s="12"/>
      <c r="AU587" s="12">
        <v>0.414937759336099</v>
      </c>
      <c r="AV587" s="12">
        <v>0.0</v>
      </c>
      <c r="AW587" s="12">
        <v>0.884955752212389</v>
      </c>
      <c r="AX587" s="12">
        <v>0.0</v>
      </c>
      <c r="AY587" s="12"/>
      <c r="AZ587" s="12">
        <v>0.0</v>
      </c>
      <c r="BA587" s="12">
        <v>0.3003003003003</v>
      </c>
      <c r="BB587" s="12"/>
      <c r="BC587" s="12">
        <v>0.714285714285714</v>
      </c>
      <c r="BD587" s="12">
        <v>0.251256281407035</v>
      </c>
      <c r="BE587" s="12">
        <v>0.0</v>
      </c>
      <c r="BF587" s="12">
        <v>0.0</v>
      </c>
      <c r="BG587" s="12"/>
      <c r="BH587" s="12">
        <v>0.434782608695652</v>
      </c>
      <c r="BI587" s="12">
        <v>0.0</v>
      </c>
      <c r="BJ587" s="12"/>
      <c r="BK587" s="12">
        <v>0.0</v>
      </c>
      <c r="BL587" s="12">
        <v>0.689655172413793</v>
      </c>
      <c r="BM587" s="12"/>
      <c r="BN587" s="12">
        <v>0.251256281407035</v>
      </c>
      <c r="BO587" s="12">
        <v>0.0</v>
      </c>
      <c r="BP587" s="12"/>
      <c r="BQ587" s="12">
        <v>0.0</v>
      </c>
      <c r="BR587" s="12">
        <v>1.27388535031847</v>
      </c>
      <c r="BS587" s="12">
        <v>0.0</v>
      </c>
      <c r="BT587" s="12">
        <v>0.0</v>
      </c>
      <c r="BU587" s="12"/>
      <c r="BV587" s="12">
        <v>0.0</v>
      </c>
      <c r="BW587" s="12">
        <v>0.552486187845303</v>
      </c>
      <c r="BX587" s="12">
        <v>0.558659217877094</v>
      </c>
      <c r="BY587" s="12">
        <v>0.0</v>
      </c>
      <c r="BZ587" s="12"/>
      <c r="CA587" s="12">
        <v>0.3584229390681</v>
      </c>
      <c r="CB587" s="12">
        <v>0.277777777777777</v>
      </c>
    </row>
    <row r="588">
      <c r="A588" s="4"/>
      <c r="B588" s="5"/>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c r="AF588" s="6"/>
      <c r="AG588" s="6"/>
      <c r="AH588" s="6"/>
      <c r="AI588" s="6"/>
      <c r="AJ588" s="6"/>
      <c r="AK588" s="6"/>
      <c r="AL588" s="6"/>
      <c r="AM588" s="6"/>
      <c r="AN588" s="6"/>
      <c r="AO588" s="6"/>
      <c r="AP588" s="6"/>
      <c r="AQ588" s="6"/>
      <c r="AR588" s="6"/>
      <c r="AS588" s="6"/>
      <c r="AT588" s="6"/>
      <c r="AU588" s="6"/>
      <c r="AV588" s="6"/>
      <c r="AW588" s="6"/>
      <c r="AX588" s="6"/>
      <c r="AY588" s="6"/>
      <c r="AZ588" s="6"/>
      <c r="BA588" s="6"/>
      <c r="BB588" s="6"/>
      <c r="BC588" s="6"/>
      <c r="BD588" s="6"/>
      <c r="BE588" s="6"/>
      <c r="BF588" s="6"/>
      <c r="BG588" s="6"/>
      <c r="BH588" s="6"/>
      <c r="BI588" s="6"/>
      <c r="BJ588" s="6"/>
      <c r="BK588" s="6"/>
      <c r="BL588" s="6"/>
      <c r="BM588" s="6"/>
      <c r="BN588" s="6"/>
      <c r="BO588" s="6"/>
      <c r="BP588" s="6"/>
      <c r="BQ588" s="6"/>
      <c r="BR588" s="6"/>
      <c r="BS588" s="6"/>
      <c r="BT588" s="6"/>
      <c r="BU588" s="6"/>
      <c r="BV588" s="6"/>
      <c r="BW588" s="6"/>
      <c r="BX588" s="6"/>
      <c r="BY588" s="6"/>
      <c r="BZ588" s="6"/>
      <c r="CA588" s="6"/>
      <c r="CB588" s="6"/>
    </row>
    <row r="589">
      <c r="A589" s="10" t="s">
        <v>2</v>
      </c>
      <c r="B589" s="11" t="s">
        <v>27</v>
      </c>
      <c r="C589" s="12">
        <v>29.8221614227086</v>
      </c>
      <c r="D589" s="12"/>
      <c r="E589" s="12">
        <v>28.8888888888888</v>
      </c>
      <c r="F589" s="12">
        <v>29.0155440414507</v>
      </c>
      <c r="G589" s="12"/>
      <c r="H589" s="12">
        <v>100.0</v>
      </c>
      <c r="I589" s="12">
        <v>0.0</v>
      </c>
      <c r="J589" s="12">
        <v>0.0</v>
      </c>
      <c r="K589" s="12"/>
      <c r="L589" s="12">
        <v>28.7234042553191</v>
      </c>
      <c r="M589" s="12">
        <v>46.8085106382978</v>
      </c>
      <c r="N589" s="12">
        <v>23.076923076923</v>
      </c>
      <c r="O589" s="12">
        <v>31.9672131147541</v>
      </c>
      <c r="P589" s="12"/>
      <c r="Q589" s="12">
        <v>47.8571428571428</v>
      </c>
      <c r="R589" s="12">
        <v>25.3833049403747</v>
      </c>
      <c r="S589" s="12"/>
      <c r="T589" s="12">
        <v>41.4285714285714</v>
      </c>
      <c r="U589" s="12">
        <v>26.448362720403</v>
      </c>
      <c r="V589" s="12">
        <v>54.5454545454545</v>
      </c>
      <c r="W589" s="12">
        <v>23.1638418079096</v>
      </c>
      <c r="X589" s="12"/>
      <c r="Y589" s="12">
        <v>24.0802675585284</v>
      </c>
      <c r="Z589" s="12">
        <v>55.6390977443608</v>
      </c>
      <c r="AA589" s="12"/>
      <c r="AB589" s="12">
        <v>29.2817679558011</v>
      </c>
      <c r="AC589" s="12">
        <v>30.603448275862</v>
      </c>
      <c r="AD589" s="12">
        <v>29.9578059071729</v>
      </c>
      <c r="AE589" s="12"/>
      <c r="AF589" s="12">
        <v>28.125</v>
      </c>
      <c r="AG589" s="12">
        <v>33.6633663366336</v>
      </c>
      <c r="AH589" s="12"/>
      <c r="AI589" s="12">
        <v>20.6896551724137</v>
      </c>
      <c r="AJ589" s="12"/>
      <c r="AK589" s="12">
        <v>26.3888888888888</v>
      </c>
      <c r="AL589" s="12"/>
      <c r="AM589" s="12">
        <v>74.375</v>
      </c>
      <c r="AN589" s="12">
        <v>53.4722222222222</v>
      </c>
      <c r="AO589" s="12">
        <v>14.4827586206896</v>
      </c>
      <c r="AP589" s="12">
        <v>0.0</v>
      </c>
      <c r="AQ589" s="12"/>
      <c r="AR589" s="12">
        <v>77.4647887323943</v>
      </c>
      <c r="AS589" s="12">
        <v>4.95283018867924</v>
      </c>
      <c r="AT589" s="12"/>
      <c r="AU589" s="12">
        <v>62.2406639004149</v>
      </c>
      <c r="AV589" s="12">
        <v>38.9610389610389</v>
      </c>
      <c r="AW589" s="12">
        <v>6.19469026548672</v>
      </c>
      <c r="AX589" s="12">
        <v>0.0</v>
      </c>
      <c r="AY589" s="12"/>
      <c r="AZ589" s="12">
        <v>67.8260869565217</v>
      </c>
      <c r="BA589" s="12">
        <v>2.1021021021021</v>
      </c>
      <c r="BB589" s="12"/>
      <c r="BC589" s="12">
        <v>32.1428571428571</v>
      </c>
      <c r="BD589" s="12">
        <v>31.8181818181818</v>
      </c>
      <c r="BE589" s="12">
        <v>23.0263157894736</v>
      </c>
      <c r="BF589" s="12">
        <v>26.8292682926829</v>
      </c>
      <c r="BG589" s="12"/>
      <c r="BH589" s="12">
        <v>31.5904139433551</v>
      </c>
      <c r="BI589" s="12">
        <v>27.0916334661354</v>
      </c>
      <c r="BJ589" s="12"/>
      <c r="BK589" s="12">
        <v>37.4429223744292</v>
      </c>
      <c r="BL589" s="12">
        <v>18.2758620689655</v>
      </c>
      <c r="BM589" s="12"/>
      <c r="BN589" s="12">
        <v>15.3266331658291</v>
      </c>
      <c r="BO589" s="12">
        <v>58.0110497237569</v>
      </c>
      <c r="BP589" s="12"/>
      <c r="BQ589" s="12">
        <v>66.8965517241379</v>
      </c>
      <c r="BR589" s="12">
        <v>20.3821656050955</v>
      </c>
      <c r="BS589" s="12">
        <v>21.9298245614035</v>
      </c>
      <c r="BT589" s="12">
        <v>16.25</v>
      </c>
      <c r="BU589" s="12"/>
      <c r="BV589" s="12">
        <v>13.0434782608695</v>
      </c>
      <c r="BW589" s="12">
        <v>45.3038674033149</v>
      </c>
      <c r="BX589" s="12">
        <v>32.5842696629213</v>
      </c>
      <c r="BY589" s="12">
        <v>36.1111111111111</v>
      </c>
      <c r="BZ589" s="12"/>
      <c r="CA589" s="12">
        <v>14.336917562724</v>
      </c>
      <c r="CB589" s="12">
        <v>42.6183844011142</v>
      </c>
    </row>
    <row r="590">
      <c r="B590" s="11" t="s">
        <v>28</v>
      </c>
      <c r="C590" s="12">
        <v>43.9124487004103</v>
      </c>
      <c r="D590" s="12"/>
      <c r="E590" s="12">
        <v>45.9259259259259</v>
      </c>
      <c r="F590" s="12">
        <v>43.8687392055267</v>
      </c>
      <c r="G590" s="12"/>
      <c r="H590" s="12">
        <v>0.0</v>
      </c>
      <c r="I590" s="12">
        <v>100.0</v>
      </c>
      <c r="J590" s="12">
        <v>0.0</v>
      </c>
      <c r="K590" s="12"/>
      <c r="L590" s="12">
        <v>44.4680851063829</v>
      </c>
      <c r="M590" s="12">
        <v>46.8085106382978</v>
      </c>
      <c r="N590" s="12">
        <v>44.378698224852</v>
      </c>
      <c r="O590" s="12">
        <v>42.6229508196721</v>
      </c>
      <c r="P590" s="12"/>
      <c r="Q590" s="12">
        <v>35.0</v>
      </c>
      <c r="R590" s="12">
        <v>46.1669505962521</v>
      </c>
      <c r="S590" s="12"/>
      <c r="T590" s="12">
        <v>42.8571428571428</v>
      </c>
      <c r="U590" s="12">
        <v>44.8362720403022</v>
      </c>
      <c r="V590" s="12">
        <v>28.7878787878787</v>
      </c>
      <c r="W590" s="12">
        <v>48.0225988700565</v>
      </c>
      <c r="X590" s="12"/>
      <c r="Y590" s="12">
        <v>46.3210702341137</v>
      </c>
      <c r="Z590" s="12">
        <v>33.0827067669172</v>
      </c>
      <c r="AA590" s="12"/>
      <c r="AB590" s="12">
        <v>43.9226519337016</v>
      </c>
      <c r="AC590" s="12">
        <v>45.2586206896551</v>
      </c>
      <c r="AD590" s="12">
        <v>43.8818565400843</v>
      </c>
      <c r="AE590" s="12"/>
      <c r="AF590" s="12">
        <v>47.65625</v>
      </c>
      <c r="AG590" s="12">
        <v>36.6336633663366</v>
      </c>
      <c r="AH590" s="12"/>
      <c r="AI590" s="12">
        <v>46.551724137931</v>
      </c>
      <c r="AJ590" s="12"/>
      <c r="AK590" s="12">
        <v>49.3055555555555</v>
      </c>
      <c r="AL590" s="12"/>
      <c r="AM590" s="12">
        <v>18.75</v>
      </c>
      <c r="AN590" s="12">
        <v>34.7222222222222</v>
      </c>
      <c r="AO590" s="12">
        <v>70.3448275862068</v>
      </c>
      <c r="AP590" s="12">
        <v>49.1039426523297</v>
      </c>
      <c r="AQ590" s="12"/>
      <c r="AR590" s="12">
        <v>15.4929577464788</v>
      </c>
      <c r="AS590" s="12">
        <v>56.3679245283018</v>
      </c>
      <c r="AT590" s="12"/>
      <c r="AU590" s="12">
        <v>24.0663900414937</v>
      </c>
      <c r="AV590" s="12">
        <v>48.051948051948</v>
      </c>
      <c r="AW590" s="12">
        <v>76.1061946902654</v>
      </c>
      <c r="AX590" s="12">
        <v>45.9090909090909</v>
      </c>
      <c r="AY590" s="12"/>
      <c r="AZ590" s="12">
        <v>20.8695652173913</v>
      </c>
      <c r="BA590" s="12">
        <v>56.1561561561561</v>
      </c>
      <c r="BB590" s="12"/>
      <c r="BC590" s="12">
        <v>35.0</v>
      </c>
      <c r="BD590" s="12">
        <v>44.6969696969696</v>
      </c>
      <c r="BE590" s="12">
        <v>51.9736842105263</v>
      </c>
      <c r="BF590" s="12">
        <v>39.0243902439024</v>
      </c>
      <c r="BG590" s="12"/>
      <c r="BH590" s="12">
        <v>45.5337690631808</v>
      </c>
      <c r="BI590" s="12">
        <v>42.2310756972111</v>
      </c>
      <c r="BJ590" s="12"/>
      <c r="BK590" s="12">
        <v>41.7808219178082</v>
      </c>
      <c r="BL590" s="12">
        <v>47.5862068965517</v>
      </c>
      <c r="BM590" s="12"/>
      <c r="BN590" s="12">
        <v>51.2562814070351</v>
      </c>
      <c r="BO590" s="12">
        <v>28.7292817679558</v>
      </c>
      <c r="BP590" s="12"/>
      <c r="BQ590" s="12">
        <v>23.4482758620689</v>
      </c>
      <c r="BR590" s="12">
        <v>48.4076433121019</v>
      </c>
      <c r="BS590" s="12">
        <v>50.0</v>
      </c>
      <c r="BT590" s="12">
        <v>55.625</v>
      </c>
      <c r="BU590" s="12"/>
      <c r="BV590" s="12">
        <v>50.2415458937198</v>
      </c>
      <c r="BW590" s="12">
        <v>40.3314917127071</v>
      </c>
      <c r="BX590" s="12">
        <v>45.505617977528</v>
      </c>
      <c r="BY590" s="12">
        <v>31.9444444444444</v>
      </c>
      <c r="BZ590" s="12"/>
      <c r="CA590" s="12">
        <v>64.8745519713261</v>
      </c>
      <c r="CB590" s="12">
        <v>27.5766016713091</v>
      </c>
    </row>
    <row r="591">
      <c r="B591" s="11" t="s">
        <v>29</v>
      </c>
      <c r="C591" s="12">
        <v>24.2134062927496</v>
      </c>
      <c r="D591" s="12"/>
      <c r="E591" s="12">
        <v>22.9629629629629</v>
      </c>
      <c r="F591" s="12">
        <v>25.0431778929188</v>
      </c>
      <c r="G591" s="12"/>
      <c r="H591" s="12">
        <v>0.0</v>
      </c>
      <c r="I591" s="12">
        <v>0.0</v>
      </c>
      <c r="J591" s="12">
        <v>100.0</v>
      </c>
      <c r="K591" s="12"/>
      <c r="L591" s="12">
        <v>24.6808510638297</v>
      </c>
      <c r="M591" s="12">
        <v>6.38297872340425</v>
      </c>
      <c r="N591" s="12">
        <v>29.585798816568</v>
      </c>
      <c r="O591" s="12">
        <v>23.3606557377049</v>
      </c>
      <c r="P591" s="12"/>
      <c r="Q591" s="12">
        <v>15.7142857142857</v>
      </c>
      <c r="R591" s="12">
        <v>26.2350936967632</v>
      </c>
      <c r="S591" s="12"/>
      <c r="T591" s="12">
        <v>15.7142857142857</v>
      </c>
      <c r="U591" s="12">
        <v>26.1964735516372</v>
      </c>
      <c r="V591" s="12">
        <v>13.6363636363636</v>
      </c>
      <c r="W591" s="12">
        <v>27.1186440677966</v>
      </c>
      <c r="X591" s="12"/>
      <c r="Y591" s="12">
        <v>27.4247491638795</v>
      </c>
      <c r="Z591" s="12">
        <v>9.77443609022556</v>
      </c>
      <c r="AA591" s="12"/>
      <c r="AB591" s="12">
        <v>25.1381215469613</v>
      </c>
      <c r="AC591" s="12">
        <v>21.9827586206896</v>
      </c>
      <c r="AD591" s="12">
        <v>24.0506329113924</v>
      </c>
      <c r="AE591" s="12"/>
      <c r="AF591" s="12">
        <v>22.265625</v>
      </c>
      <c r="AG591" s="12">
        <v>27.7227722772277</v>
      </c>
      <c r="AH591" s="12"/>
      <c r="AI591" s="12">
        <v>29.3103448275862</v>
      </c>
      <c r="AJ591" s="12"/>
      <c r="AK591" s="12">
        <v>18.75</v>
      </c>
      <c r="AL591" s="12"/>
      <c r="AM591" s="12">
        <v>6.25</v>
      </c>
      <c r="AN591" s="12">
        <v>10.4166666666666</v>
      </c>
      <c r="AO591" s="12">
        <v>12.4137931034482</v>
      </c>
      <c r="AP591" s="12">
        <v>48.0286738351254</v>
      </c>
      <c r="AQ591" s="12"/>
      <c r="AR591" s="12">
        <v>7.04225352112676</v>
      </c>
      <c r="AS591" s="12">
        <v>35.8490566037735</v>
      </c>
      <c r="AT591" s="12"/>
      <c r="AU591" s="12">
        <v>12.863070539419</v>
      </c>
      <c r="AV591" s="12">
        <v>10.3896103896103</v>
      </c>
      <c r="AW591" s="12">
        <v>15.929203539823</v>
      </c>
      <c r="AX591" s="12">
        <v>50.9090909090909</v>
      </c>
      <c r="AY591" s="12"/>
      <c r="AZ591" s="12">
        <v>10.4347826086956</v>
      </c>
      <c r="BA591" s="12">
        <v>39.039039039039</v>
      </c>
      <c r="BB591" s="12"/>
      <c r="BC591" s="12">
        <v>27.8571428571428</v>
      </c>
      <c r="BD591" s="12">
        <v>22.2222222222222</v>
      </c>
      <c r="BE591" s="12">
        <v>23.6842105263157</v>
      </c>
      <c r="BF591" s="12">
        <v>31.7073170731707</v>
      </c>
      <c r="BG591" s="12"/>
      <c r="BH591" s="12">
        <v>21.5686274509803</v>
      </c>
      <c r="BI591" s="12">
        <v>27.8884462151394</v>
      </c>
      <c r="BJ591" s="12"/>
      <c r="BK591" s="12">
        <v>18.7214611872146</v>
      </c>
      <c r="BL591" s="12">
        <v>32.0689655172413</v>
      </c>
      <c r="BM591" s="12"/>
      <c r="BN591" s="12">
        <v>30.9045226130653</v>
      </c>
      <c r="BO591" s="12">
        <v>12.7071823204419</v>
      </c>
      <c r="BP591" s="12"/>
      <c r="BQ591" s="12">
        <v>8.96551724137931</v>
      </c>
      <c r="BR591" s="12">
        <v>28.0254777070063</v>
      </c>
      <c r="BS591" s="12">
        <v>25.438596491228</v>
      </c>
      <c r="BT591" s="12">
        <v>26.875</v>
      </c>
      <c r="BU591" s="12"/>
      <c r="BV591" s="12">
        <v>33.8164251207729</v>
      </c>
      <c r="BW591" s="12">
        <v>13.8121546961325</v>
      </c>
      <c r="BX591" s="12">
        <v>20.2247191011235</v>
      </c>
      <c r="BY591" s="12">
        <v>29.1666666666666</v>
      </c>
      <c r="BZ591" s="12"/>
      <c r="CA591" s="12">
        <v>20.4301075268817</v>
      </c>
      <c r="CB591" s="12">
        <v>26.7409470752089</v>
      </c>
    </row>
    <row r="592">
      <c r="B592" s="11" t="s">
        <v>218</v>
      </c>
      <c r="C592" s="12">
        <v>2.05198358413132</v>
      </c>
      <c r="D592" s="12"/>
      <c r="E592" s="12">
        <v>2.22222222222222</v>
      </c>
      <c r="F592" s="12">
        <v>2.07253886010362</v>
      </c>
      <c r="G592" s="12"/>
      <c r="H592" s="12">
        <v>0.0</v>
      </c>
      <c r="I592" s="12">
        <v>0.0</v>
      </c>
      <c r="J592" s="12">
        <v>0.0</v>
      </c>
      <c r="K592" s="12"/>
      <c r="L592" s="12">
        <v>2.12765957446808</v>
      </c>
      <c r="M592" s="12">
        <v>0.0</v>
      </c>
      <c r="N592" s="12">
        <v>2.9585798816568</v>
      </c>
      <c r="O592" s="12">
        <v>2.04918032786885</v>
      </c>
      <c r="P592" s="12"/>
      <c r="Q592" s="12">
        <v>1.42857142857142</v>
      </c>
      <c r="R592" s="12">
        <v>2.21465076660988</v>
      </c>
      <c r="S592" s="12"/>
      <c r="T592" s="12">
        <v>0.0</v>
      </c>
      <c r="U592" s="12">
        <v>2.51889168765743</v>
      </c>
      <c r="V592" s="12">
        <v>3.03030303030303</v>
      </c>
      <c r="W592" s="12">
        <v>1.69491525423728</v>
      </c>
      <c r="X592" s="12"/>
      <c r="Y592" s="12">
        <v>2.17391304347826</v>
      </c>
      <c r="Z592" s="12">
        <v>1.50375939849624</v>
      </c>
      <c r="AA592" s="12"/>
      <c r="AB592" s="12">
        <v>1.65745856353591</v>
      </c>
      <c r="AC592" s="12">
        <v>2.1551724137931</v>
      </c>
      <c r="AD592" s="12">
        <v>2.10970464135021</v>
      </c>
      <c r="AE592" s="12"/>
      <c r="AF592" s="12">
        <v>1.953125</v>
      </c>
      <c r="AG592" s="12">
        <v>1.98019801980198</v>
      </c>
      <c r="AH592" s="12"/>
      <c r="AI592" s="12">
        <v>3.44827586206896</v>
      </c>
      <c r="AJ592" s="12"/>
      <c r="AK592" s="12">
        <v>5.55555555555555</v>
      </c>
      <c r="AL592" s="12"/>
      <c r="AM592" s="12">
        <v>0.625</v>
      </c>
      <c r="AN592" s="12">
        <v>1.38888888888888</v>
      </c>
      <c r="AO592" s="12">
        <v>2.75862068965517</v>
      </c>
      <c r="AP592" s="12">
        <v>2.8673835125448</v>
      </c>
      <c r="AQ592" s="12"/>
      <c r="AR592" s="12">
        <v>0.0</v>
      </c>
      <c r="AS592" s="12">
        <v>2.83018867924528</v>
      </c>
      <c r="AT592" s="12"/>
      <c r="AU592" s="12">
        <v>0.829875518672199</v>
      </c>
      <c r="AV592" s="12">
        <v>2.59740259740259</v>
      </c>
      <c r="AW592" s="12">
        <v>1.76991150442477</v>
      </c>
      <c r="AX592" s="12">
        <v>3.18181818181818</v>
      </c>
      <c r="AY592" s="12"/>
      <c r="AZ592" s="12">
        <v>0.869565217391304</v>
      </c>
      <c r="BA592" s="12">
        <v>2.7027027027027</v>
      </c>
      <c r="BB592" s="12"/>
      <c r="BC592" s="12">
        <v>5.0</v>
      </c>
      <c r="BD592" s="12">
        <v>1.26262626262626</v>
      </c>
      <c r="BE592" s="12">
        <v>1.31578947368421</v>
      </c>
      <c r="BF592" s="12">
        <v>2.4390243902439</v>
      </c>
      <c r="BG592" s="12"/>
      <c r="BH592" s="12">
        <v>1.30718954248366</v>
      </c>
      <c r="BI592" s="12">
        <v>2.78884462151394</v>
      </c>
      <c r="BJ592" s="12"/>
      <c r="BK592" s="12">
        <v>2.05479452054794</v>
      </c>
      <c r="BL592" s="12">
        <v>2.06896551724137</v>
      </c>
      <c r="BM592" s="12"/>
      <c r="BN592" s="12">
        <v>2.51256281407035</v>
      </c>
      <c r="BO592" s="12">
        <v>0.552486187845303</v>
      </c>
      <c r="BP592" s="12"/>
      <c r="BQ592" s="12">
        <v>0.689655172413793</v>
      </c>
      <c r="BR592" s="12">
        <v>3.18471337579617</v>
      </c>
      <c r="BS592" s="12">
        <v>2.63157894736842</v>
      </c>
      <c r="BT592" s="12">
        <v>1.25</v>
      </c>
      <c r="BU592" s="12"/>
      <c r="BV592" s="12">
        <v>2.89855072463768</v>
      </c>
      <c r="BW592" s="12">
        <v>0.552486187845303</v>
      </c>
      <c r="BX592" s="12">
        <v>1.68539325842696</v>
      </c>
      <c r="BY592" s="12">
        <v>2.77777777777777</v>
      </c>
      <c r="BZ592" s="12"/>
      <c r="CA592" s="12">
        <v>0.3584229390681</v>
      </c>
      <c r="CB592" s="12">
        <v>3.06406685236768</v>
      </c>
    </row>
    <row r="593">
      <c r="A593" s="4"/>
      <c r="B593" s="5"/>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c r="AF593" s="6"/>
      <c r="AG593" s="6"/>
      <c r="AH593" s="6"/>
      <c r="AI593" s="6"/>
      <c r="AJ593" s="6"/>
      <c r="AK593" s="6"/>
      <c r="AL593" s="6"/>
      <c r="AM593" s="6"/>
      <c r="AN593" s="6"/>
      <c r="AO593" s="6"/>
      <c r="AP593" s="6"/>
      <c r="AQ593" s="6"/>
      <c r="AR593" s="6"/>
      <c r="AS593" s="6"/>
      <c r="AT593" s="6"/>
      <c r="AU593" s="6"/>
      <c r="AV593" s="6"/>
      <c r="AW593" s="6"/>
      <c r="AX593" s="6"/>
      <c r="AY593" s="6"/>
      <c r="AZ593" s="6"/>
      <c r="BA593" s="6"/>
      <c r="BB593" s="6"/>
      <c r="BC593" s="6"/>
      <c r="BD593" s="6"/>
      <c r="BE593" s="6"/>
      <c r="BF593" s="6"/>
      <c r="BG593" s="6"/>
      <c r="BH593" s="6"/>
      <c r="BI593" s="6"/>
      <c r="BJ593" s="6"/>
      <c r="BK593" s="6"/>
      <c r="BL593" s="6"/>
      <c r="BM593" s="6"/>
      <c r="BN593" s="6"/>
      <c r="BO593" s="6"/>
      <c r="BP593" s="6"/>
      <c r="BQ593" s="6"/>
      <c r="BR593" s="6"/>
      <c r="BS593" s="6"/>
      <c r="BT593" s="6"/>
      <c r="BU593" s="6"/>
      <c r="BV593" s="6"/>
      <c r="BW593" s="6"/>
      <c r="BX593" s="6"/>
      <c r="BY593" s="6"/>
      <c r="BZ593" s="6"/>
      <c r="CA593" s="6"/>
      <c r="CB593" s="6"/>
    </row>
    <row r="594">
      <c r="A594" s="10" t="s">
        <v>219</v>
      </c>
      <c r="B594" s="11" t="s">
        <v>220</v>
      </c>
      <c r="C594" s="12">
        <v>64.256480218281</v>
      </c>
      <c r="D594" s="12"/>
      <c r="E594" s="12">
        <v>78.5185185185185</v>
      </c>
      <c r="F594" s="12">
        <v>61.2068965517241</v>
      </c>
      <c r="G594" s="12"/>
      <c r="H594" s="12">
        <v>61.9266055045871</v>
      </c>
      <c r="I594" s="12">
        <v>65.3125</v>
      </c>
      <c r="J594" s="12">
        <v>65.5367231638418</v>
      </c>
      <c r="K594" s="12"/>
      <c r="L594" s="12">
        <v>100.0</v>
      </c>
      <c r="M594" s="12">
        <v>0.0</v>
      </c>
      <c r="N594" s="12">
        <v>0.0</v>
      </c>
      <c r="O594" s="12">
        <v>0.0</v>
      </c>
      <c r="P594" s="12"/>
      <c r="Q594" s="12">
        <v>50.0</v>
      </c>
      <c r="R594" s="12">
        <v>67.5721561969439</v>
      </c>
      <c r="S594" s="12"/>
      <c r="T594" s="12">
        <v>100.0</v>
      </c>
      <c r="U594" s="12">
        <v>100.0</v>
      </c>
      <c r="V594" s="12">
        <v>0.0</v>
      </c>
      <c r="W594" s="12">
        <v>0.0</v>
      </c>
      <c r="X594" s="12"/>
      <c r="Y594" s="12">
        <v>66.8333333333333</v>
      </c>
      <c r="Z594" s="12">
        <v>52.6315789473684</v>
      </c>
      <c r="AA594" s="12"/>
      <c r="AB594" s="12">
        <v>63.5616438356164</v>
      </c>
      <c r="AC594" s="12">
        <v>64.6551724137931</v>
      </c>
      <c r="AD594" s="12">
        <v>66.9491525423728</v>
      </c>
      <c r="AE594" s="12"/>
      <c r="AF594" s="12">
        <v>67.704280155642</v>
      </c>
      <c r="AG594" s="12">
        <v>58.8235294117647</v>
      </c>
      <c r="AH594" s="12"/>
      <c r="AI594" s="12">
        <v>65.5172413793103</v>
      </c>
      <c r="AJ594" s="12"/>
      <c r="AK594" s="12">
        <v>64.5833333333333</v>
      </c>
      <c r="AL594" s="12"/>
      <c r="AM594" s="12">
        <v>49.375</v>
      </c>
      <c r="AN594" s="12">
        <v>67.3611111111111</v>
      </c>
      <c r="AO594" s="12">
        <v>69.4444444444444</v>
      </c>
      <c r="AP594" s="12">
        <v>68.7943262411347</v>
      </c>
      <c r="AQ594" s="12"/>
      <c r="AR594" s="12">
        <v>49.2957746478873</v>
      </c>
      <c r="AS594" s="12">
        <v>69.0140845070422</v>
      </c>
      <c r="AT594" s="12"/>
      <c r="AU594" s="12">
        <v>53.1120331950207</v>
      </c>
      <c r="AV594" s="12">
        <v>70.9677419354838</v>
      </c>
      <c r="AW594" s="12">
        <v>67.8571428571428</v>
      </c>
      <c r="AX594" s="12">
        <v>69.3693693693693</v>
      </c>
      <c r="AY594" s="12"/>
      <c r="AZ594" s="12">
        <v>51.3043478260869</v>
      </c>
      <c r="BA594" s="12">
        <v>68.8622754491018</v>
      </c>
      <c r="BB594" s="12"/>
      <c r="BC594" s="12">
        <v>52.8571428571428</v>
      </c>
      <c r="BD594" s="12">
        <v>66.4160401002506</v>
      </c>
      <c r="BE594" s="12">
        <v>70.1986754966887</v>
      </c>
      <c r="BF594" s="12">
        <v>58.5365853658536</v>
      </c>
      <c r="BG594" s="12"/>
      <c r="BH594" s="12">
        <v>65.29284164859</v>
      </c>
      <c r="BI594" s="12">
        <v>63.3466135458167</v>
      </c>
      <c r="BJ594" s="12"/>
      <c r="BK594" s="12">
        <v>57.8587699316628</v>
      </c>
      <c r="BL594" s="12">
        <v>74.8275862068965</v>
      </c>
      <c r="BM594" s="12"/>
      <c r="BN594" s="12">
        <v>69.9248120300751</v>
      </c>
      <c r="BO594" s="12">
        <v>58.5635359116022</v>
      </c>
      <c r="BP594" s="12"/>
      <c r="BQ594" s="12">
        <v>44.1379310344827</v>
      </c>
      <c r="BR594" s="12">
        <v>56.0509554140127</v>
      </c>
      <c r="BS594" s="12">
        <v>78.2608695652173</v>
      </c>
      <c r="BT594" s="12">
        <v>83.75</v>
      </c>
      <c r="BU594" s="12"/>
      <c r="BV594" s="12">
        <v>71.9806763285024</v>
      </c>
      <c r="BW594" s="12">
        <v>65.1933701657458</v>
      </c>
      <c r="BX594" s="12">
        <v>53.072625698324</v>
      </c>
      <c r="BY594" s="12">
        <v>72.6027397260274</v>
      </c>
      <c r="BZ594" s="12"/>
      <c r="CA594" s="12">
        <v>68.100358422939</v>
      </c>
      <c r="CB594" s="12">
        <v>62.6038781163434</v>
      </c>
    </row>
    <row r="595">
      <c r="B595" s="11" t="s">
        <v>221</v>
      </c>
      <c r="C595" s="12">
        <v>23.3287858117326</v>
      </c>
      <c r="D595" s="12"/>
      <c r="E595" s="12">
        <v>8.88888888888889</v>
      </c>
      <c r="F595" s="12">
        <v>26.7241379310344</v>
      </c>
      <c r="G595" s="12"/>
      <c r="H595" s="12">
        <v>17.8899082568807</v>
      </c>
      <c r="I595" s="12">
        <v>23.4375</v>
      </c>
      <c r="J595" s="12">
        <v>28.2485875706214</v>
      </c>
      <c r="K595" s="12"/>
      <c r="L595" s="12">
        <v>0.0</v>
      </c>
      <c r="M595" s="12">
        <v>0.0</v>
      </c>
      <c r="N595" s="12">
        <v>100.0</v>
      </c>
      <c r="O595" s="12">
        <v>69.5121951219512</v>
      </c>
      <c r="P595" s="12"/>
      <c r="Q595" s="12">
        <v>30.7142857142857</v>
      </c>
      <c r="R595" s="12">
        <v>21.5619694397283</v>
      </c>
      <c r="S595" s="12"/>
      <c r="T595" s="12">
        <v>0.0</v>
      </c>
      <c r="U595" s="12">
        <v>0.0</v>
      </c>
      <c r="V595" s="12">
        <v>65.1515151515151</v>
      </c>
      <c r="W595" s="12">
        <v>70.949720670391</v>
      </c>
      <c r="X595" s="12"/>
      <c r="Y595" s="12">
        <v>23.6666666666666</v>
      </c>
      <c r="Z595" s="12">
        <v>21.8045112781954</v>
      </c>
      <c r="AA595" s="12"/>
      <c r="AB595" s="12">
        <v>24.6575342465753</v>
      </c>
      <c r="AC595" s="12">
        <v>22.8448275862068</v>
      </c>
      <c r="AD595" s="12">
        <v>17.3728813559322</v>
      </c>
      <c r="AE595" s="12"/>
      <c r="AF595" s="12">
        <v>22.568093385214</v>
      </c>
      <c r="AG595" s="12">
        <v>28.4313725490196</v>
      </c>
      <c r="AH595" s="12"/>
      <c r="AI595" s="12">
        <v>15.5172413793103</v>
      </c>
      <c r="AJ595" s="12"/>
      <c r="AK595" s="12">
        <v>27.0833333333333</v>
      </c>
      <c r="AL595" s="12"/>
      <c r="AM595" s="12">
        <v>29.375</v>
      </c>
      <c r="AN595" s="12">
        <v>20.8333333333333</v>
      </c>
      <c r="AO595" s="12">
        <v>20.8333333333333</v>
      </c>
      <c r="AP595" s="12">
        <v>22.3404255319148</v>
      </c>
      <c r="AQ595" s="12"/>
      <c r="AR595" s="12">
        <v>30.9859154929577</v>
      </c>
      <c r="AS595" s="12">
        <v>21.8309859154929</v>
      </c>
      <c r="AT595" s="12"/>
      <c r="AU595" s="12">
        <v>28.6307053941908</v>
      </c>
      <c r="AV595" s="12">
        <v>18.0645161290322</v>
      </c>
      <c r="AW595" s="12">
        <v>19.6428571428571</v>
      </c>
      <c r="AX595" s="12">
        <v>23.4234234234234</v>
      </c>
      <c r="AY595" s="12"/>
      <c r="AZ595" s="12">
        <v>29.5652173913043</v>
      </c>
      <c r="BA595" s="12">
        <v>22.1556886227544</v>
      </c>
      <c r="BB595" s="12"/>
      <c r="BC595" s="12">
        <v>31.4285714285714</v>
      </c>
      <c r="BD595" s="12">
        <v>21.5538847117794</v>
      </c>
      <c r="BE595" s="12">
        <v>18.5430463576158</v>
      </c>
      <c r="BF595" s="12">
        <v>31.7073170731707</v>
      </c>
      <c r="BG595" s="12"/>
      <c r="BH595" s="12">
        <v>21.0412147505423</v>
      </c>
      <c r="BI595" s="12">
        <v>25.8964143426294</v>
      </c>
      <c r="BJ595" s="12"/>
      <c r="BK595" s="12">
        <v>26.6514806378132</v>
      </c>
      <c r="BL595" s="12">
        <v>17.5862068965517</v>
      </c>
      <c r="BM595" s="12"/>
      <c r="BN595" s="12">
        <v>20.8020050125313</v>
      </c>
      <c r="BO595" s="12">
        <v>25.9668508287292</v>
      </c>
      <c r="BP595" s="12"/>
      <c r="BQ595" s="12">
        <v>29.6551724137931</v>
      </c>
      <c r="BR595" s="12">
        <v>35.0318471337579</v>
      </c>
      <c r="BS595" s="12">
        <v>14.7826086956521</v>
      </c>
      <c r="BT595" s="12">
        <v>9.375</v>
      </c>
      <c r="BU595" s="12"/>
      <c r="BV595" s="12">
        <v>16.4251207729468</v>
      </c>
      <c r="BW595" s="12">
        <v>21.5469613259668</v>
      </c>
      <c r="BX595" s="12">
        <v>37.4301675977653</v>
      </c>
      <c r="BY595" s="12">
        <v>6.84931506849315</v>
      </c>
      <c r="BZ595" s="12"/>
      <c r="CA595" s="12">
        <v>20.0716845878136</v>
      </c>
      <c r="CB595" s="12">
        <v>24.376731301939</v>
      </c>
    </row>
    <row r="596">
      <c r="B596" s="11" t="s">
        <v>222</v>
      </c>
      <c r="C596" s="12">
        <v>6.41200545702592</v>
      </c>
      <c r="D596" s="12"/>
      <c r="E596" s="12">
        <v>5.92592592592592</v>
      </c>
      <c r="F596" s="12">
        <v>6.37931034482758</v>
      </c>
      <c r="G596" s="12"/>
      <c r="H596" s="12">
        <v>10.091743119266</v>
      </c>
      <c r="I596" s="12">
        <v>6.875</v>
      </c>
      <c r="J596" s="12">
        <v>1.69491525423728</v>
      </c>
      <c r="K596" s="12"/>
      <c r="L596" s="12">
        <v>0.0</v>
      </c>
      <c r="M596" s="12">
        <v>100.0</v>
      </c>
      <c r="N596" s="12">
        <v>0.0</v>
      </c>
      <c r="O596" s="12">
        <v>19.1056910569105</v>
      </c>
      <c r="P596" s="12"/>
      <c r="Q596" s="12">
        <v>11.4285714285714</v>
      </c>
      <c r="R596" s="12">
        <v>5.26315789473684</v>
      </c>
      <c r="S596" s="12"/>
      <c r="T596" s="12">
        <v>0.0</v>
      </c>
      <c r="U596" s="12">
        <v>0.0</v>
      </c>
      <c r="V596" s="12">
        <v>24.2424242424242</v>
      </c>
      <c r="W596" s="12">
        <v>17.3184357541899</v>
      </c>
      <c r="X596" s="12"/>
      <c r="Y596" s="12">
        <v>4.66666666666666</v>
      </c>
      <c r="Z596" s="12">
        <v>14.2857142857142</v>
      </c>
      <c r="AA596" s="12"/>
      <c r="AB596" s="12">
        <v>6.30136986301369</v>
      </c>
      <c r="AC596" s="12">
        <v>4.3103448275862</v>
      </c>
      <c r="AD596" s="12">
        <v>8.47457627118644</v>
      </c>
      <c r="AE596" s="12"/>
      <c r="AF596" s="12">
        <v>3.11284046692607</v>
      </c>
      <c r="AG596" s="12">
        <v>3.92156862745098</v>
      </c>
      <c r="AH596" s="12"/>
      <c r="AI596" s="12">
        <v>10.3448275862068</v>
      </c>
      <c r="AJ596" s="12"/>
      <c r="AK596" s="12">
        <v>4.16666666666666</v>
      </c>
      <c r="AL596" s="12"/>
      <c r="AM596" s="12">
        <v>10.0</v>
      </c>
      <c r="AN596" s="12">
        <v>6.94444444444444</v>
      </c>
      <c r="AO596" s="12">
        <v>4.86111111111111</v>
      </c>
      <c r="AP596" s="12">
        <v>4.60992907801418</v>
      </c>
      <c r="AQ596" s="12"/>
      <c r="AR596" s="12">
        <v>11.2676056338028</v>
      </c>
      <c r="AS596" s="12">
        <v>4.69483568075117</v>
      </c>
      <c r="AT596" s="12"/>
      <c r="AU596" s="12">
        <v>8.71369294605809</v>
      </c>
      <c r="AV596" s="12">
        <v>7.74193548387096</v>
      </c>
      <c r="AW596" s="12">
        <v>7.14285714285714</v>
      </c>
      <c r="AX596" s="12">
        <v>2.7027027027027</v>
      </c>
      <c r="AY596" s="12"/>
      <c r="AZ596" s="12">
        <v>11.3043478260869</v>
      </c>
      <c r="BA596" s="12">
        <v>4.19161676646706</v>
      </c>
      <c r="BB596" s="12"/>
      <c r="BC596" s="12">
        <v>10.0</v>
      </c>
      <c r="BD596" s="12">
        <v>6.01503759398496</v>
      </c>
      <c r="BE596" s="12">
        <v>4.63576158940397</v>
      </c>
      <c r="BF596" s="12">
        <v>4.8780487804878</v>
      </c>
      <c r="BG596" s="12"/>
      <c r="BH596" s="12">
        <v>6.50759219088937</v>
      </c>
      <c r="BI596" s="12">
        <v>6.77290836653386</v>
      </c>
      <c r="BJ596" s="12"/>
      <c r="BK596" s="12">
        <v>8.65603644646924</v>
      </c>
      <c r="BL596" s="12">
        <v>3.10344827586206</v>
      </c>
      <c r="BM596" s="12"/>
      <c r="BN596" s="12">
        <v>5.0125313283208</v>
      </c>
      <c r="BO596" s="12">
        <v>9.39226519337016</v>
      </c>
      <c r="BP596" s="12"/>
      <c r="BQ596" s="12">
        <v>14.4827586206896</v>
      </c>
      <c r="BR596" s="12">
        <v>5.73248407643312</v>
      </c>
      <c r="BS596" s="12">
        <v>2.60869565217391</v>
      </c>
      <c r="BT596" s="12">
        <v>2.5</v>
      </c>
      <c r="BU596" s="12"/>
      <c r="BV596" s="12">
        <v>3.8647342995169</v>
      </c>
      <c r="BW596" s="12">
        <v>7.73480662983425</v>
      </c>
      <c r="BX596" s="12">
        <v>6.14525139664804</v>
      </c>
      <c r="BY596" s="12">
        <v>10.958904109589</v>
      </c>
      <c r="BZ596" s="12"/>
      <c r="CA596" s="12">
        <v>7.5268817204301</v>
      </c>
      <c r="CB596" s="12">
        <v>5.54016620498614</v>
      </c>
    </row>
    <row r="597">
      <c r="B597" s="11" t="s">
        <v>223</v>
      </c>
      <c r="C597" s="12">
        <v>3.81991814461118</v>
      </c>
      <c r="D597" s="12"/>
      <c r="E597" s="12">
        <v>4.44444444444444</v>
      </c>
      <c r="F597" s="12">
        <v>3.62068965517241</v>
      </c>
      <c r="G597" s="12"/>
      <c r="H597" s="12">
        <v>7.79816513761468</v>
      </c>
      <c r="I597" s="12">
        <v>2.1875</v>
      </c>
      <c r="J597" s="12">
        <v>2.25988700564971</v>
      </c>
      <c r="K597" s="12"/>
      <c r="L597" s="12">
        <v>0.0</v>
      </c>
      <c r="M597" s="12">
        <v>0.0</v>
      </c>
      <c r="N597" s="12">
        <v>0.0</v>
      </c>
      <c r="O597" s="12">
        <v>11.3821138211382</v>
      </c>
      <c r="P597" s="12"/>
      <c r="Q597" s="12">
        <v>5.0</v>
      </c>
      <c r="R597" s="12">
        <v>3.56536502546689</v>
      </c>
      <c r="S597" s="12"/>
      <c r="T597" s="12">
        <v>0.0</v>
      </c>
      <c r="U597" s="12">
        <v>0.0</v>
      </c>
      <c r="V597" s="12">
        <v>10.6060606060606</v>
      </c>
      <c r="W597" s="12">
        <v>11.7318435754189</v>
      </c>
      <c r="X597" s="12"/>
      <c r="Y597" s="12">
        <v>3.16666666666666</v>
      </c>
      <c r="Z597" s="12">
        <v>6.76691729323308</v>
      </c>
      <c r="AA597" s="12"/>
      <c r="AB597" s="12">
        <v>3.56164383561643</v>
      </c>
      <c r="AC597" s="12">
        <v>6.03448275862068</v>
      </c>
      <c r="AD597" s="12">
        <v>3.81355932203389</v>
      </c>
      <c r="AE597" s="12"/>
      <c r="AF597" s="12">
        <v>3.50194552529182</v>
      </c>
      <c r="AG597" s="12">
        <v>4.90196078431372</v>
      </c>
      <c r="AH597" s="12"/>
      <c r="AI597" s="12">
        <v>6.89655172413793</v>
      </c>
      <c r="AJ597" s="12"/>
      <c r="AK597" s="12">
        <v>2.77777777777777</v>
      </c>
      <c r="AL597" s="12"/>
      <c r="AM597" s="12">
        <v>8.75</v>
      </c>
      <c r="AN597" s="12">
        <v>2.08333333333333</v>
      </c>
      <c r="AO597" s="12">
        <v>3.47222222222222</v>
      </c>
      <c r="AP597" s="12">
        <v>2.12765957446808</v>
      </c>
      <c r="AQ597" s="12"/>
      <c r="AR597" s="12">
        <v>8.45070422535211</v>
      </c>
      <c r="AS597" s="12">
        <v>2.58215962441314</v>
      </c>
      <c r="AT597" s="12"/>
      <c r="AU597" s="12">
        <v>7.05394190871369</v>
      </c>
      <c r="AV597" s="12">
        <v>0.64516129032258</v>
      </c>
      <c r="AW597" s="12">
        <v>4.46428571428571</v>
      </c>
      <c r="AX597" s="12">
        <v>2.25225225225225</v>
      </c>
      <c r="AY597" s="12"/>
      <c r="AZ597" s="12">
        <v>6.95652173913043</v>
      </c>
      <c r="BA597" s="12">
        <v>2.9940119760479</v>
      </c>
      <c r="BB597" s="12"/>
      <c r="BC597" s="12">
        <v>5.0</v>
      </c>
      <c r="BD597" s="12">
        <v>3.00751879699248</v>
      </c>
      <c r="BE597" s="12">
        <v>5.96026490066225</v>
      </c>
      <c r="BF597" s="12">
        <v>0.0</v>
      </c>
      <c r="BG597" s="12"/>
      <c r="BH597" s="12">
        <v>4.33839479392624</v>
      </c>
      <c r="BI597" s="12">
        <v>3.18725099601593</v>
      </c>
      <c r="BJ597" s="12"/>
      <c r="BK597" s="12">
        <v>5.01138952164009</v>
      </c>
      <c r="BL597" s="12">
        <v>1.72413793103448</v>
      </c>
      <c r="BM597" s="12"/>
      <c r="BN597" s="12">
        <v>2.5062656641604</v>
      </c>
      <c r="BO597" s="12">
        <v>3.86740331491712</v>
      </c>
      <c r="BP597" s="12"/>
      <c r="BQ597" s="12">
        <v>7.58620689655172</v>
      </c>
      <c r="BR597" s="12">
        <v>1.27388535031847</v>
      </c>
      <c r="BS597" s="12">
        <v>2.60869565217391</v>
      </c>
      <c r="BT597" s="12">
        <v>3.75</v>
      </c>
      <c r="BU597" s="12"/>
      <c r="BV597" s="12">
        <v>4.83091787439613</v>
      </c>
      <c r="BW597" s="12">
        <v>4.97237569060773</v>
      </c>
      <c r="BX597" s="12">
        <v>0.0</v>
      </c>
      <c r="BY597" s="12">
        <v>8.21917808219178</v>
      </c>
      <c r="BZ597" s="12"/>
      <c r="CA597" s="12">
        <v>2.5089605734767</v>
      </c>
      <c r="CB597" s="12">
        <v>4.98614958448753</v>
      </c>
    </row>
    <row r="598">
      <c r="B598" s="11" t="s">
        <v>224</v>
      </c>
      <c r="C598" s="12">
        <v>0.0</v>
      </c>
      <c r="D598" s="12"/>
      <c r="E598" s="12">
        <v>0.0</v>
      </c>
      <c r="F598" s="12">
        <v>0.0</v>
      </c>
      <c r="G598" s="12"/>
      <c r="H598" s="12">
        <v>0.0</v>
      </c>
      <c r="I598" s="12">
        <v>0.0</v>
      </c>
      <c r="J598" s="12">
        <v>0.0</v>
      </c>
      <c r="K598" s="12"/>
      <c r="L598" s="12">
        <v>0.0</v>
      </c>
      <c r="M598" s="12">
        <v>0.0</v>
      </c>
      <c r="N598" s="12">
        <v>0.0</v>
      </c>
      <c r="O598" s="12">
        <v>0.0</v>
      </c>
      <c r="P598" s="12"/>
      <c r="Q598" s="12">
        <v>0.0</v>
      </c>
      <c r="R598" s="12">
        <v>0.0</v>
      </c>
      <c r="S598" s="12"/>
      <c r="T598" s="12">
        <v>0.0</v>
      </c>
      <c r="U598" s="12">
        <v>0.0</v>
      </c>
      <c r="V598" s="12">
        <v>0.0</v>
      </c>
      <c r="W598" s="12">
        <v>0.0</v>
      </c>
      <c r="X598" s="12"/>
      <c r="Y598" s="12">
        <v>0.0</v>
      </c>
      <c r="Z598" s="12">
        <v>0.0</v>
      </c>
      <c r="AA598" s="12"/>
      <c r="AB598" s="12">
        <v>0.0</v>
      </c>
      <c r="AC598" s="12">
        <v>0.0</v>
      </c>
      <c r="AD598" s="12">
        <v>0.0</v>
      </c>
      <c r="AE598" s="12"/>
      <c r="AF598" s="12">
        <v>0.0</v>
      </c>
      <c r="AG598" s="12">
        <v>0.0</v>
      </c>
      <c r="AH598" s="12"/>
      <c r="AI598" s="12">
        <v>0.0</v>
      </c>
      <c r="AJ598" s="12"/>
      <c r="AK598" s="12">
        <v>0.0</v>
      </c>
      <c r="AL598" s="12"/>
      <c r="AM598" s="12">
        <v>0.0</v>
      </c>
      <c r="AN598" s="12">
        <v>0.0</v>
      </c>
      <c r="AO598" s="12">
        <v>0.0</v>
      </c>
      <c r="AP598" s="12">
        <v>0.0</v>
      </c>
      <c r="AQ598" s="12"/>
      <c r="AR598" s="12">
        <v>0.0</v>
      </c>
      <c r="AS598" s="12">
        <v>0.0</v>
      </c>
      <c r="AT598" s="12"/>
      <c r="AU598" s="12">
        <v>0.0</v>
      </c>
      <c r="AV598" s="12">
        <v>0.0</v>
      </c>
      <c r="AW598" s="12">
        <v>0.0</v>
      </c>
      <c r="AX598" s="12">
        <v>0.0</v>
      </c>
      <c r="AY598" s="12"/>
      <c r="AZ598" s="12">
        <v>0.0</v>
      </c>
      <c r="BA598" s="12">
        <v>0.0</v>
      </c>
      <c r="BB598" s="12"/>
      <c r="BC598" s="12">
        <v>0.0</v>
      </c>
      <c r="BD598" s="12">
        <v>0.0</v>
      </c>
      <c r="BE598" s="12">
        <v>0.0</v>
      </c>
      <c r="BF598" s="12">
        <v>0.0</v>
      </c>
      <c r="BG598" s="12"/>
      <c r="BH598" s="12">
        <v>0.0</v>
      </c>
      <c r="BI598" s="12">
        <v>0.0</v>
      </c>
      <c r="BJ598" s="12"/>
      <c r="BK598" s="12">
        <v>0.0</v>
      </c>
      <c r="BL598" s="12">
        <v>0.0</v>
      </c>
      <c r="BM598" s="12"/>
      <c r="BN598" s="12">
        <v>0.0</v>
      </c>
      <c r="BO598" s="12">
        <v>0.0</v>
      </c>
      <c r="BP598" s="12"/>
      <c r="BQ598" s="12">
        <v>0.0</v>
      </c>
      <c r="BR598" s="12">
        <v>0.0</v>
      </c>
      <c r="BS598" s="12">
        <v>0.0</v>
      </c>
      <c r="BT598" s="12">
        <v>0.0</v>
      </c>
      <c r="BU598" s="12"/>
      <c r="BV598" s="12">
        <v>0.0</v>
      </c>
      <c r="BW598" s="12">
        <v>0.0</v>
      </c>
      <c r="BX598" s="12">
        <v>0.0</v>
      </c>
      <c r="BY598" s="12">
        <v>0.0</v>
      </c>
      <c r="BZ598" s="12"/>
      <c r="CA598" s="12">
        <v>0.0</v>
      </c>
      <c r="CB598" s="12">
        <v>0.0</v>
      </c>
    </row>
    <row r="599">
      <c r="B599" s="11" t="s">
        <v>217</v>
      </c>
      <c r="C599" s="12">
        <v>2.18281036834924</v>
      </c>
      <c r="D599" s="12"/>
      <c r="E599" s="12">
        <v>2.22222222222222</v>
      </c>
      <c r="F599" s="12">
        <v>2.06896551724137</v>
      </c>
      <c r="G599" s="12"/>
      <c r="H599" s="12">
        <v>2.29357798165137</v>
      </c>
      <c r="I599" s="12">
        <v>2.1875</v>
      </c>
      <c r="J599" s="12">
        <v>2.25988700564971</v>
      </c>
      <c r="K599" s="12"/>
      <c r="L599" s="12">
        <v>0.0</v>
      </c>
      <c r="M599" s="12">
        <v>0.0</v>
      </c>
      <c r="N599" s="12">
        <v>0.0</v>
      </c>
      <c r="O599" s="12">
        <v>0.0</v>
      </c>
      <c r="P599" s="12"/>
      <c r="Q599" s="12">
        <v>2.85714285714285</v>
      </c>
      <c r="R599" s="12">
        <v>2.03735144312393</v>
      </c>
      <c r="S599" s="12"/>
      <c r="T599" s="12">
        <v>0.0</v>
      </c>
      <c r="U599" s="12">
        <v>0.0</v>
      </c>
      <c r="V599" s="12">
        <v>0.0</v>
      </c>
      <c r="W599" s="12">
        <v>0.0</v>
      </c>
      <c r="X599" s="12"/>
      <c r="Y599" s="12">
        <v>1.66666666666666</v>
      </c>
      <c r="Z599" s="12">
        <v>4.51127819548872</v>
      </c>
      <c r="AA599" s="12"/>
      <c r="AB599" s="12">
        <v>1.91780821917808</v>
      </c>
      <c r="AC599" s="12">
        <v>2.1551724137931</v>
      </c>
      <c r="AD599" s="12">
        <v>3.38983050847457</v>
      </c>
      <c r="AE599" s="12"/>
      <c r="AF599" s="12">
        <v>3.11284046692607</v>
      </c>
      <c r="AG599" s="12">
        <v>3.92156862745098</v>
      </c>
      <c r="AH599" s="12"/>
      <c r="AI599" s="12">
        <v>1.72413793103448</v>
      </c>
      <c r="AJ599" s="12"/>
      <c r="AK599" s="12">
        <v>1.38888888888888</v>
      </c>
      <c r="AL599" s="12"/>
      <c r="AM599" s="12">
        <v>2.5</v>
      </c>
      <c r="AN599" s="12">
        <v>2.77777777777777</v>
      </c>
      <c r="AO599" s="12">
        <v>1.38888888888888</v>
      </c>
      <c r="AP599" s="12">
        <v>2.12765957446808</v>
      </c>
      <c r="AQ599" s="12"/>
      <c r="AR599" s="12">
        <v>0.0</v>
      </c>
      <c r="AS599" s="12">
        <v>1.87793427230046</v>
      </c>
      <c r="AT599" s="12"/>
      <c r="AU599" s="12">
        <v>2.48962655601659</v>
      </c>
      <c r="AV599" s="12">
        <v>2.58064516129032</v>
      </c>
      <c r="AW599" s="12">
        <v>0.892857142857142</v>
      </c>
      <c r="AX599" s="12">
        <v>2.25225225225225</v>
      </c>
      <c r="AY599" s="12"/>
      <c r="AZ599" s="12">
        <v>0.869565217391304</v>
      </c>
      <c r="BA599" s="12">
        <v>1.79640718562874</v>
      </c>
      <c r="BB599" s="12"/>
      <c r="BC599" s="12">
        <v>0.714285714285714</v>
      </c>
      <c r="BD599" s="12">
        <v>3.00751879699248</v>
      </c>
      <c r="BE599" s="12">
        <v>0.662251655629139</v>
      </c>
      <c r="BF599" s="12">
        <v>4.8780487804878</v>
      </c>
      <c r="BG599" s="12"/>
      <c r="BH599" s="12">
        <v>2.81995661605206</v>
      </c>
      <c r="BI599" s="12">
        <v>0.796812749003984</v>
      </c>
      <c r="BJ599" s="12"/>
      <c r="BK599" s="12">
        <v>1.82232346241457</v>
      </c>
      <c r="BL599" s="12">
        <v>2.75862068965517</v>
      </c>
      <c r="BM599" s="12"/>
      <c r="BN599" s="12">
        <v>1.75438596491228</v>
      </c>
      <c r="BO599" s="12">
        <v>2.20994475138121</v>
      </c>
      <c r="BP599" s="12"/>
      <c r="BQ599" s="12">
        <v>4.13793103448275</v>
      </c>
      <c r="BR599" s="12">
        <v>1.9108280254777</v>
      </c>
      <c r="BS599" s="12">
        <v>1.7391304347826</v>
      </c>
      <c r="BT599" s="12">
        <v>0.625</v>
      </c>
      <c r="BU599" s="12"/>
      <c r="BV599" s="12">
        <v>2.89855072463768</v>
      </c>
      <c r="BW599" s="12">
        <v>0.552486187845303</v>
      </c>
      <c r="BX599" s="12">
        <v>3.35195530726257</v>
      </c>
      <c r="BY599" s="12">
        <v>1.36986301369863</v>
      </c>
      <c r="BZ599" s="12"/>
      <c r="CA599" s="12">
        <v>1.7921146953405</v>
      </c>
      <c r="CB599" s="12">
        <v>2.49307479224376</v>
      </c>
    </row>
    <row r="600">
      <c r="A600" s="4"/>
      <c r="B600" s="5"/>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c r="AF600" s="6"/>
      <c r="AG600" s="6"/>
      <c r="AH600" s="6"/>
      <c r="AI600" s="6"/>
      <c r="AJ600" s="6"/>
      <c r="AK600" s="6"/>
      <c r="AL600" s="6"/>
      <c r="AM600" s="6"/>
      <c r="AN600" s="6"/>
      <c r="AO600" s="6"/>
      <c r="AP600" s="6"/>
      <c r="AQ600" s="6"/>
      <c r="AR600" s="6"/>
      <c r="AS600" s="6"/>
      <c r="AT600" s="6"/>
      <c r="AU600" s="6"/>
      <c r="AV600" s="6"/>
      <c r="AW600" s="6"/>
      <c r="AX600" s="6"/>
      <c r="AY600" s="6"/>
      <c r="AZ600" s="6"/>
      <c r="BA600" s="6"/>
      <c r="BB600" s="6"/>
      <c r="BC600" s="6"/>
      <c r="BD600" s="6"/>
      <c r="BE600" s="6"/>
      <c r="BF600" s="6"/>
      <c r="BG600" s="6"/>
      <c r="BH600" s="6"/>
      <c r="BI600" s="6"/>
      <c r="BJ600" s="6"/>
      <c r="BK600" s="6"/>
      <c r="BL600" s="6"/>
      <c r="BM600" s="6"/>
      <c r="BN600" s="6"/>
      <c r="BO600" s="6"/>
      <c r="BP600" s="6"/>
      <c r="BQ600" s="6"/>
      <c r="BR600" s="6"/>
      <c r="BS600" s="6"/>
      <c r="BT600" s="6"/>
      <c r="BU600" s="6"/>
      <c r="BV600" s="6"/>
      <c r="BW600" s="6"/>
      <c r="BX600" s="6"/>
      <c r="BY600" s="6"/>
      <c r="BZ600" s="6"/>
      <c r="CA600" s="6"/>
      <c r="CB600" s="6"/>
    </row>
    <row r="601">
      <c r="A601" s="10" t="s">
        <v>225</v>
      </c>
      <c r="B601" s="11" t="s">
        <v>226</v>
      </c>
      <c r="C601" s="12">
        <v>19.1780821917808</v>
      </c>
      <c r="D601" s="12"/>
      <c r="E601" s="12">
        <v>24.4444444444444</v>
      </c>
      <c r="F601" s="12">
        <v>18.0242634315424</v>
      </c>
      <c r="G601" s="12"/>
      <c r="H601" s="12">
        <v>31.0185185185185</v>
      </c>
      <c r="I601" s="12">
        <v>15.3125</v>
      </c>
      <c r="J601" s="12">
        <v>12.5</v>
      </c>
      <c r="K601" s="12"/>
      <c r="L601" s="12">
        <v>14.9572649572649</v>
      </c>
      <c r="M601" s="12">
        <v>34.0425531914893</v>
      </c>
      <c r="N601" s="12">
        <v>25.2941176470588</v>
      </c>
      <c r="O601" s="12">
        <v>26.938775510204</v>
      </c>
      <c r="P601" s="12"/>
      <c r="Q601" s="12">
        <v>100.0</v>
      </c>
      <c r="R601" s="12">
        <v>0.0</v>
      </c>
      <c r="S601" s="12"/>
      <c r="T601" s="12">
        <v>100.0</v>
      </c>
      <c r="U601" s="12">
        <v>0.0</v>
      </c>
      <c r="V601" s="12">
        <v>100.0</v>
      </c>
      <c r="W601" s="12">
        <v>0.0</v>
      </c>
      <c r="X601" s="12"/>
      <c r="Y601" s="12">
        <v>13.8564273789649</v>
      </c>
      <c r="Z601" s="12">
        <v>43.5114503816793</v>
      </c>
      <c r="AA601" s="12"/>
      <c r="AB601" s="12">
        <v>19.0607734806629</v>
      </c>
      <c r="AC601" s="12">
        <v>18.9655172413793</v>
      </c>
      <c r="AD601" s="12">
        <v>18.6440677966101</v>
      </c>
      <c r="AE601" s="12"/>
      <c r="AF601" s="12">
        <v>19.0661478599221</v>
      </c>
      <c r="AG601" s="12">
        <v>20.5882352941176</v>
      </c>
      <c r="AH601" s="12"/>
      <c r="AI601" s="12">
        <v>5.26315789473684</v>
      </c>
      <c r="AJ601" s="12"/>
      <c r="AK601" s="12">
        <v>18.3098591549295</v>
      </c>
      <c r="AL601" s="12"/>
      <c r="AM601" s="12">
        <v>44.9367088607594</v>
      </c>
      <c r="AN601" s="12">
        <v>18.1818181818181</v>
      </c>
      <c r="AO601" s="12">
        <v>8.27586206896551</v>
      </c>
      <c r="AP601" s="12">
        <v>10.6382978723404</v>
      </c>
      <c r="AQ601" s="12"/>
      <c r="AR601" s="12">
        <v>52.112676056338</v>
      </c>
      <c r="AS601" s="12">
        <v>9.83606557377049</v>
      </c>
      <c r="AT601" s="12"/>
      <c r="AU601" s="12">
        <v>35.9832635983263</v>
      </c>
      <c r="AV601" s="12">
        <v>15.5844155844155</v>
      </c>
      <c r="AW601" s="12">
        <v>7.9646017699115</v>
      </c>
      <c r="AX601" s="12">
        <v>9.45945945945946</v>
      </c>
      <c r="AY601" s="12"/>
      <c r="AZ601" s="12">
        <v>40.3508771929824</v>
      </c>
      <c r="BA601" s="12">
        <v>8.95522388059701</v>
      </c>
      <c r="BB601" s="12"/>
      <c r="BC601" s="12">
        <v>28.9855072463768</v>
      </c>
      <c r="BD601" s="12">
        <v>18.8442211055276</v>
      </c>
      <c r="BE601" s="12">
        <v>9.93377483443708</v>
      </c>
      <c r="BF601" s="12">
        <v>24.390243902439</v>
      </c>
      <c r="BG601" s="12"/>
      <c r="BH601" s="12">
        <v>21.7864923747276</v>
      </c>
      <c r="BI601" s="12">
        <v>15.2</v>
      </c>
      <c r="BJ601" s="12"/>
      <c r="BK601" s="12">
        <v>21.7391304347826</v>
      </c>
      <c r="BL601" s="12">
        <v>15.2249134948096</v>
      </c>
      <c r="BM601" s="12"/>
      <c r="BN601" s="12">
        <v>13.0653266331658</v>
      </c>
      <c r="BO601" s="12">
        <v>23.2044198895027</v>
      </c>
      <c r="BP601" s="12"/>
      <c r="BQ601" s="12">
        <v>43.3566433566433</v>
      </c>
      <c r="BR601" s="12">
        <v>12.7388535031847</v>
      </c>
      <c r="BS601" s="12">
        <v>11.3043478260869</v>
      </c>
      <c r="BT601" s="12">
        <v>8.17610062893081</v>
      </c>
      <c r="BU601" s="12"/>
      <c r="BV601" s="12">
        <v>11.0576923076923</v>
      </c>
      <c r="BW601" s="12">
        <v>27.9329608938547</v>
      </c>
      <c r="BX601" s="12">
        <v>15.7303370786516</v>
      </c>
      <c r="BY601" s="12">
        <v>23.6111111111111</v>
      </c>
      <c r="BZ601" s="12"/>
      <c r="CA601" s="12">
        <v>19.927536231884</v>
      </c>
      <c r="CB601" s="12">
        <v>17.4515235457063</v>
      </c>
    </row>
    <row r="602">
      <c r="B602" s="11" t="s">
        <v>227</v>
      </c>
      <c r="C602" s="12">
        <v>76.986301369863</v>
      </c>
      <c r="D602" s="12"/>
      <c r="E602" s="12">
        <v>70.3703703703703</v>
      </c>
      <c r="F602" s="12">
        <v>78.6828422876949</v>
      </c>
      <c r="G602" s="12"/>
      <c r="H602" s="12">
        <v>67.5925925925926</v>
      </c>
      <c r="I602" s="12">
        <v>81.25</v>
      </c>
      <c r="J602" s="12">
        <v>81.25</v>
      </c>
      <c r="K602" s="12"/>
      <c r="L602" s="12">
        <v>82.051282051282</v>
      </c>
      <c r="M602" s="12">
        <v>61.7021276595744</v>
      </c>
      <c r="N602" s="12">
        <v>68.8235294117647</v>
      </c>
      <c r="O602" s="12">
        <v>68.1632653061224</v>
      </c>
      <c r="P602" s="12"/>
      <c r="Q602" s="12">
        <v>0.0</v>
      </c>
      <c r="R602" s="12">
        <v>95.2542372881355</v>
      </c>
      <c r="S602" s="12"/>
      <c r="T602" s="12">
        <v>0.0</v>
      </c>
      <c r="U602" s="12">
        <v>96.4824120603015</v>
      </c>
      <c r="V602" s="12">
        <v>0.0</v>
      </c>
      <c r="W602" s="12">
        <v>93.2960893854748</v>
      </c>
      <c r="X602" s="12"/>
      <c r="Y602" s="12">
        <v>81.6360601001669</v>
      </c>
      <c r="Z602" s="12">
        <v>55.7251908396946</v>
      </c>
      <c r="AA602" s="12"/>
      <c r="AB602" s="12">
        <v>78.7292817679558</v>
      </c>
      <c r="AC602" s="12">
        <v>77.5862068965517</v>
      </c>
      <c r="AD602" s="12">
        <v>75.4237288135593</v>
      </c>
      <c r="AE602" s="12"/>
      <c r="AF602" s="12">
        <v>77.431906614786</v>
      </c>
      <c r="AG602" s="12">
        <v>75.4901960784313</v>
      </c>
      <c r="AH602" s="12"/>
      <c r="AI602" s="12">
        <v>87.719298245614</v>
      </c>
      <c r="AJ602" s="12"/>
      <c r="AK602" s="12">
        <v>78.169014084507</v>
      </c>
      <c r="AL602" s="12"/>
      <c r="AM602" s="12">
        <v>53.7974683544303</v>
      </c>
      <c r="AN602" s="12">
        <v>77.6223776223776</v>
      </c>
      <c r="AO602" s="12">
        <v>88.2758620689655</v>
      </c>
      <c r="AP602" s="12">
        <v>84.0425531914893</v>
      </c>
      <c r="AQ602" s="12"/>
      <c r="AR602" s="12">
        <v>46.4788732394366</v>
      </c>
      <c r="AS602" s="12">
        <v>85.4800936768149</v>
      </c>
      <c r="AT602" s="12"/>
      <c r="AU602" s="12">
        <v>61.9246861924686</v>
      </c>
      <c r="AV602" s="12">
        <v>79.8701298701298</v>
      </c>
      <c r="AW602" s="12">
        <v>89.3805309734513</v>
      </c>
      <c r="AX602" s="12">
        <v>84.6846846846846</v>
      </c>
      <c r="AY602" s="12"/>
      <c r="AZ602" s="12">
        <v>57.8947368421052</v>
      </c>
      <c r="BA602" s="12">
        <v>86.2686567164179</v>
      </c>
      <c r="BB602" s="12"/>
      <c r="BC602" s="12">
        <v>68.1159420289855</v>
      </c>
      <c r="BD602" s="12">
        <v>77.6381909547738</v>
      </c>
      <c r="BE602" s="12">
        <v>84.7682119205298</v>
      </c>
      <c r="BF602" s="12">
        <v>70.7317073170731</v>
      </c>
      <c r="BG602" s="12"/>
      <c r="BH602" s="12">
        <v>74.5098039215686</v>
      </c>
      <c r="BI602" s="12">
        <v>80.8</v>
      </c>
      <c r="BJ602" s="12"/>
      <c r="BK602" s="12">
        <v>74.8283752860412</v>
      </c>
      <c r="BL602" s="12">
        <v>80.6228373702422</v>
      </c>
      <c r="BM602" s="12"/>
      <c r="BN602" s="12">
        <v>82.6633165829145</v>
      </c>
      <c r="BO602" s="12">
        <v>74.0331491712707</v>
      </c>
      <c r="BP602" s="12"/>
      <c r="BQ602" s="12">
        <v>55.2447552447552</v>
      </c>
      <c r="BR602" s="12">
        <v>82.8025477707006</v>
      </c>
      <c r="BS602" s="12">
        <v>86.0869565217391</v>
      </c>
      <c r="BT602" s="12">
        <v>86.1635220125786</v>
      </c>
      <c r="BU602" s="12"/>
      <c r="BV602" s="12">
        <v>85.576923076923</v>
      </c>
      <c r="BW602" s="12">
        <v>70.3910614525139</v>
      </c>
      <c r="BX602" s="12">
        <v>78.0898876404494</v>
      </c>
      <c r="BY602" s="12">
        <v>72.2222222222222</v>
      </c>
      <c r="BZ602" s="12"/>
      <c r="CA602" s="12">
        <v>76.4492753623188</v>
      </c>
      <c r="CB602" s="12">
        <v>78.6703601108033</v>
      </c>
    </row>
    <row r="603">
      <c r="B603" s="11" t="s">
        <v>228</v>
      </c>
      <c r="C603" s="12">
        <v>3.83561643835616</v>
      </c>
      <c r="D603" s="12"/>
      <c r="E603" s="12">
        <v>5.18518518518518</v>
      </c>
      <c r="F603" s="12">
        <v>3.29289428076256</v>
      </c>
      <c r="G603" s="12"/>
      <c r="H603" s="12">
        <v>1.38888888888888</v>
      </c>
      <c r="I603" s="12">
        <v>3.4375</v>
      </c>
      <c r="J603" s="12">
        <v>6.25</v>
      </c>
      <c r="K603" s="12"/>
      <c r="L603" s="12">
        <v>2.99145299145299</v>
      </c>
      <c r="M603" s="12">
        <v>4.25531914893617</v>
      </c>
      <c r="N603" s="12">
        <v>5.88235294117647</v>
      </c>
      <c r="O603" s="12">
        <v>4.89795918367346</v>
      </c>
      <c r="P603" s="12"/>
      <c r="Q603" s="12">
        <v>0.0</v>
      </c>
      <c r="R603" s="12">
        <v>4.7457627118644</v>
      </c>
      <c r="S603" s="12"/>
      <c r="T603" s="12">
        <v>0.0</v>
      </c>
      <c r="U603" s="12">
        <v>3.51758793969849</v>
      </c>
      <c r="V603" s="12">
        <v>0.0</v>
      </c>
      <c r="W603" s="12">
        <v>6.70391061452514</v>
      </c>
      <c r="X603" s="12"/>
      <c r="Y603" s="12">
        <v>4.50751252086811</v>
      </c>
      <c r="Z603" s="12">
        <v>0.763358778625954</v>
      </c>
      <c r="AA603" s="12"/>
      <c r="AB603" s="12">
        <v>2.20994475138121</v>
      </c>
      <c r="AC603" s="12">
        <v>3.44827586206896</v>
      </c>
      <c r="AD603" s="12">
        <v>5.9322033898305</v>
      </c>
      <c r="AE603" s="12"/>
      <c r="AF603" s="12">
        <v>3.50194552529182</v>
      </c>
      <c r="AG603" s="12">
        <v>3.92156862745098</v>
      </c>
      <c r="AH603" s="12"/>
      <c r="AI603" s="12">
        <v>7.01754385964912</v>
      </c>
      <c r="AJ603" s="12"/>
      <c r="AK603" s="12">
        <v>3.52112676056338</v>
      </c>
      <c r="AL603" s="12"/>
      <c r="AM603" s="12">
        <v>1.26582278481012</v>
      </c>
      <c r="AN603" s="12">
        <v>4.19580419580419</v>
      </c>
      <c r="AO603" s="12">
        <v>3.44827586206896</v>
      </c>
      <c r="AP603" s="12">
        <v>5.31914893617021</v>
      </c>
      <c r="AQ603" s="12"/>
      <c r="AR603" s="12">
        <v>1.40845070422535</v>
      </c>
      <c r="AS603" s="12">
        <v>4.68384074941452</v>
      </c>
      <c r="AT603" s="12"/>
      <c r="AU603" s="12">
        <v>2.09205020920502</v>
      </c>
      <c r="AV603" s="12">
        <v>4.54545454545454</v>
      </c>
      <c r="AW603" s="12">
        <v>2.65486725663716</v>
      </c>
      <c r="AX603" s="12">
        <v>5.85585585585585</v>
      </c>
      <c r="AY603" s="12"/>
      <c r="AZ603" s="12">
        <v>1.75438596491228</v>
      </c>
      <c r="BA603" s="12">
        <v>4.77611940298507</v>
      </c>
      <c r="BB603" s="12"/>
      <c r="BC603" s="12">
        <v>2.89855072463768</v>
      </c>
      <c r="BD603" s="12">
        <v>3.51758793969849</v>
      </c>
      <c r="BE603" s="12">
        <v>5.29801324503311</v>
      </c>
      <c r="BF603" s="12">
        <v>4.8780487804878</v>
      </c>
      <c r="BG603" s="12"/>
      <c r="BH603" s="12">
        <v>3.7037037037037</v>
      </c>
      <c r="BI603" s="12">
        <v>4.0</v>
      </c>
      <c r="BJ603" s="12"/>
      <c r="BK603" s="12">
        <v>3.4324942791762</v>
      </c>
      <c r="BL603" s="12">
        <v>4.15224913494809</v>
      </c>
      <c r="BM603" s="12"/>
      <c r="BN603" s="12">
        <v>4.27135678391959</v>
      </c>
      <c r="BO603" s="12">
        <v>2.76243093922651</v>
      </c>
      <c r="BP603" s="12"/>
      <c r="BQ603" s="12">
        <v>1.39860139860139</v>
      </c>
      <c r="BR603" s="12">
        <v>4.45859872611465</v>
      </c>
      <c r="BS603" s="12">
        <v>2.60869565217391</v>
      </c>
      <c r="BT603" s="12">
        <v>5.66037735849056</v>
      </c>
      <c r="BU603" s="12"/>
      <c r="BV603" s="12">
        <v>3.36538461538461</v>
      </c>
      <c r="BW603" s="12">
        <v>1.67597765363128</v>
      </c>
      <c r="BX603" s="12">
        <v>6.17977528089887</v>
      </c>
      <c r="BY603" s="12">
        <v>4.16666666666666</v>
      </c>
      <c r="BZ603" s="12"/>
      <c r="CA603" s="12">
        <v>3.6231884057971</v>
      </c>
      <c r="CB603" s="12">
        <v>3.8781163434903</v>
      </c>
    </row>
    <row r="604">
      <c r="A604" s="4"/>
      <c r="B604" s="5"/>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c r="AF604" s="6"/>
      <c r="AG604" s="6"/>
      <c r="AH604" s="6"/>
      <c r="AI604" s="6"/>
      <c r="AJ604" s="6"/>
      <c r="AK604" s="6"/>
      <c r="AL604" s="6"/>
      <c r="AM604" s="6"/>
      <c r="AN604" s="6"/>
      <c r="AO604" s="6"/>
      <c r="AP604" s="6"/>
      <c r="AQ604" s="6"/>
      <c r="AR604" s="6"/>
      <c r="AS604" s="6"/>
      <c r="AT604" s="6"/>
      <c r="AU604" s="6"/>
      <c r="AV604" s="6"/>
      <c r="AW604" s="6"/>
      <c r="AX604" s="6"/>
      <c r="AY604" s="6"/>
      <c r="AZ604" s="6"/>
      <c r="BA604" s="6"/>
      <c r="BB604" s="6"/>
      <c r="BC604" s="6"/>
      <c r="BD604" s="6"/>
      <c r="BE604" s="6"/>
      <c r="BF604" s="6"/>
      <c r="BG604" s="6"/>
      <c r="BH604" s="6"/>
      <c r="BI604" s="6"/>
      <c r="BJ604" s="6"/>
      <c r="BK604" s="6"/>
      <c r="BL604" s="6"/>
      <c r="BM604" s="6"/>
      <c r="BN604" s="6"/>
      <c r="BO604" s="6"/>
      <c r="BP604" s="6"/>
      <c r="BQ604" s="6"/>
      <c r="BR604" s="6"/>
      <c r="BS604" s="6"/>
      <c r="BT604" s="6"/>
      <c r="BU604" s="6"/>
      <c r="BV604" s="6"/>
      <c r="BW604" s="6"/>
      <c r="BX604" s="6"/>
      <c r="BY604" s="6"/>
      <c r="BZ604" s="6"/>
      <c r="CA604" s="6"/>
      <c r="CB604" s="6"/>
    </row>
    <row r="605">
      <c r="A605" s="10" t="s">
        <v>229</v>
      </c>
      <c r="B605" s="11" t="s">
        <v>61</v>
      </c>
      <c r="C605" s="12">
        <v>62.4024960998439</v>
      </c>
      <c r="D605" s="12"/>
      <c r="E605" s="12">
        <v>62.4</v>
      </c>
      <c r="F605" s="12">
        <v>63.4538152610441</v>
      </c>
      <c r="G605" s="12"/>
      <c r="H605" s="12">
        <v>31.7708333333333</v>
      </c>
      <c r="I605" s="12">
        <v>72.5978647686832</v>
      </c>
      <c r="J605" s="12">
        <v>80.3921568627451</v>
      </c>
      <c r="K605" s="12"/>
      <c r="L605" s="12">
        <v>67.2289156626506</v>
      </c>
      <c r="M605" s="12">
        <v>48.780487804878</v>
      </c>
      <c r="N605" s="12">
        <v>57.2413793103448</v>
      </c>
      <c r="O605" s="12">
        <v>53.5545023696682</v>
      </c>
      <c r="P605" s="12"/>
      <c r="Q605" s="12">
        <v>44.0677966101694</v>
      </c>
      <c r="R605" s="12">
        <v>66.6666666666666</v>
      </c>
      <c r="S605" s="12"/>
      <c r="T605" s="12">
        <v>54.8387096774193</v>
      </c>
      <c r="U605" s="12">
        <v>69.4285714285714</v>
      </c>
      <c r="V605" s="12">
        <v>32.0754716981132</v>
      </c>
      <c r="W605" s="12">
        <v>61.1464968152866</v>
      </c>
      <c r="X605" s="12"/>
      <c r="Y605" s="12">
        <v>66.030534351145</v>
      </c>
      <c r="Z605" s="12">
        <v>46.1538461538461</v>
      </c>
      <c r="AA605" s="12"/>
      <c r="AB605" s="12">
        <v>62.012987012987</v>
      </c>
      <c r="AC605" s="12">
        <v>61.4285714285714</v>
      </c>
      <c r="AD605" s="12">
        <v>62.9107981220657</v>
      </c>
      <c r="AE605" s="12"/>
      <c r="AF605" s="12">
        <v>60.0</v>
      </c>
      <c r="AG605" s="12">
        <v>58.4269662921348</v>
      </c>
      <c r="AH605" s="12"/>
      <c r="AI605" s="12">
        <v>69.2307692307692</v>
      </c>
      <c r="AJ605" s="12"/>
      <c r="AK605" s="12">
        <v>64.516129032258</v>
      </c>
      <c r="AL605" s="12"/>
      <c r="AM605" s="12">
        <v>34.3283582089552</v>
      </c>
      <c r="AN605" s="12">
        <v>50.7462686567164</v>
      </c>
      <c r="AO605" s="12">
        <v>68.4210526315789</v>
      </c>
      <c r="AP605" s="12">
        <v>81.5126050420168</v>
      </c>
      <c r="AQ605" s="12"/>
      <c r="AR605" s="12">
        <v>30.0</v>
      </c>
      <c r="AS605" s="12">
        <v>76.8194070080862</v>
      </c>
      <c r="AT605" s="12"/>
      <c r="AU605" s="12">
        <v>35.7487922705313</v>
      </c>
      <c r="AV605" s="12">
        <v>62.6760563380281</v>
      </c>
      <c r="AW605" s="12">
        <v>74.757281553398</v>
      </c>
      <c r="AX605" s="12">
        <v>85.4838709677419</v>
      </c>
      <c r="AY605" s="12"/>
      <c r="AZ605" s="12">
        <v>32.6530612244898</v>
      </c>
      <c r="BA605" s="12">
        <v>81.6608996539792</v>
      </c>
      <c r="BB605" s="12"/>
      <c r="BC605" s="12">
        <v>58.4070796460177</v>
      </c>
      <c r="BD605" s="12">
        <v>62.9213483146067</v>
      </c>
      <c r="BE605" s="12">
        <v>64.4444444444444</v>
      </c>
      <c r="BF605" s="12">
        <v>62.1621621621621</v>
      </c>
      <c r="BG605" s="12"/>
      <c r="BH605" s="12">
        <v>61.0552763819095</v>
      </c>
      <c r="BI605" s="12">
        <v>63.3928571428571</v>
      </c>
      <c r="BJ605" s="12"/>
      <c r="BK605" s="12">
        <v>56.1855670103092</v>
      </c>
      <c r="BL605" s="12">
        <v>72.6907630522088</v>
      </c>
      <c r="BM605" s="12"/>
      <c r="BN605" s="12">
        <v>100.0</v>
      </c>
      <c r="BO605" s="12">
        <v>0.0</v>
      </c>
      <c r="BP605" s="12"/>
      <c r="BQ605" s="12">
        <v>26.2068965517241</v>
      </c>
      <c r="BR605" s="12">
        <v>60.759493670886</v>
      </c>
      <c r="BS605" s="12">
        <v>68.695652173913</v>
      </c>
      <c r="BT605" s="12">
        <v>88.125</v>
      </c>
      <c r="BU605" s="12"/>
      <c r="BV605" s="12">
        <v>80.2884615384615</v>
      </c>
      <c r="BW605" s="12">
        <v>55.8011049723756</v>
      </c>
      <c r="BX605" s="12">
        <v>48.0446927374301</v>
      </c>
      <c r="BY605" s="12">
        <v>62.5</v>
      </c>
      <c r="BZ605" s="12"/>
      <c r="CA605" s="12">
        <v>76.3440860215053</v>
      </c>
      <c r="CB605" s="12">
        <v>51.5235457063711</v>
      </c>
    </row>
    <row r="606">
      <c r="B606" s="11" t="s">
        <v>62</v>
      </c>
      <c r="C606" s="12">
        <v>28.2371294851794</v>
      </c>
      <c r="D606" s="12"/>
      <c r="E606" s="12">
        <v>27.2</v>
      </c>
      <c r="F606" s="12">
        <v>27.7108433734939</v>
      </c>
      <c r="G606" s="12"/>
      <c r="H606" s="12">
        <v>54.6875</v>
      </c>
      <c r="I606" s="12">
        <v>18.5053380782918</v>
      </c>
      <c r="J606" s="12">
        <v>15.032679738562</v>
      </c>
      <c r="K606" s="12"/>
      <c r="L606" s="12">
        <v>25.5421686746987</v>
      </c>
      <c r="M606" s="12">
        <v>41.4634146341463</v>
      </c>
      <c r="N606" s="12">
        <v>32.4137931034482</v>
      </c>
      <c r="O606" s="12">
        <v>33.649289099526</v>
      </c>
      <c r="P606" s="12"/>
      <c r="Q606" s="12">
        <v>35.593220338983</v>
      </c>
      <c r="R606" s="12">
        <v>26.7822736030828</v>
      </c>
      <c r="S606" s="12"/>
      <c r="T606" s="12">
        <v>30.6451612903225</v>
      </c>
      <c r="U606" s="12">
        <v>24.8571428571428</v>
      </c>
      <c r="V606" s="12">
        <v>43.3962264150943</v>
      </c>
      <c r="W606" s="12">
        <v>30.5732484076433</v>
      </c>
      <c r="X606" s="12"/>
      <c r="Y606" s="12">
        <v>26.1450381679389</v>
      </c>
      <c r="Z606" s="12">
        <v>37.6068376068376</v>
      </c>
      <c r="AA606" s="12"/>
      <c r="AB606" s="12">
        <v>27.9220779220779</v>
      </c>
      <c r="AC606" s="12">
        <v>28.095238095238</v>
      </c>
      <c r="AD606" s="12">
        <v>30.0469483568075</v>
      </c>
      <c r="AE606" s="12"/>
      <c r="AF606" s="12">
        <v>32.1739130434782</v>
      </c>
      <c r="AG606" s="12">
        <v>30.3370786516853</v>
      </c>
      <c r="AH606" s="12"/>
      <c r="AI606" s="12">
        <v>23.076923076923</v>
      </c>
      <c r="AJ606" s="12"/>
      <c r="AK606" s="12">
        <v>26.6129032258064</v>
      </c>
      <c r="AL606" s="12"/>
      <c r="AM606" s="12">
        <v>48.5074626865671</v>
      </c>
      <c r="AN606" s="12">
        <v>39.5522388059701</v>
      </c>
      <c r="AO606" s="12">
        <v>26.3157894736842</v>
      </c>
      <c r="AP606" s="12">
        <v>11.7647058823529</v>
      </c>
      <c r="AQ606" s="12"/>
      <c r="AR606" s="12">
        <v>55.0</v>
      </c>
      <c r="AS606" s="12">
        <v>16.9811320754717</v>
      </c>
      <c r="AT606" s="12"/>
      <c r="AU606" s="12">
        <v>49.2753623188405</v>
      </c>
      <c r="AV606" s="12">
        <v>26.7605633802816</v>
      </c>
      <c r="AW606" s="12">
        <v>20.3883495145631</v>
      </c>
      <c r="AX606" s="12">
        <v>9.67741935483871</v>
      </c>
      <c r="AY606" s="12"/>
      <c r="AZ606" s="12">
        <v>52.0408163265306</v>
      </c>
      <c r="BA606" s="12">
        <v>13.4948096885813</v>
      </c>
      <c r="BB606" s="12"/>
      <c r="BC606" s="12">
        <v>33.6283185840708</v>
      </c>
      <c r="BD606" s="12">
        <v>26.6853932584269</v>
      </c>
      <c r="BE606" s="12">
        <v>28.1481481481481</v>
      </c>
      <c r="BF606" s="12">
        <v>27.027027027027</v>
      </c>
      <c r="BG606" s="12"/>
      <c r="BH606" s="12">
        <v>28.3919597989949</v>
      </c>
      <c r="BI606" s="12">
        <v>28.5714285714285</v>
      </c>
      <c r="BJ606" s="12"/>
      <c r="BK606" s="12">
        <v>34.7938144329896</v>
      </c>
      <c r="BL606" s="12">
        <v>18.0722891566265</v>
      </c>
      <c r="BM606" s="12"/>
      <c r="BN606" s="12">
        <v>0.0</v>
      </c>
      <c r="BO606" s="12">
        <v>100.0</v>
      </c>
      <c r="BP606" s="12"/>
      <c r="BQ606" s="12">
        <v>53.103448275862</v>
      </c>
      <c r="BR606" s="12">
        <v>29.1139240506329</v>
      </c>
      <c r="BS606" s="12">
        <v>29.5652173913043</v>
      </c>
      <c r="BT606" s="12">
        <v>10.625</v>
      </c>
      <c r="BU606" s="12"/>
      <c r="BV606" s="12">
        <v>14.4230769230769</v>
      </c>
      <c r="BW606" s="12">
        <v>33.1491712707182</v>
      </c>
      <c r="BX606" s="12">
        <v>39.1061452513966</v>
      </c>
      <c r="BY606" s="12">
        <v>29.1666666666666</v>
      </c>
      <c r="BZ606" s="12"/>
      <c r="CA606" s="12">
        <v>16.1290322580645</v>
      </c>
      <c r="CB606" s="12">
        <v>37.6731301939058</v>
      </c>
    </row>
    <row r="607">
      <c r="B607" s="11" t="s">
        <v>230</v>
      </c>
      <c r="C607" s="12">
        <v>5.92823712948517</v>
      </c>
      <c r="D607" s="12"/>
      <c r="E607" s="12">
        <v>4.0</v>
      </c>
      <c r="F607" s="12">
        <v>6.02409638554216</v>
      </c>
      <c r="G607" s="12"/>
      <c r="H607" s="12">
        <v>12.5</v>
      </c>
      <c r="I607" s="12">
        <v>3.91459074733096</v>
      </c>
      <c r="J607" s="12">
        <v>1.96078431372549</v>
      </c>
      <c r="K607" s="12"/>
      <c r="L607" s="12">
        <v>4.33734939759036</v>
      </c>
      <c r="M607" s="12">
        <v>4.8780487804878</v>
      </c>
      <c r="N607" s="12">
        <v>6.20689655172413</v>
      </c>
      <c r="O607" s="12">
        <v>8.53080568720379</v>
      </c>
      <c r="P607" s="12"/>
      <c r="Q607" s="12">
        <v>14.4067796610169</v>
      </c>
      <c r="R607" s="12">
        <v>3.85356454720616</v>
      </c>
      <c r="S607" s="12"/>
      <c r="T607" s="12">
        <v>9.67741935483871</v>
      </c>
      <c r="U607" s="12">
        <v>3.42857142857142</v>
      </c>
      <c r="V607" s="12">
        <v>16.9811320754717</v>
      </c>
      <c r="W607" s="12">
        <v>5.09554140127388</v>
      </c>
      <c r="X607" s="12"/>
      <c r="Y607" s="12">
        <v>4.77099236641221</v>
      </c>
      <c r="Z607" s="12">
        <v>11.1111111111111</v>
      </c>
      <c r="AA607" s="12"/>
      <c r="AB607" s="12">
        <v>5.84415584415584</v>
      </c>
      <c r="AC607" s="12">
        <v>8.09523809523809</v>
      </c>
      <c r="AD607" s="12">
        <v>4.22535211267605</v>
      </c>
      <c r="AE607" s="12"/>
      <c r="AF607" s="12">
        <v>5.21739130434782</v>
      </c>
      <c r="AG607" s="12">
        <v>7.86516853932584</v>
      </c>
      <c r="AH607" s="12"/>
      <c r="AI607" s="12">
        <v>3.84615384615384</v>
      </c>
      <c r="AJ607" s="12"/>
      <c r="AK607" s="12">
        <v>4.83870967741935</v>
      </c>
      <c r="AL607" s="12"/>
      <c r="AM607" s="12">
        <v>14.9253731343283</v>
      </c>
      <c r="AN607" s="12">
        <v>5.22388059701492</v>
      </c>
      <c r="AO607" s="12">
        <v>1.50375939849624</v>
      </c>
      <c r="AP607" s="12">
        <v>3.36134453781512</v>
      </c>
      <c r="AQ607" s="12"/>
      <c r="AR607" s="12">
        <v>13.3333333333333</v>
      </c>
      <c r="AS607" s="12">
        <v>2.69541778975741</v>
      </c>
      <c r="AT607" s="12"/>
      <c r="AU607" s="12">
        <v>11.5942028985507</v>
      </c>
      <c r="AV607" s="12">
        <v>4.22535211267605</v>
      </c>
      <c r="AW607" s="12">
        <v>0.970873786407766</v>
      </c>
      <c r="AX607" s="12">
        <v>3.76344086021505</v>
      </c>
      <c r="AY607" s="12"/>
      <c r="AZ607" s="12">
        <v>11.2244897959183</v>
      </c>
      <c r="BA607" s="12">
        <v>2.76816608996539</v>
      </c>
      <c r="BB607" s="12"/>
      <c r="BC607" s="12">
        <v>2.65486725663716</v>
      </c>
      <c r="BD607" s="12">
        <v>7.30337078651685</v>
      </c>
      <c r="BE607" s="12">
        <v>5.18518518518518</v>
      </c>
      <c r="BF607" s="12">
        <v>5.4054054054054</v>
      </c>
      <c r="BG607" s="12"/>
      <c r="BH607" s="12">
        <v>6.78391959798995</v>
      </c>
      <c r="BI607" s="12">
        <v>4.91071428571428</v>
      </c>
      <c r="BJ607" s="12"/>
      <c r="BK607" s="12">
        <v>5.92783505154639</v>
      </c>
      <c r="BL607" s="12">
        <v>5.22088353413654</v>
      </c>
      <c r="BM607" s="12"/>
      <c r="BN607" s="12">
        <v>0.0</v>
      </c>
      <c r="BO607" s="12">
        <v>0.0</v>
      </c>
      <c r="BP607" s="12"/>
      <c r="BQ607" s="12">
        <v>15.1724137931034</v>
      </c>
      <c r="BR607" s="12">
        <v>5.69620253164557</v>
      </c>
      <c r="BS607" s="12">
        <v>1.7391304347826</v>
      </c>
      <c r="BT607" s="12">
        <v>1.25</v>
      </c>
      <c r="BU607" s="12"/>
      <c r="BV607" s="12">
        <v>2.40384615384615</v>
      </c>
      <c r="BW607" s="12">
        <v>8.83977900552486</v>
      </c>
      <c r="BX607" s="12">
        <v>8.37988826815642</v>
      </c>
      <c r="BY607" s="12">
        <v>2.77777777777777</v>
      </c>
      <c r="BZ607" s="12"/>
      <c r="CA607" s="12">
        <v>3.9426523297491</v>
      </c>
      <c r="CB607" s="12">
        <v>7.4792243767313</v>
      </c>
    </row>
    <row r="608">
      <c r="B608" s="11" t="s">
        <v>231</v>
      </c>
      <c r="C608" s="12">
        <v>3.43213728549142</v>
      </c>
      <c r="D608" s="12"/>
      <c r="E608" s="12">
        <v>6.4</v>
      </c>
      <c r="F608" s="12">
        <v>2.81124497991967</v>
      </c>
      <c r="G608" s="12"/>
      <c r="H608" s="12">
        <v>1.04166666666666</v>
      </c>
      <c r="I608" s="12">
        <v>4.98220640569395</v>
      </c>
      <c r="J608" s="12">
        <v>2.61437908496732</v>
      </c>
      <c r="K608" s="12"/>
      <c r="L608" s="12">
        <v>2.89156626506024</v>
      </c>
      <c r="M608" s="12">
        <v>4.8780487804878</v>
      </c>
      <c r="N608" s="12">
        <v>4.13793103448275</v>
      </c>
      <c r="O608" s="12">
        <v>4.26540284360189</v>
      </c>
      <c r="P608" s="12"/>
      <c r="Q608" s="12">
        <v>5.9322033898305</v>
      </c>
      <c r="R608" s="12">
        <v>2.69749518304431</v>
      </c>
      <c r="S608" s="12"/>
      <c r="T608" s="12">
        <v>4.83870967741935</v>
      </c>
      <c r="U608" s="12">
        <v>2.28571428571428</v>
      </c>
      <c r="V608" s="12">
        <v>7.54716981132075</v>
      </c>
      <c r="W608" s="12">
        <v>3.18471337579617</v>
      </c>
      <c r="X608" s="12"/>
      <c r="Y608" s="12">
        <v>3.05343511450381</v>
      </c>
      <c r="Z608" s="12">
        <v>5.12820512820512</v>
      </c>
      <c r="AA608" s="12"/>
      <c r="AB608" s="12">
        <v>4.22077922077922</v>
      </c>
      <c r="AC608" s="12">
        <v>2.38095238095238</v>
      </c>
      <c r="AD608" s="12">
        <v>2.8169014084507</v>
      </c>
      <c r="AE608" s="12"/>
      <c r="AF608" s="12">
        <v>2.60869565217391</v>
      </c>
      <c r="AG608" s="12">
        <v>3.37078651685393</v>
      </c>
      <c r="AH608" s="12"/>
      <c r="AI608" s="12">
        <v>3.84615384615384</v>
      </c>
      <c r="AJ608" s="12"/>
      <c r="AK608" s="12">
        <v>4.03225806451612</v>
      </c>
      <c r="AL608" s="12"/>
      <c r="AM608" s="12">
        <v>2.23880597014925</v>
      </c>
      <c r="AN608" s="12">
        <v>4.4776119402985</v>
      </c>
      <c r="AO608" s="12">
        <v>3.7593984962406</v>
      </c>
      <c r="AP608" s="12">
        <v>3.36134453781512</v>
      </c>
      <c r="AQ608" s="12"/>
      <c r="AR608" s="12">
        <v>1.66666666666666</v>
      </c>
      <c r="AS608" s="12">
        <v>3.50404312668463</v>
      </c>
      <c r="AT608" s="12"/>
      <c r="AU608" s="12">
        <v>3.38164251207729</v>
      </c>
      <c r="AV608" s="12">
        <v>6.33802816901408</v>
      </c>
      <c r="AW608" s="12">
        <v>3.88349514563106</v>
      </c>
      <c r="AX608" s="12">
        <v>1.0752688172043</v>
      </c>
      <c r="AY608" s="12"/>
      <c r="AZ608" s="12">
        <v>4.08163265306122</v>
      </c>
      <c r="BA608" s="12">
        <v>2.07612456747404</v>
      </c>
      <c r="BB608" s="12"/>
      <c r="BC608" s="12">
        <v>5.30973451327433</v>
      </c>
      <c r="BD608" s="12">
        <v>3.08988764044943</v>
      </c>
      <c r="BE608" s="12">
        <v>2.22222222222222</v>
      </c>
      <c r="BF608" s="12">
        <v>5.4054054054054</v>
      </c>
      <c r="BG608" s="12"/>
      <c r="BH608" s="12">
        <v>3.76884422110552</v>
      </c>
      <c r="BI608" s="12">
        <v>3.125</v>
      </c>
      <c r="BJ608" s="12"/>
      <c r="BK608" s="12">
        <v>3.09278350515463</v>
      </c>
      <c r="BL608" s="12">
        <v>4.01606425702811</v>
      </c>
      <c r="BM608" s="12"/>
      <c r="BN608" s="12">
        <v>0.0</v>
      </c>
      <c r="BO608" s="12">
        <v>0.0</v>
      </c>
      <c r="BP608" s="12"/>
      <c r="BQ608" s="12">
        <v>5.51724137931034</v>
      </c>
      <c r="BR608" s="12">
        <v>4.43037974683544</v>
      </c>
      <c r="BS608" s="12">
        <v>0.0</v>
      </c>
      <c r="BT608" s="12">
        <v>0.0</v>
      </c>
      <c r="BU608" s="12"/>
      <c r="BV608" s="12">
        <v>2.88461538461538</v>
      </c>
      <c r="BW608" s="12">
        <v>2.20994475138121</v>
      </c>
      <c r="BX608" s="12">
        <v>4.46927374301675</v>
      </c>
      <c r="BY608" s="12">
        <v>5.55555555555555</v>
      </c>
      <c r="BZ608" s="12"/>
      <c r="CA608" s="12">
        <v>3.584229390681</v>
      </c>
      <c r="CB608" s="12">
        <v>3.32409972299169</v>
      </c>
    </row>
    <row r="609">
      <c r="A609" s="4"/>
      <c r="B609" s="5"/>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c r="AF609" s="6"/>
      <c r="AG609" s="6"/>
      <c r="AH609" s="6"/>
      <c r="AI609" s="6"/>
      <c r="AJ609" s="6"/>
      <c r="AK609" s="6"/>
      <c r="AL609" s="6"/>
      <c r="AM609" s="6"/>
      <c r="AN609" s="6"/>
      <c r="AO609" s="6"/>
      <c r="AP609" s="6"/>
      <c r="AQ609" s="6"/>
      <c r="AR609" s="6"/>
      <c r="AS609" s="6"/>
      <c r="AT609" s="6"/>
      <c r="AU609" s="6"/>
      <c r="AV609" s="6"/>
      <c r="AW609" s="6"/>
      <c r="AX609" s="6"/>
      <c r="AY609" s="6"/>
      <c r="AZ609" s="6"/>
      <c r="BA609" s="6"/>
      <c r="BB609" s="6"/>
      <c r="BC609" s="6"/>
      <c r="BD609" s="6"/>
      <c r="BE609" s="6"/>
      <c r="BF609" s="6"/>
      <c r="BG609" s="6"/>
      <c r="BH609" s="6"/>
      <c r="BI609" s="6"/>
      <c r="BJ609" s="6"/>
      <c r="BK609" s="6"/>
      <c r="BL609" s="6"/>
      <c r="BM609" s="6"/>
      <c r="BN609" s="6"/>
      <c r="BO609" s="6"/>
      <c r="BP609" s="6"/>
      <c r="BQ609" s="6"/>
      <c r="BR609" s="6"/>
      <c r="BS609" s="6"/>
      <c r="BT609" s="6"/>
      <c r="BU609" s="6"/>
      <c r="BV609" s="6"/>
      <c r="BW609" s="6"/>
      <c r="BX609" s="6"/>
      <c r="BY609" s="6"/>
      <c r="BZ609" s="6"/>
      <c r="CA609" s="6"/>
      <c r="CB609" s="6"/>
    </row>
    <row r="610">
      <c r="A610" s="10" t="s">
        <v>232</v>
      </c>
      <c r="B610" s="11" t="s">
        <v>59</v>
      </c>
      <c r="C610" s="12">
        <v>43.5257410296411</v>
      </c>
      <c r="D610" s="12"/>
      <c r="E610" s="12">
        <v>52.8</v>
      </c>
      <c r="F610" s="12">
        <v>42.1686746987951</v>
      </c>
      <c r="G610" s="12"/>
      <c r="H610" s="12">
        <v>20.7253886010362</v>
      </c>
      <c r="I610" s="12">
        <v>64.6428571428571</v>
      </c>
      <c r="J610" s="12">
        <v>37.2549019607843</v>
      </c>
      <c r="K610" s="12"/>
      <c r="L610" s="12">
        <v>45.6730769230769</v>
      </c>
      <c r="M610" s="12">
        <v>51.2195121951219</v>
      </c>
      <c r="N610" s="12">
        <v>38.8888888888888</v>
      </c>
      <c r="O610" s="12">
        <v>40.0</v>
      </c>
      <c r="P610" s="12"/>
      <c r="Q610" s="12">
        <v>46.6101694915254</v>
      </c>
      <c r="R610" s="12">
        <v>42.5818882466281</v>
      </c>
      <c r="S610" s="12"/>
      <c r="T610" s="12">
        <v>51.6129032258064</v>
      </c>
      <c r="U610" s="12">
        <v>44.4444444444444</v>
      </c>
      <c r="V610" s="12">
        <v>41.5094339622641</v>
      </c>
      <c r="W610" s="12">
        <v>39.1025641025641</v>
      </c>
      <c r="X610" s="12"/>
      <c r="Y610" s="12">
        <v>44.0839694656488</v>
      </c>
      <c r="Z610" s="12">
        <v>41.025641025641</v>
      </c>
      <c r="AA610" s="12"/>
      <c r="AB610" s="12">
        <v>43.9739413680781</v>
      </c>
      <c r="AC610" s="12">
        <v>46.6666666666666</v>
      </c>
      <c r="AD610" s="12">
        <v>42.5233644859813</v>
      </c>
      <c r="AE610" s="12"/>
      <c r="AF610" s="12">
        <v>42.35807860262</v>
      </c>
      <c r="AG610" s="12">
        <v>40.4494382022471</v>
      </c>
      <c r="AH610" s="12"/>
      <c r="AI610" s="12">
        <v>49.0566037735849</v>
      </c>
      <c r="AJ610" s="12"/>
      <c r="AK610" s="12">
        <v>40.3225806451612</v>
      </c>
      <c r="AL610" s="12"/>
      <c r="AM610" s="12">
        <v>27.4074074074074</v>
      </c>
      <c r="AN610" s="12">
        <v>36.8421052631578</v>
      </c>
      <c r="AO610" s="12">
        <v>55.6390977443608</v>
      </c>
      <c r="AP610" s="12">
        <v>49.5798319327731</v>
      </c>
      <c r="AQ610" s="12"/>
      <c r="AR610" s="12">
        <v>23.3333333333333</v>
      </c>
      <c r="AS610" s="12">
        <v>51.7520215633423</v>
      </c>
      <c r="AT610" s="12"/>
      <c r="AU610" s="12">
        <v>28.3653846153846</v>
      </c>
      <c r="AV610" s="12">
        <v>46.8085106382978</v>
      </c>
      <c r="AW610" s="12">
        <v>59.2233009708737</v>
      </c>
      <c r="AX610" s="12">
        <v>49.4623655913978</v>
      </c>
      <c r="AY610" s="12"/>
      <c r="AZ610" s="12">
        <v>20.4081632653061</v>
      </c>
      <c r="BA610" s="12">
        <v>52.9411764705882</v>
      </c>
      <c r="BB610" s="12"/>
      <c r="BC610" s="12">
        <v>42.4778761061946</v>
      </c>
      <c r="BD610" s="12">
        <v>42.5352112676056</v>
      </c>
      <c r="BE610" s="12">
        <v>51.1111111111111</v>
      </c>
      <c r="BF610" s="12">
        <v>29.7297297297297</v>
      </c>
      <c r="BG610" s="12"/>
      <c r="BH610" s="12">
        <v>45.7286432160804</v>
      </c>
      <c r="BI610" s="12">
        <v>40.625</v>
      </c>
      <c r="BJ610" s="12"/>
      <c r="BK610" s="12">
        <v>35.73264781491</v>
      </c>
      <c r="BL610" s="12">
        <v>56.0483870967741</v>
      </c>
      <c r="BM610" s="12"/>
      <c r="BN610" s="12">
        <v>53.3834586466165</v>
      </c>
      <c r="BO610" s="12">
        <v>24.8618784530386</v>
      </c>
      <c r="BP610" s="12"/>
      <c r="BQ610" s="12">
        <v>24.8275862068965</v>
      </c>
      <c r="BR610" s="12">
        <v>35.6687898089172</v>
      </c>
      <c r="BS610" s="12">
        <v>54.7826086956521</v>
      </c>
      <c r="BT610" s="12">
        <v>58.125</v>
      </c>
      <c r="BU610" s="12"/>
      <c r="BV610" s="12">
        <v>47.1153846153846</v>
      </c>
      <c r="BW610" s="12">
        <v>44.7513812154696</v>
      </c>
      <c r="BX610" s="12">
        <v>44.3820224719101</v>
      </c>
      <c r="BY610" s="12">
        <v>28.7671232876712</v>
      </c>
      <c r="BZ610" s="12"/>
      <c r="CA610" s="12">
        <v>100.0</v>
      </c>
      <c r="CB610" s="12">
        <v>0.0</v>
      </c>
    </row>
    <row r="611">
      <c r="B611" s="11" t="s">
        <v>60</v>
      </c>
      <c r="C611" s="12">
        <v>56.4742589703588</v>
      </c>
      <c r="D611" s="12"/>
      <c r="E611" s="12">
        <v>47.1999999999999</v>
      </c>
      <c r="F611" s="12">
        <v>57.8313253012048</v>
      </c>
      <c r="G611" s="12"/>
      <c r="H611" s="12">
        <v>79.2746113989637</v>
      </c>
      <c r="I611" s="12">
        <v>35.3571428571428</v>
      </c>
      <c r="J611" s="12">
        <v>62.7450980392156</v>
      </c>
      <c r="K611" s="12"/>
      <c r="L611" s="12">
        <v>54.326923076923</v>
      </c>
      <c r="M611" s="12">
        <v>48.780487804878</v>
      </c>
      <c r="N611" s="12">
        <v>61.1111111111111</v>
      </c>
      <c r="O611" s="12">
        <v>60.0</v>
      </c>
      <c r="P611" s="12"/>
      <c r="Q611" s="12">
        <v>53.3898305084745</v>
      </c>
      <c r="R611" s="12">
        <v>57.4181117533718</v>
      </c>
      <c r="S611" s="12"/>
      <c r="T611" s="12">
        <v>48.3870967741935</v>
      </c>
      <c r="U611" s="12">
        <v>55.5555555555555</v>
      </c>
      <c r="V611" s="12">
        <v>58.4905660377358</v>
      </c>
      <c r="W611" s="12">
        <v>60.8974358974358</v>
      </c>
      <c r="X611" s="12"/>
      <c r="Y611" s="12">
        <v>55.9160305343511</v>
      </c>
      <c r="Z611" s="12">
        <v>58.9743589743589</v>
      </c>
      <c r="AA611" s="12"/>
      <c r="AB611" s="12">
        <v>56.0260586319218</v>
      </c>
      <c r="AC611" s="12">
        <v>53.3333333333333</v>
      </c>
      <c r="AD611" s="12">
        <v>57.4766355140186</v>
      </c>
      <c r="AE611" s="12"/>
      <c r="AF611" s="12">
        <v>57.6419213973799</v>
      </c>
      <c r="AG611" s="12">
        <v>59.5505617977528</v>
      </c>
      <c r="AH611" s="12"/>
      <c r="AI611" s="12">
        <v>50.943396226415</v>
      </c>
      <c r="AJ611" s="12"/>
      <c r="AK611" s="12">
        <v>59.6774193548387</v>
      </c>
      <c r="AL611" s="12"/>
      <c r="AM611" s="12">
        <v>72.5925925925926</v>
      </c>
      <c r="AN611" s="12">
        <v>63.1578947368421</v>
      </c>
      <c r="AO611" s="12">
        <v>44.3609022556391</v>
      </c>
      <c r="AP611" s="12">
        <v>50.4201680672268</v>
      </c>
      <c r="AQ611" s="12"/>
      <c r="AR611" s="12">
        <v>76.6666666666666</v>
      </c>
      <c r="AS611" s="12">
        <v>48.2479784366576</v>
      </c>
      <c r="AT611" s="12"/>
      <c r="AU611" s="12">
        <v>71.6346153846153</v>
      </c>
      <c r="AV611" s="12">
        <v>53.1914893617021</v>
      </c>
      <c r="AW611" s="12">
        <v>40.7766990291262</v>
      </c>
      <c r="AX611" s="12">
        <v>50.5376344086021</v>
      </c>
      <c r="AY611" s="12"/>
      <c r="AZ611" s="12">
        <v>79.5918367346938</v>
      </c>
      <c r="BA611" s="12">
        <v>47.0588235294117</v>
      </c>
      <c r="BB611" s="12"/>
      <c r="BC611" s="12">
        <v>57.5221238938053</v>
      </c>
      <c r="BD611" s="12">
        <v>57.4647887323943</v>
      </c>
      <c r="BE611" s="12">
        <v>48.8888888888888</v>
      </c>
      <c r="BF611" s="12">
        <v>70.2702702702702</v>
      </c>
      <c r="BG611" s="12"/>
      <c r="BH611" s="12">
        <v>54.2713567839196</v>
      </c>
      <c r="BI611" s="12">
        <v>59.375</v>
      </c>
      <c r="BJ611" s="12"/>
      <c r="BK611" s="12">
        <v>64.2673521850899</v>
      </c>
      <c r="BL611" s="12">
        <v>43.9516129032258</v>
      </c>
      <c r="BM611" s="12"/>
      <c r="BN611" s="12">
        <v>46.6165413533834</v>
      </c>
      <c r="BO611" s="12">
        <v>75.1381215469613</v>
      </c>
      <c r="BP611" s="12"/>
      <c r="BQ611" s="12">
        <v>75.1724137931034</v>
      </c>
      <c r="BR611" s="12">
        <v>64.3312101910828</v>
      </c>
      <c r="BS611" s="12">
        <v>45.2173913043478</v>
      </c>
      <c r="BT611" s="12">
        <v>41.875</v>
      </c>
      <c r="BU611" s="12"/>
      <c r="BV611" s="12">
        <v>52.8846153846153</v>
      </c>
      <c r="BW611" s="12">
        <v>55.2486187845303</v>
      </c>
      <c r="BX611" s="12">
        <v>55.6179775280898</v>
      </c>
      <c r="BY611" s="12">
        <v>71.2328767123287</v>
      </c>
      <c r="BZ611" s="12"/>
      <c r="CA611" s="12">
        <v>0.0</v>
      </c>
      <c r="CB611" s="12">
        <v>100.0</v>
      </c>
    </row>
    <row r="612">
      <c r="A612" s="4"/>
      <c r="B612" s="5"/>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c r="AF612" s="6"/>
      <c r="AG612" s="6"/>
      <c r="AH612" s="6"/>
      <c r="AI612" s="6"/>
      <c r="AJ612" s="6"/>
      <c r="AK612" s="6"/>
      <c r="AL612" s="6"/>
      <c r="AM612" s="6"/>
      <c r="AN612" s="6"/>
      <c r="AO612" s="6"/>
      <c r="AP612" s="6"/>
      <c r="AQ612" s="6"/>
      <c r="AR612" s="6"/>
      <c r="AS612" s="6"/>
      <c r="AT612" s="6"/>
      <c r="AU612" s="6"/>
      <c r="AV612" s="6"/>
      <c r="AW612" s="6"/>
      <c r="AX612" s="6"/>
      <c r="AY612" s="6"/>
      <c r="AZ612" s="6"/>
      <c r="BA612" s="6"/>
      <c r="BB612" s="6"/>
      <c r="BC612" s="6"/>
      <c r="BD612" s="6"/>
      <c r="BE612" s="6"/>
      <c r="BF612" s="6"/>
      <c r="BG612" s="6"/>
      <c r="BH612" s="6"/>
      <c r="BI612" s="6"/>
      <c r="BJ612" s="6"/>
      <c r="BK612" s="6"/>
      <c r="BL612" s="6"/>
      <c r="BM612" s="6"/>
      <c r="BN612" s="6"/>
      <c r="BO612" s="6"/>
      <c r="BP612" s="6"/>
      <c r="BQ612" s="6"/>
      <c r="BR612" s="6"/>
      <c r="BS612" s="6"/>
      <c r="BT612" s="6"/>
      <c r="BU612" s="6"/>
      <c r="BV612" s="6"/>
      <c r="BW612" s="6"/>
      <c r="BX612" s="6"/>
      <c r="BY612" s="6"/>
      <c r="BZ612" s="6"/>
      <c r="CA612" s="6"/>
      <c r="CB612" s="6"/>
    </row>
    <row r="613">
      <c r="A613" s="10" t="s">
        <v>233</v>
      </c>
      <c r="B613" s="11" t="s">
        <v>234</v>
      </c>
      <c r="C613" s="12">
        <v>25.4290171606864</v>
      </c>
      <c r="D613" s="12"/>
      <c r="E613" s="12">
        <v>17.5999999999999</v>
      </c>
      <c r="F613" s="12">
        <v>26.9076305220883</v>
      </c>
      <c r="G613" s="12"/>
      <c r="H613" s="12">
        <v>48.7046632124352</v>
      </c>
      <c r="I613" s="12">
        <v>17.1428571428571</v>
      </c>
      <c r="J613" s="12">
        <v>13.7254901960784</v>
      </c>
      <c r="K613" s="12"/>
      <c r="L613" s="12">
        <v>20.0</v>
      </c>
      <c r="M613" s="12">
        <v>36.5853658536585</v>
      </c>
      <c r="N613" s="12">
        <v>35.8620689655172</v>
      </c>
      <c r="O613" s="12">
        <v>37.4407582938388</v>
      </c>
      <c r="P613" s="12"/>
      <c r="Q613" s="12">
        <v>33.8983050847457</v>
      </c>
      <c r="R613" s="12">
        <v>23.3140655105973</v>
      </c>
      <c r="S613" s="12"/>
      <c r="T613" s="12">
        <v>20.9677419354838</v>
      </c>
      <c r="U613" s="12">
        <v>19.7142857142857</v>
      </c>
      <c r="V613" s="12">
        <v>50.943396226415</v>
      </c>
      <c r="W613" s="12">
        <v>32.484076433121</v>
      </c>
      <c r="X613" s="12"/>
      <c r="Y613" s="12">
        <v>23.6641221374045</v>
      </c>
      <c r="Z613" s="12">
        <v>33.3333333333333</v>
      </c>
      <c r="AA613" s="12"/>
      <c r="AB613" s="12">
        <v>26.7100977198697</v>
      </c>
      <c r="AC613" s="12">
        <v>22.3809523809523</v>
      </c>
      <c r="AD613" s="12">
        <v>23.3644859813084</v>
      </c>
      <c r="AE613" s="12"/>
      <c r="AF613" s="12">
        <v>24.4541484716157</v>
      </c>
      <c r="AG613" s="12">
        <v>26.1363636363636</v>
      </c>
      <c r="AH613" s="12"/>
      <c r="AI613" s="12">
        <v>22.6415094339622</v>
      </c>
      <c r="AJ613" s="12"/>
      <c r="AK613" s="12">
        <v>30.6451612903225</v>
      </c>
      <c r="AL613" s="12"/>
      <c r="AM613" s="12">
        <v>48.1481481481481</v>
      </c>
      <c r="AN613" s="12">
        <v>34.3283582089552</v>
      </c>
      <c r="AO613" s="12">
        <v>17.2932330827067</v>
      </c>
      <c r="AP613" s="12">
        <v>11.8143459915611</v>
      </c>
      <c r="AQ613" s="12"/>
      <c r="AR613" s="12">
        <v>53.3333333333333</v>
      </c>
      <c r="AS613" s="12">
        <v>13.7837837837837</v>
      </c>
      <c r="AT613" s="12"/>
      <c r="AU613" s="12">
        <v>44.7115384615384</v>
      </c>
      <c r="AV613" s="12">
        <v>23.2394366197183</v>
      </c>
      <c r="AW613" s="12">
        <v>14.5631067961165</v>
      </c>
      <c r="AX613" s="12">
        <v>11.8918918918918</v>
      </c>
      <c r="AY613" s="12"/>
      <c r="AZ613" s="12">
        <v>45.9183673469387</v>
      </c>
      <c r="BA613" s="12">
        <v>12.8472222222222</v>
      </c>
      <c r="BB613" s="12"/>
      <c r="BC613" s="12">
        <v>32.7433628318584</v>
      </c>
      <c r="BD613" s="12">
        <v>26.1971830985915</v>
      </c>
      <c r="BE613" s="12">
        <v>18.5185185185185</v>
      </c>
      <c r="BF613" s="12">
        <v>21.6216216216216</v>
      </c>
      <c r="BG613" s="12"/>
      <c r="BH613" s="12">
        <v>26.9521410579345</v>
      </c>
      <c r="BI613" s="12">
        <v>23.6607142857142</v>
      </c>
      <c r="BJ613" s="12"/>
      <c r="BK613" s="12">
        <v>33.2474226804123</v>
      </c>
      <c r="BL613" s="12">
        <v>13.2530120481927</v>
      </c>
      <c r="BM613" s="12"/>
      <c r="BN613" s="12">
        <v>13.5</v>
      </c>
      <c r="BO613" s="12">
        <v>44.7513812154696</v>
      </c>
      <c r="BP613" s="12"/>
      <c r="BQ613" s="12">
        <v>60.0</v>
      </c>
      <c r="BR613" s="12">
        <v>33.5443037974683</v>
      </c>
      <c r="BS613" s="12">
        <v>10.4347826086956</v>
      </c>
      <c r="BT613" s="12">
        <v>3.125</v>
      </c>
      <c r="BU613" s="12"/>
      <c r="BV613" s="12">
        <v>17.391304347826</v>
      </c>
      <c r="BW613" s="12">
        <v>30.3867403314917</v>
      </c>
      <c r="BX613" s="12">
        <v>30.1675977653631</v>
      </c>
      <c r="BY613" s="12">
        <v>24.6575342465753</v>
      </c>
      <c r="BZ613" s="12"/>
      <c r="CA613" s="12">
        <v>7.8853046594982</v>
      </c>
      <c r="CB613" s="12">
        <v>39.0581717451523</v>
      </c>
    </row>
    <row r="614">
      <c r="B614" s="11" t="s">
        <v>235</v>
      </c>
      <c r="C614" s="12">
        <v>51.3260530421216</v>
      </c>
      <c r="D614" s="12"/>
      <c r="E614" s="12">
        <v>68.0</v>
      </c>
      <c r="F614" s="12">
        <v>47.5903614457831</v>
      </c>
      <c r="G614" s="12"/>
      <c r="H614" s="12">
        <v>29.5336787564766</v>
      </c>
      <c r="I614" s="12">
        <v>60.3571428571428</v>
      </c>
      <c r="J614" s="12">
        <v>63.3986928104575</v>
      </c>
      <c r="K614" s="12"/>
      <c r="L614" s="12">
        <v>59.5180722891566</v>
      </c>
      <c r="M614" s="12">
        <v>43.9024390243902</v>
      </c>
      <c r="N614" s="12">
        <v>31.0344827586206</v>
      </c>
      <c r="O614" s="12">
        <v>34.5971563981042</v>
      </c>
      <c r="P614" s="12"/>
      <c r="Q614" s="12">
        <v>41.5254237288135</v>
      </c>
      <c r="R614" s="12">
        <v>53.5645472061657</v>
      </c>
      <c r="S614" s="12"/>
      <c r="T614" s="12">
        <v>58.0645161290322</v>
      </c>
      <c r="U614" s="12">
        <v>59.7142857142857</v>
      </c>
      <c r="V614" s="12">
        <v>22.6415094339622</v>
      </c>
      <c r="W614" s="12">
        <v>38.8535031847133</v>
      </c>
      <c r="X614" s="12"/>
      <c r="Y614" s="12">
        <v>53.0534351145038</v>
      </c>
      <c r="Z614" s="12">
        <v>43.5897435897435</v>
      </c>
      <c r="AA614" s="12"/>
      <c r="AB614" s="12">
        <v>50.1628664495114</v>
      </c>
      <c r="AC614" s="12">
        <v>50.9523809523809</v>
      </c>
      <c r="AD614" s="12">
        <v>56.0747663551401</v>
      </c>
      <c r="AE614" s="12"/>
      <c r="AF614" s="12">
        <v>53.7117903930131</v>
      </c>
      <c r="AG614" s="12">
        <v>48.8636363636363</v>
      </c>
      <c r="AH614" s="12"/>
      <c r="AI614" s="12">
        <v>52.8301886792452</v>
      </c>
      <c r="AJ614" s="12"/>
      <c r="AK614" s="12">
        <v>44.3548387096774</v>
      </c>
      <c r="AL614" s="12"/>
      <c r="AM614" s="12">
        <v>25.9259259259259</v>
      </c>
      <c r="AN614" s="12">
        <v>46.2686567164179</v>
      </c>
      <c r="AO614" s="12">
        <v>62.4060150375939</v>
      </c>
      <c r="AP614" s="12">
        <v>62.4472573839662</v>
      </c>
      <c r="AQ614" s="12"/>
      <c r="AR614" s="12">
        <v>23.3333333333333</v>
      </c>
      <c r="AS614" s="12">
        <v>62.4324324324324</v>
      </c>
      <c r="AT614" s="12"/>
      <c r="AU614" s="12">
        <v>29.8076923076923</v>
      </c>
      <c r="AV614" s="12">
        <v>56.338028169014</v>
      </c>
      <c r="AW614" s="12">
        <v>66.0194174757281</v>
      </c>
      <c r="AX614" s="12">
        <v>63.2432432432432</v>
      </c>
      <c r="AY614" s="12"/>
      <c r="AZ614" s="12">
        <v>25.5102040816326</v>
      </c>
      <c r="BA614" s="12">
        <v>64.2361111111111</v>
      </c>
      <c r="BB614" s="12"/>
      <c r="BC614" s="12">
        <v>48.6725663716814</v>
      </c>
      <c r="BD614" s="12">
        <v>50.7042253521126</v>
      </c>
      <c r="BE614" s="12">
        <v>54.074074074074</v>
      </c>
      <c r="BF614" s="12">
        <v>56.7567567567567</v>
      </c>
      <c r="BG614" s="12"/>
      <c r="BH614" s="12">
        <v>52.1410579345088</v>
      </c>
      <c r="BI614" s="12">
        <v>49.1071428571428</v>
      </c>
      <c r="BJ614" s="12"/>
      <c r="BK614" s="12">
        <v>42.0103092783505</v>
      </c>
      <c r="BL614" s="12">
        <v>66.2650602409638</v>
      </c>
      <c r="BM614" s="12"/>
      <c r="BN614" s="12">
        <v>68.0</v>
      </c>
      <c r="BO614" s="12">
        <v>24.3093922651933</v>
      </c>
      <c r="BP614" s="12"/>
      <c r="BQ614" s="12">
        <v>18.6206896551724</v>
      </c>
      <c r="BR614" s="12">
        <v>27.2151898734177</v>
      </c>
      <c r="BS614" s="12">
        <v>61.7391304347826</v>
      </c>
      <c r="BT614" s="12">
        <v>88.125</v>
      </c>
      <c r="BU614" s="12"/>
      <c r="BV614" s="12">
        <v>65.2173913043478</v>
      </c>
      <c r="BW614" s="12">
        <v>45.8563535911602</v>
      </c>
      <c r="BX614" s="12">
        <v>41.340782122905</v>
      </c>
      <c r="BY614" s="12">
        <v>49.3150684931506</v>
      </c>
      <c r="BZ614" s="12"/>
      <c r="CA614" s="12">
        <v>73.1182795698924</v>
      </c>
      <c r="CB614" s="12">
        <v>34.6260387811634</v>
      </c>
    </row>
    <row r="615">
      <c r="B615" s="11" t="s">
        <v>236</v>
      </c>
      <c r="C615" s="12">
        <v>7.80031201248049</v>
      </c>
      <c r="D615" s="12"/>
      <c r="E615" s="12">
        <v>7.19999999999999</v>
      </c>
      <c r="F615" s="12">
        <v>7.83132530120482</v>
      </c>
      <c r="G615" s="12"/>
      <c r="H615" s="12">
        <v>0.518134715025906</v>
      </c>
      <c r="I615" s="12">
        <v>10.0</v>
      </c>
      <c r="J615" s="12">
        <v>9.80392156862745</v>
      </c>
      <c r="K615" s="12"/>
      <c r="L615" s="12">
        <v>7.2289156626506</v>
      </c>
      <c r="M615" s="12">
        <v>4.8780487804878</v>
      </c>
      <c r="N615" s="12">
        <v>11.7241379310344</v>
      </c>
      <c r="O615" s="12">
        <v>9.00473933649289</v>
      </c>
      <c r="P615" s="12"/>
      <c r="Q615" s="12">
        <v>5.9322033898305</v>
      </c>
      <c r="R615" s="12">
        <v>8.28516377649325</v>
      </c>
      <c r="S615" s="12"/>
      <c r="T615" s="12">
        <v>4.83870967741935</v>
      </c>
      <c r="U615" s="12">
        <v>7.71428571428571</v>
      </c>
      <c r="V615" s="12">
        <v>7.54716981132075</v>
      </c>
      <c r="W615" s="12">
        <v>9.55414012738853</v>
      </c>
      <c r="X615" s="12"/>
      <c r="Y615" s="12">
        <v>8.39694656488549</v>
      </c>
      <c r="Z615" s="12">
        <v>5.12820512820512</v>
      </c>
      <c r="AA615" s="12"/>
      <c r="AB615" s="12">
        <v>8.14332247557003</v>
      </c>
      <c r="AC615" s="12">
        <v>8.09523809523809</v>
      </c>
      <c r="AD615" s="12">
        <v>7.00934579439252</v>
      </c>
      <c r="AE615" s="12"/>
      <c r="AF615" s="12">
        <v>7.4235807860262</v>
      </c>
      <c r="AG615" s="12">
        <v>9.09090909090909</v>
      </c>
      <c r="AH615" s="12"/>
      <c r="AI615" s="12">
        <v>13.2075471698113</v>
      </c>
      <c r="AJ615" s="12"/>
      <c r="AK615" s="12">
        <v>7.25806451612903</v>
      </c>
      <c r="AL615" s="12"/>
      <c r="AM615" s="12">
        <v>2.22222222222222</v>
      </c>
      <c r="AN615" s="12">
        <v>5.22388059701492</v>
      </c>
      <c r="AO615" s="12">
        <v>6.76691729323308</v>
      </c>
      <c r="AP615" s="12">
        <v>13.0801687763713</v>
      </c>
      <c r="AQ615" s="12"/>
      <c r="AR615" s="12">
        <v>1.66666666666666</v>
      </c>
      <c r="AS615" s="12">
        <v>10.8108108108108</v>
      </c>
      <c r="AT615" s="12"/>
      <c r="AU615" s="12">
        <v>3.84615384615384</v>
      </c>
      <c r="AV615" s="12">
        <v>6.33802816901408</v>
      </c>
      <c r="AW615" s="12">
        <v>10.6796116504854</v>
      </c>
      <c r="AX615" s="12">
        <v>11.8918918918918</v>
      </c>
      <c r="AY615" s="12"/>
      <c r="AZ615" s="12">
        <v>5.10204081632653</v>
      </c>
      <c r="BA615" s="12">
        <v>11.4583333333333</v>
      </c>
      <c r="BB615" s="12"/>
      <c r="BC615" s="12">
        <v>6.19469026548672</v>
      </c>
      <c r="BD615" s="12">
        <v>6.76056338028168</v>
      </c>
      <c r="BE615" s="12">
        <v>12.5925925925925</v>
      </c>
      <c r="BF615" s="12">
        <v>5.4054054054054</v>
      </c>
      <c r="BG615" s="12"/>
      <c r="BH615" s="12">
        <v>6.29722921914357</v>
      </c>
      <c r="BI615" s="12">
        <v>9.82142857142857</v>
      </c>
      <c r="BJ615" s="12"/>
      <c r="BK615" s="12">
        <v>8.76288659793814</v>
      </c>
      <c r="BL615" s="12">
        <v>6.42570281124497</v>
      </c>
      <c r="BM615" s="12"/>
      <c r="BN615" s="12">
        <v>6.5</v>
      </c>
      <c r="BO615" s="12">
        <v>11.049723756906</v>
      </c>
      <c r="BP615" s="12"/>
      <c r="BQ615" s="12">
        <v>4.82758620689655</v>
      </c>
      <c r="BR615" s="12">
        <v>19.6202531645569</v>
      </c>
      <c r="BS615" s="12">
        <v>8.69565217391304</v>
      </c>
      <c r="BT615" s="12">
        <v>0.625</v>
      </c>
      <c r="BU615" s="12"/>
      <c r="BV615" s="12">
        <v>8.69565217391304</v>
      </c>
      <c r="BW615" s="12">
        <v>4.41988950276243</v>
      </c>
      <c r="BX615" s="12">
        <v>8.93854748603351</v>
      </c>
      <c r="BY615" s="12">
        <v>10.958904109589</v>
      </c>
      <c r="BZ615" s="12"/>
      <c r="CA615" s="12">
        <v>8.9605734767025</v>
      </c>
      <c r="CB615" s="12">
        <v>6.64819944598338</v>
      </c>
    </row>
    <row r="616">
      <c r="B616" s="11" t="s">
        <v>237</v>
      </c>
      <c r="C616" s="12">
        <v>9.04836193447737</v>
      </c>
      <c r="D616" s="12"/>
      <c r="E616" s="12">
        <v>6.4</v>
      </c>
      <c r="F616" s="12">
        <v>9.63855421686747</v>
      </c>
      <c r="G616" s="12"/>
      <c r="H616" s="12">
        <v>19.1709844559585</v>
      </c>
      <c r="I616" s="12">
        <v>6.07142857142857</v>
      </c>
      <c r="J616" s="12">
        <v>2.61437908496732</v>
      </c>
      <c r="K616" s="12"/>
      <c r="L616" s="12">
        <v>9.63855421686747</v>
      </c>
      <c r="M616" s="12">
        <v>7.3170731707317</v>
      </c>
      <c r="N616" s="12">
        <v>6.89655172413793</v>
      </c>
      <c r="O616" s="12">
        <v>7.58293838862559</v>
      </c>
      <c r="P616" s="12"/>
      <c r="Q616" s="12">
        <v>11.864406779661</v>
      </c>
      <c r="R616" s="12">
        <v>8.47784200385356</v>
      </c>
      <c r="S616" s="12"/>
      <c r="T616" s="12">
        <v>14.516129032258</v>
      </c>
      <c r="U616" s="12">
        <v>8.85714285714285</v>
      </c>
      <c r="V616" s="12">
        <v>7.54716981132075</v>
      </c>
      <c r="W616" s="12">
        <v>7.64331210191082</v>
      </c>
      <c r="X616" s="12"/>
      <c r="Y616" s="12">
        <v>7.63358778625954</v>
      </c>
      <c r="Z616" s="12">
        <v>15.3846153846153</v>
      </c>
      <c r="AA616" s="12"/>
      <c r="AB616" s="12">
        <v>8.46905537459283</v>
      </c>
      <c r="AC616" s="12">
        <v>11.9047619047619</v>
      </c>
      <c r="AD616" s="12">
        <v>8.41121495327102</v>
      </c>
      <c r="AE616" s="12"/>
      <c r="AF616" s="12">
        <v>8.73362445414847</v>
      </c>
      <c r="AG616" s="12">
        <v>10.2272727272727</v>
      </c>
      <c r="AH616" s="12"/>
      <c r="AI616" s="12">
        <v>9.43396226415094</v>
      </c>
      <c r="AJ616" s="12"/>
      <c r="AK616" s="12">
        <v>8.87096774193548</v>
      </c>
      <c r="AL616" s="12"/>
      <c r="AM616" s="12">
        <v>18.5185185185185</v>
      </c>
      <c r="AN616" s="12">
        <v>10.4477611940298</v>
      </c>
      <c r="AO616" s="12">
        <v>5.26315789473684</v>
      </c>
      <c r="AP616" s="12">
        <v>5.0632911392405</v>
      </c>
      <c r="AQ616" s="12"/>
      <c r="AR616" s="12">
        <v>15.0</v>
      </c>
      <c r="AS616" s="12">
        <v>5.13513513513513</v>
      </c>
      <c r="AT616" s="12"/>
      <c r="AU616" s="12">
        <v>14.4230769230769</v>
      </c>
      <c r="AV616" s="12">
        <v>10.5633802816901</v>
      </c>
      <c r="AW616" s="12">
        <v>3.88349514563106</v>
      </c>
      <c r="AX616" s="12">
        <v>4.32432432432432</v>
      </c>
      <c r="AY616" s="12"/>
      <c r="AZ616" s="12">
        <v>16.3265306122449</v>
      </c>
      <c r="BA616" s="12">
        <v>4.16666666666666</v>
      </c>
      <c r="BB616" s="12"/>
      <c r="BC616" s="12">
        <v>3.53982300884955</v>
      </c>
      <c r="BD616" s="12">
        <v>10.9859154929577</v>
      </c>
      <c r="BE616" s="12">
        <v>7.4074074074074</v>
      </c>
      <c r="BF616" s="12">
        <v>10.8108108108108</v>
      </c>
      <c r="BG616" s="12"/>
      <c r="BH616" s="12">
        <v>9.57178841309823</v>
      </c>
      <c r="BI616" s="12">
        <v>8.48214285714285</v>
      </c>
      <c r="BJ616" s="12"/>
      <c r="BK616" s="12">
        <v>9.5360824742268</v>
      </c>
      <c r="BL616" s="12">
        <v>8.43373493975903</v>
      </c>
      <c r="BM616" s="12"/>
      <c r="BN616" s="12">
        <v>7.0</v>
      </c>
      <c r="BO616" s="12">
        <v>14.3646408839779</v>
      </c>
      <c r="BP616" s="12"/>
      <c r="BQ616" s="12">
        <v>7.58620689655172</v>
      </c>
      <c r="BR616" s="12">
        <v>9.49367088607595</v>
      </c>
      <c r="BS616" s="12">
        <v>12.1739130434782</v>
      </c>
      <c r="BT616" s="12">
        <v>8.125</v>
      </c>
      <c r="BU616" s="12"/>
      <c r="BV616" s="12">
        <v>5.31400966183574</v>
      </c>
      <c r="BW616" s="12">
        <v>12.7071823204419</v>
      </c>
      <c r="BX616" s="12">
        <v>8.37988826815642</v>
      </c>
      <c r="BY616" s="12">
        <v>12.3287671232876</v>
      </c>
      <c r="BZ616" s="12"/>
      <c r="CA616" s="12">
        <v>5.0179211469534</v>
      </c>
      <c r="CB616" s="12">
        <v>12.1883656509695</v>
      </c>
    </row>
    <row r="617">
      <c r="B617" s="11" t="s">
        <v>238</v>
      </c>
      <c r="C617" s="12">
        <v>2.02808112324493</v>
      </c>
      <c r="D617" s="12"/>
      <c r="E617" s="12">
        <v>0.0</v>
      </c>
      <c r="F617" s="12">
        <v>2.61044176706827</v>
      </c>
      <c r="G617" s="12"/>
      <c r="H617" s="12">
        <v>0.518134715025906</v>
      </c>
      <c r="I617" s="12">
        <v>1.07142857142857</v>
      </c>
      <c r="J617" s="12">
        <v>4.57516339869281</v>
      </c>
      <c r="K617" s="12"/>
      <c r="L617" s="12">
        <v>1.44578313253012</v>
      </c>
      <c r="M617" s="12">
        <v>0.0</v>
      </c>
      <c r="N617" s="12">
        <v>4.13793103448275</v>
      </c>
      <c r="O617" s="12">
        <v>2.84360189573459</v>
      </c>
      <c r="P617" s="12"/>
      <c r="Q617" s="12">
        <v>1.69491525423728</v>
      </c>
      <c r="R617" s="12">
        <v>2.11946050096339</v>
      </c>
      <c r="S617" s="12"/>
      <c r="T617" s="12">
        <v>0.0</v>
      </c>
      <c r="U617" s="12">
        <v>1.71428571428571</v>
      </c>
      <c r="V617" s="12">
        <v>1.88679245283018</v>
      </c>
      <c r="W617" s="12">
        <v>3.18471337579617</v>
      </c>
      <c r="X617" s="12"/>
      <c r="Y617" s="12">
        <v>2.29007633587786</v>
      </c>
      <c r="Z617" s="12">
        <v>0.854700854700854</v>
      </c>
      <c r="AA617" s="12"/>
      <c r="AB617" s="12">
        <v>2.60586319218241</v>
      </c>
      <c r="AC617" s="12">
        <v>2.85714285714285</v>
      </c>
      <c r="AD617" s="12">
        <v>0.467289719626168</v>
      </c>
      <c r="AE617" s="12"/>
      <c r="AF617" s="12">
        <v>2.18340611353711</v>
      </c>
      <c r="AG617" s="12">
        <v>1.13636363636363</v>
      </c>
      <c r="AH617" s="12"/>
      <c r="AI617" s="12">
        <v>0.0</v>
      </c>
      <c r="AJ617" s="12"/>
      <c r="AK617" s="12">
        <v>4.03225806451612</v>
      </c>
      <c r="AL617" s="12"/>
      <c r="AM617" s="12">
        <v>0.74074074074074</v>
      </c>
      <c r="AN617" s="12">
        <v>0.746268656716417</v>
      </c>
      <c r="AO617" s="12">
        <v>2.25563909774436</v>
      </c>
      <c r="AP617" s="12">
        <v>3.37552742616033</v>
      </c>
      <c r="AQ617" s="12"/>
      <c r="AR617" s="12">
        <v>1.66666666666666</v>
      </c>
      <c r="AS617" s="12">
        <v>2.97297297297297</v>
      </c>
      <c r="AT617" s="12"/>
      <c r="AU617" s="12">
        <v>1.44230769230769</v>
      </c>
      <c r="AV617" s="12">
        <v>1.40845070422535</v>
      </c>
      <c r="AW617" s="12">
        <v>0.970873786407766</v>
      </c>
      <c r="AX617" s="12">
        <v>3.78378378378378</v>
      </c>
      <c r="AY617" s="12"/>
      <c r="AZ617" s="12">
        <v>2.04081632653061</v>
      </c>
      <c r="BA617" s="12">
        <v>2.77777777777777</v>
      </c>
      <c r="BB617" s="12"/>
      <c r="BC617" s="12">
        <v>4.42477876106194</v>
      </c>
      <c r="BD617" s="12">
        <v>1.12676056338028</v>
      </c>
      <c r="BE617" s="12">
        <v>2.22222222222222</v>
      </c>
      <c r="BF617" s="12">
        <v>2.7027027027027</v>
      </c>
      <c r="BG617" s="12"/>
      <c r="BH617" s="12">
        <v>2.01511335012594</v>
      </c>
      <c r="BI617" s="12">
        <v>2.23214285714285</v>
      </c>
      <c r="BJ617" s="12"/>
      <c r="BK617" s="12">
        <v>1.8041237113402</v>
      </c>
      <c r="BL617" s="12">
        <v>2.40963855421686</v>
      </c>
      <c r="BM617" s="12"/>
      <c r="BN617" s="12">
        <v>1.75</v>
      </c>
      <c r="BO617" s="12">
        <v>1.1049723756906</v>
      </c>
      <c r="BP617" s="12"/>
      <c r="BQ617" s="12">
        <v>2.06896551724137</v>
      </c>
      <c r="BR617" s="12">
        <v>3.79746835443038</v>
      </c>
      <c r="BS617" s="12">
        <v>3.47826086956521</v>
      </c>
      <c r="BT617" s="12">
        <v>0.0</v>
      </c>
      <c r="BU617" s="12"/>
      <c r="BV617" s="12">
        <v>0.966183574879227</v>
      </c>
      <c r="BW617" s="12">
        <v>1.65745856353591</v>
      </c>
      <c r="BX617" s="12">
        <v>3.91061452513966</v>
      </c>
      <c r="BY617" s="12">
        <v>1.36986301369863</v>
      </c>
      <c r="BZ617" s="12"/>
      <c r="CA617" s="12">
        <v>0.7168458781362</v>
      </c>
      <c r="CB617" s="12">
        <v>3.04709141274238</v>
      </c>
    </row>
    <row r="618">
      <c r="B618" s="11" t="s">
        <v>239</v>
      </c>
      <c r="C618" s="12">
        <v>1.71606864274571</v>
      </c>
      <c r="D618" s="12"/>
      <c r="E618" s="12">
        <v>0.0</v>
      </c>
      <c r="F618" s="12">
        <v>2.20883534136546</v>
      </c>
      <c r="G618" s="12"/>
      <c r="H618" s="12">
        <v>1.03626943005181</v>
      </c>
      <c r="I618" s="12">
        <v>2.14285714285714</v>
      </c>
      <c r="J618" s="12">
        <v>1.96078431372549</v>
      </c>
      <c r="K618" s="12"/>
      <c r="L618" s="12">
        <v>0.72289156626506</v>
      </c>
      <c r="M618" s="12">
        <v>4.8780487804878</v>
      </c>
      <c r="N618" s="12">
        <v>4.13793103448275</v>
      </c>
      <c r="O618" s="12">
        <v>3.79146919431279</v>
      </c>
      <c r="P618" s="12"/>
      <c r="Q618" s="12">
        <v>2.54237288135593</v>
      </c>
      <c r="R618" s="12">
        <v>1.54142581888246</v>
      </c>
      <c r="S618" s="12"/>
      <c r="T618" s="12">
        <v>0.0</v>
      </c>
      <c r="U618" s="12">
        <v>0.857142857142857</v>
      </c>
      <c r="V618" s="12">
        <v>5.66037735849056</v>
      </c>
      <c r="W618" s="12">
        <v>3.18471337579617</v>
      </c>
      <c r="X618" s="12"/>
      <c r="Y618" s="12">
        <v>1.90839694656488</v>
      </c>
      <c r="Z618" s="12">
        <v>0.854700854700854</v>
      </c>
      <c r="AA618" s="12"/>
      <c r="AB618" s="12">
        <v>1.9543973941368</v>
      </c>
      <c r="AC618" s="12">
        <v>0.952380952380952</v>
      </c>
      <c r="AD618" s="12">
        <v>1.86915887850467</v>
      </c>
      <c r="AE618" s="12"/>
      <c r="AF618" s="12">
        <v>1.31004366812227</v>
      </c>
      <c r="AG618" s="12">
        <v>1.13636363636363</v>
      </c>
      <c r="AH618" s="12"/>
      <c r="AI618" s="12">
        <v>0.0</v>
      </c>
      <c r="AJ618" s="12"/>
      <c r="AK618" s="12">
        <v>1.61290322580645</v>
      </c>
      <c r="AL618" s="12"/>
      <c r="AM618" s="12">
        <v>1.48148148148148</v>
      </c>
      <c r="AN618" s="12">
        <v>1.49253731343283</v>
      </c>
      <c r="AO618" s="12">
        <v>2.25563909774436</v>
      </c>
      <c r="AP618" s="12">
        <v>1.68776371308016</v>
      </c>
      <c r="AQ618" s="12"/>
      <c r="AR618" s="12">
        <v>1.66666666666666</v>
      </c>
      <c r="AS618" s="12">
        <v>1.89189189189189</v>
      </c>
      <c r="AT618" s="12"/>
      <c r="AU618" s="12">
        <v>1.92307692307692</v>
      </c>
      <c r="AV618" s="12">
        <v>1.40845070422535</v>
      </c>
      <c r="AW618" s="12">
        <v>0.970873786407766</v>
      </c>
      <c r="AX618" s="12">
        <v>2.16216216216216</v>
      </c>
      <c r="AY618" s="12"/>
      <c r="AZ618" s="12">
        <v>1.0204081632653</v>
      </c>
      <c r="BA618" s="12">
        <v>1.73611111111111</v>
      </c>
      <c r="BB618" s="12"/>
      <c r="BC618" s="12">
        <v>2.65486725663716</v>
      </c>
      <c r="BD618" s="12">
        <v>1.69014084507042</v>
      </c>
      <c r="BE618" s="12">
        <v>1.48148148148148</v>
      </c>
      <c r="BF618" s="12">
        <v>0.0</v>
      </c>
      <c r="BG618" s="12"/>
      <c r="BH618" s="12">
        <v>2.01511335012594</v>
      </c>
      <c r="BI618" s="12">
        <v>1.33928571428571</v>
      </c>
      <c r="BJ618" s="12"/>
      <c r="BK618" s="12">
        <v>2.57731958762886</v>
      </c>
      <c r="BL618" s="12">
        <v>0.401606425702811</v>
      </c>
      <c r="BM618" s="12"/>
      <c r="BN618" s="12">
        <v>1.25</v>
      </c>
      <c r="BO618" s="12">
        <v>2.76243093922651</v>
      </c>
      <c r="BP618" s="12"/>
      <c r="BQ618" s="12">
        <v>2.06896551724137</v>
      </c>
      <c r="BR618" s="12">
        <v>3.16455696202531</v>
      </c>
      <c r="BS618" s="12">
        <v>2.60869565217391</v>
      </c>
      <c r="BT618" s="12">
        <v>0.0</v>
      </c>
      <c r="BU618" s="12"/>
      <c r="BV618" s="12">
        <v>0.483091787439613</v>
      </c>
      <c r="BW618" s="12">
        <v>1.65745856353591</v>
      </c>
      <c r="BX618" s="12">
        <v>3.91061452513966</v>
      </c>
      <c r="BY618" s="12">
        <v>0.0</v>
      </c>
      <c r="BZ618" s="12"/>
      <c r="CA618" s="12">
        <v>2.8673835125448</v>
      </c>
      <c r="CB618" s="12">
        <v>0.831024930747922</v>
      </c>
    </row>
    <row r="619">
      <c r="B619" s="11" t="s">
        <v>231</v>
      </c>
      <c r="C619" s="12">
        <v>2.65210608424337</v>
      </c>
      <c r="D619" s="12"/>
      <c r="E619" s="12">
        <v>0.8</v>
      </c>
      <c r="F619" s="12">
        <v>3.21285140562248</v>
      </c>
      <c r="G619" s="12"/>
      <c r="H619" s="12">
        <v>0.518134715025906</v>
      </c>
      <c r="I619" s="12">
        <v>3.21428571428571</v>
      </c>
      <c r="J619" s="12">
        <v>3.92156862745098</v>
      </c>
      <c r="K619" s="12"/>
      <c r="L619" s="12">
        <v>1.44578313253012</v>
      </c>
      <c r="M619" s="12">
        <v>2.4390243902439</v>
      </c>
      <c r="N619" s="12">
        <v>6.20689655172413</v>
      </c>
      <c r="O619" s="12">
        <v>4.73933649289099</v>
      </c>
      <c r="P619" s="12"/>
      <c r="Q619" s="12">
        <v>2.54237288135593</v>
      </c>
      <c r="R619" s="12">
        <v>2.69749518304431</v>
      </c>
      <c r="S619" s="12"/>
      <c r="T619" s="12">
        <v>1.61290322580645</v>
      </c>
      <c r="U619" s="12">
        <v>1.42857142857142</v>
      </c>
      <c r="V619" s="12">
        <v>3.77358490566037</v>
      </c>
      <c r="W619" s="12">
        <v>5.09554140127388</v>
      </c>
      <c r="X619" s="12"/>
      <c r="Y619" s="12">
        <v>3.05343511450381</v>
      </c>
      <c r="Z619" s="12">
        <v>0.854700854700854</v>
      </c>
      <c r="AA619" s="12"/>
      <c r="AB619" s="12">
        <v>1.9543973941368</v>
      </c>
      <c r="AC619" s="12">
        <v>2.85714285714285</v>
      </c>
      <c r="AD619" s="12">
        <v>2.803738317757</v>
      </c>
      <c r="AE619" s="12"/>
      <c r="AF619" s="12">
        <v>2.18340611353711</v>
      </c>
      <c r="AG619" s="12">
        <v>3.4090909090909</v>
      </c>
      <c r="AH619" s="12"/>
      <c r="AI619" s="12">
        <v>1.88679245283018</v>
      </c>
      <c r="AJ619" s="12"/>
      <c r="AK619" s="12">
        <v>3.2258064516129</v>
      </c>
      <c r="AL619" s="12"/>
      <c r="AM619" s="12">
        <v>2.96296296296296</v>
      </c>
      <c r="AN619" s="12">
        <v>1.49253731343283</v>
      </c>
      <c r="AO619" s="12">
        <v>3.7593984962406</v>
      </c>
      <c r="AP619" s="12">
        <v>2.53164556962025</v>
      </c>
      <c r="AQ619" s="12"/>
      <c r="AR619" s="12">
        <v>3.33333333333333</v>
      </c>
      <c r="AS619" s="12">
        <v>2.97297297297297</v>
      </c>
      <c r="AT619" s="12"/>
      <c r="AU619" s="12">
        <v>3.84615384615384</v>
      </c>
      <c r="AV619" s="12">
        <v>0.704225352112676</v>
      </c>
      <c r="AW619" s="12">
        <v>2.9126213592233</v>
      </c>
      <c r="AX619" s="12">
        <v>2.7027027027027</v>
      </c>
      <c r="AY619" s="12"/>
      <c r="AZ619" s="12">
        <v>4.08163265306122</v>
      </c>
      <c r="BA619" s="12">
        <v>2.77777777777777</v>
      </c>
      <c r="BB619" s="12"/>
      <c r="BC619" s="12">
        <v>1.76991150442477</v>
      </c>
      <c r="BD619" s="12">
        <v>2.53521126760563</v>
      </c>
      <c r="BE619" s="12">
        <v>3.7037037037037</v>
      </c>
      <c r="BF619" s="12">
        <v>2.7027027027027</v>
      </c>
      <c r="BG619" s="12"/>
      <c r="BH619" s="12">
        <v>1.00755667506297</v>
      </c>
      <c r="BI619" s="12">
        <v>5.35714285714285</v>
      </c>
      <c r="BJ619" s="12"/>
      <c r="BK619" s="12">
        <v>2.06185567010309</v>
      </c>
      <c r="BL619" s="12">
        <v>2.81124497991967</v>
      </c>
      <c r="BM619" s="12"/>
      <c r="BN619" s="12">
        <v>2.0</v>
      </c>
      <c r="BO619" s="12">
        <v>1.65745856353591</v>
      </c>
      <c r="BP619" s="12"/>
      <c r="BQ619" s="12">
        <v>4.82758620689655</v>
      </c>
      <c r="BR619" s="12">
        <v>3.16455696202531</v>
      </c>
      <c r="BS619" s="12">
        <v>0.869565217391304</v>
      </c>
      <c r="BT619" s="12">
        <v>0.0</v>
      </c>
      <c r="BU619" s="12"/>
      <c r="BV619" s="12">
        <v>1.93236714975845</v>
      </c>
      <c r="BW619" s="12">
        <v>3.31491712707182</v>
      </c>
      <c r="BX619" s="12">
        <v>3.35195530726257</v>
      </c>
      <c r="BY619" s="12">
        <v>1.36986301369863</v>
      </c>
      <c r="BZ619" s="12"/>
      <c r="CA619" s="12">
        <v>1.4336917562724</v>
      </c>
      <c r="CB619" s="12">
        <v>3.60110803324099</v>
      </c>
    </row>
    <row r="620">
      <c r="A620" s="4"/>
      <c r="B620" s="5"/>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c r="AF620" s="6"/>
      <c r="AG620" s="6"/>
      <c r="AH620" s="6"/>
      <c r="AI620" s="6"/>
      <c r="AJ620" s="6"/>
      <c r="AK620" s="6"/>
      <c r="AL620" s="6"/>
      <c r="AM620" s="6"/>
      <c r="AN620" s="6"/>
      <c r="AO620" s="6"/>
      <c r="AP620" s="6"/>
      <c r="AQ620" s="6"/>
      <c r="AR620" s="6"/>
      <c r="AS620" s="6"/>
      <c r="AT620" s="6"/>
      <c r="AU620" s="6"/>
      <c r="AV620" s="6"/>
      <c r="AW620" s="6"/>
      <c r="AX620" s="6"/>
      <c r="AY620" s="6"/>
      <c r="AZ620" s="6"/>
      <c r="BA620" s="6"/>
      <c r="BB620" s="6"/>
      <c r="BC620" s="6"/>
      <c r="BD620" s="6"/>
      <c r="BE620" s="6"/>
      <c r="BF620" s="6"/>
      <c r="BG620" s="6"/>
      <c r="BH620" s="6"/>
      <c r="BI620" s="6"/>
      <c r="BJ620" s="6"/>
      <c r="BK620" s="6"/>
      <c r="BL620" s="6"/>
      <c r="BM620" s="6"/>
      <c r="BN620" s="6"/>
      <c r="BO620" s="6"/>
      <c r="BP620" s="6"/>
      <c r="BQ620" s="6"/>
      <c r="BR620" s="6"/>
      <c r="BS620" s="6"/>
      <c r="BT620" s="6"/>
      <c r="BU620" s="6"/>
      <c r="BV620" s="6"/>
      <c r="BW620" s="6"/>
      <c r="BX620" s="6"/>
      <c r="BY620" s="6"/>
      <c r="BZ620" s="6"/>
      <c r="CA620" s="6"/>
      <c r="CB620" s="6"/>
    </row>
    <row r="621">
      <c r="A621" s="10" t="s">
        <v>240</v>
      </c>
      <c r="B621" s="11" t="s">
        <v>241</v>
      </c>
      <c r="C621" s="12">
        <v>0.15625</v>
      </c>
      <c r="D621" s="12"/>
      <c r="E621" s="12">
        <v>0.0</v>
      </c>
      <c r="F621" s="12">
        <v>0.201207243460764</v>
      </c>
      <c r="G621" s="12"/>
      <c r="H621" s="12">
        <v>0.0</v>
      </c>
      <c r="I621" s="12">
        <v>0.357142857142857</v>
      </c>
      <c r="J621" s="12">
        <v>0.0</v>
      </c>
      <c r="K621" s="12"/>
      <c r="L621" s="12">
        <v>0.0</v>
      </c>
      <c r="M621" s="12">
        <v>2.4390243902439</v>
      </c>
      <c r="N621" s="12">
        <v>0.0</v>
      </c>
      <c r="O621" s="12">
        <v>0.473933649289099</v>
      </c>
      <c r="P621" s="12"/>
      <c r="Q621" s="12">
        <v>0.847457627118644</v>
      </c>
      <c r="R621" s="12">
        <v>0.0</v>
      </c>
      <c r="S621" s="12"/>
      <c r="T621" s="12">
        <v>0.0</v>
      </c>
      <c r="U621" s="12">
        <v>0.0</v>
      </c>
      <c r="V621" s="12">
        <v>1.88679245283018</v>
      </c>
      <c r="W621" s="12">
        <v>0.0</v>
      </c>
      <c r="X621" s="12"/>
      <c r="Y621" s="12">
        <v>0.0</v>
      </c>
      <c r="Z621" s="12">
        <v>0.854700854700854</v>
      </c>
      <c r="AA621" s="12"/>
      <c r="AB621" s="12">
        <v>0.325732899022801</v>
      </c>
      <c r="AC621" s="12">
        <v>0.0</v>
      </c>
      <c r="AD621" s="12">
        <v>0.0</v>
      </c>
      <c r="AE621" s="12"/>
      <c r="AF621" s="12">
        <v>0.0</v>
      </c>
      <c r="AG621" s="12">
        <v>0.0</v>
      </c>
      <c r="AH621" s="12"/>
      <c r="AI621" s="12">
        <v>0.0</v>
      </c>
      <c r="AJ621" s="12"/>
      <c r="AK621" s="12">
        <v>0.0</v>
      </c>
      <c r="AL621" s="12"/>
      <c r="AM621" s="12">
        <v>0.746268656716417</v>
      </c>
      <c r="AN621" s="12">
        <v>0.0</v>
      </c>
      <c r="AO621" s="12">
        <v>0.0</v>
      </c>
      <c r="AP621" s="12">
        <v>0.0</v>
      </c>
      <c r="AQ621" s="12"/>
      <c r="AR621" s="12">
        <v>0.0</v>
      </c>
      <c r="AS621" s="12">
        <v>0.0</v>
      </c>
      <c r="AT621" s="12"/>
      <c r="AU621" s="12">
        <v>0.483091787439613</v>
      </c>
      <c r="AV621" s="12">
        <v>0.0</v>
      </c>
      <c r="AW621" s="12">
        <v>0.0</v>
      </c>
      <c r="AX621" s="12">
        <v>0.0</v>
      </c>
      <c r="AY621" s="12"/>
      <c r="AZ621" s="12">
        <v>0.0</v>
      </c>
      <c r="BA621" s="12">
        <v>0.0</v>
      </c>
      <c r="BB621" s="12"/>
      <c r="BC621" s="12">
        <v>0.884955752212389</v>
      </c>
      <c r="BD621" s="12">
        <v>0.0</v>
      </c>
      <c r="BE621" s="12">
        <v>0.0</v>
      </c>
      <c r="BF621" s="12">
        <v>0.0</v>
      </c>
      <c r="BG621" s="12"/>
      <c r="BH621" s="12">
        <v>0.251889168765743</v>
      </c>
      <c r="BI621" s="12">
        <v>0.0</v>
      </c>
      <c r="BJ621" s="12"/>
      <c r="BK621" s="12">
        <v>0.258397932816537</v>
      </c>
      <c r="BL621" s="12">
        <v>0.0</v>
      </c>
      <c r="BM621" s="12"/>
      <c r="BN621" s="12">
        <v>0.25</v>
      </c>
      <c r="BO621" s="12">
        <v>0.0</v>
      </c>
      <c r="BP621" s="12"/>
      <c r="BQ621" s="12">
        <v>0.689655172413793</v>
      </c>
      <c r="BR621" s="12">
        <v>0.0</v>
      </c>
      <c r="BS621" s="12">
        <v>0.0</v>
      </c>
      <c r="BT621" s="12">
        <v>0.0</v>
      </c>
      <c r="BU621" s="12"/>
      <c r="BV621" s="12">
        <v>0.0</v>
      </c>
      <c r="BW621" s="12">
        <v>0.0</v>
      </c>
      <c r="BX621" s="12">
        <v>0.0</v>
      </c>
      <c r="BY621" s="12">
        <v>1.38888888888888</v>
      </c>
      <c r="BZ621" s="12"/>
      <c r="CA621" s="12">
        <v>0.3584229390681</v>
      </c>
      <c r="CB621" s="12">
        <v>0.0</v>
      </c>
    </row>
    <row r="622">
      <c r="B622" s="11" t="s">
        <v>242</v>
      </c>
      <c r="C622" s="12">
        <v>1.25</v>
      </c>
      <c r="D622" s="12"/>
      <c r="E622" s="12">
        <v>0.0</v>
      </c>
      <c r="F622" s="12">
        <v>1.40845070422535</v>
      </c>
      <c r="G622" s="12"/>
      <c r="H622" s="12">
        <v>3.125</v>
      </c>
      <c r="I622" s="12">
        <v>0.357142857142857</v>
      </c>
      <c r="J622" s="12">
        <v>0.65359477124183</v>
      </c>
      <c r="K622" s="12"/>
      <c r="L622" s="12">
        <v>0.72463768115942</v>
      </c>
      <c r="M622" s="12">
        <v>4.8780487804878</v>
      </c>
      <c r="N622" s="12">
        <v>0.689655172413793</v>
      </c>
      <c r="O622" s="12">
        <v>2.36966824644549</v>
      </c>
      <c r="P622" s="12"/>
      <c r="Q622" s="12">
        <v>4.23728813559322</v>
      </c>
      <c r="R622" s="12">
        <v>0.193050193050193</v>
      </c>
      <c r="S622" s="12"/>
      <c r="T622" s="12">
        <v>3.2258064516129</v>
      </c>
      <c r="U622" s="12">
        <v>0.0</v>
      </c>
      <c r="V622" s="12">
        <v>5.66037735849056</v>
      </c>
      <c r="W622" s="12">
        <v>0.636942675159235</v>
      </c>
      <c r="X622" s="12"/>
      <c r="Y622" s="12">
        <v>0.191204588910133</v>
      </c>
      <c r="Z622" s="12">
        <v>5.98290598290598</v>
      </c>
      <c r="AA622" s="12"/>
      <c r="AB622" s="12">
        <v>1.628664495114</v>
      </c>
      <c r="AC622" s="12">
        <v>1.42857142857142</v>
      </c>
      <c r="AD622" s="12">
        <v>0.469483568075117</v>
      </c>
      <c r="AE622" s="12"/>
      <c r="AF622" s="12">
        <v>0.436681222707423</v>
      </c>
      <c r="AG622" s="12">
        <v>0.0</v>
      </c>
      <c r="AH622" s="12"/>
      <c r="AI622" s="12">
        <v>0.0</v>
      </c>
      <c r="AJ622" s="12"/>
      <c r="AK622" s="12">
        <v>2.41935483870967</v>
      </c>
      <c r="AL622" s="12"/>
      <c r="AM622" s="12">
        <v>5.22388059701492</v>
      </c>
      <c r="AN622" s="12">
        <v>0.746268656716417</v>
      </c>
      <c r="AO622" s="12">
        <v>0.0</v>
      </c>
      <c r="AP622" s="12">
        <v>0.0</v>
      </c>
      <c r="AQ622" s="12"/>
      <c r="AR622" s="12">
        <v>8.33333333333333</v>
      </c>
      <c r="AS622" s="12">
        <v>0.0</v>
      </c>
      <c r="AT622" s="12"/>
      <c r="AU622" s="12">
        <v>3.38164251207729</v>
      </c>
      <c r="AV622" s="12">
        <v>0.704225352112676</v>
      </c>
      <c r="AW622" s="12">
        <v>0.0</v>
      </c>
      <c r="AX622" s="12">
        <v>0.0</v>
      </c>
      <c r="AY622" s="12"/>
      <c r="AZ622" s="12">
        <v>6.12244897959183</v>
      </c>
      <c r="BA622" s="12">
        <v>0.0</v>
      </c>
      <c r="BB622" s="12"/>
      <c r="BC622" s="12">
        <v>4.42477876106194</v>
      </c>
      <c r="BD622" s="12">
        <v>0.845070422535211</v>
      </c>
      <c r="BE622" s="12">
        <v>0.0</v>
      </c>
      <c r="BF622" s="12">
        <v>0.0</v>
      </c>
      <c r="BG622" s="12"/>
      <c r="BH622" s="12">
        <v>1.7632241813602</v>
      </c>
      <c r="BI622" s="12">
        <v>0.446428571428571</v>
      </c>
      <c r="BJ622" s="12"/>
      <c r="BK622" s="12">
        <v>2.0671834625323</v>
      </c>
      <c r="BL622" s="12">
        <v>0.0</v>
      </c>
      <c r="BM622" s="12"/>
      <c r="BN622" s="12">
        <v>0.25</v>
      </c>
      <c r="BO622" s="12">
        <v>2.20994475138121</v>
      </c>
      <c r="BP622" s="12"/>
      <c r="BQ622" s="12">
        <v>5.51724137931034</v>
      </c>
      <c r="BR622" s="12">
        <v>0.0</v>
      </c>
      <c r="BS622" s="12">
        <v>0.0</v>
      </c>
      <c r="BT622" s="12">
        <v>0.0</v>
      </c>
      <c r="BU622" s="12"/>
      <c r="BV622" s="12">
        <v>0.483091787439613</v>
      </c>
      <c r="BW622" s="12">
        <v>1.1049723756906</v>
      </c>
      <c r="BX622" s="12">
        <v>0.0</v>
      </c>
      <c r="BY622" s="12">
        <v>6.94444444444444</v>
      </c>
      <c r="BZ622" s="12"/>
      <c r="CA622" s="12">
        <v>1.4336917562724</v>
      </c>
      <c r="CB622" s="12">
        <v>1.11111111111111</v>
      </c>
    </row>
    <row r="623">
      <c r="B623" s="11" t="s">
        <v>243</v>
      </c>
      <c r="C623" s="12">
        <v>2.1875</v>
      </c>
      <c r="D623" s="12"/>
      <c r="E623" s="12">
        <v>2.4</v>
      </c>
      <c r="F623" s="12">
        <v>1.60965794768611</v>
      </c>
      <c r="G623" s="12"/>
      <c r="H623" s="12">
        <v>6.25</v>
      </c>
      <c r="I623" s="12">
        <v>0.714285714285714</v>
      </c>
      <c r="J623" s="12">
        <v>0.0</v>
      </c>
      <c r="K623" s="12"/>
      <c r="L623" s="12">
        <v>0.966183574879227</v>
      </c>
      <c r="M623" s="12">
        <v>7.3170731707317</v>
      </c>
      <c r="N623" s="12">
        <v>2.75862068965517</v>
      </c>
      <c r="O623" s="12">
        <v>4.26540284360189</v>
      </c>
      <c r="P623" s="12"/>
      <c r="Q623" s="12">
        <v>6.77966101694915</v>
      </c>
      <c r="R623" s="12">
        <v>1.15830115830115</v>
      </c>
      <c r="S623" s="12"/>
      <c r="T623" s="12">
        <v>3.2258064516129</v>
      </c>
      <c r="U623" s="12">
        <v>0.573065902578796</v>
      </c>
      <c r="V623" s="12">
        <v>9.43396226415094</v>
      </c>
      <c r="W623" s="12">
        <v>2.54777070063694</v>
      </c>
      <c r="X623" s="12"/>
      <c r="Y623" s="12">
        <v>1.33843212237093</v>
      </c>
      <c r="Z623" s="12">
        <v>5.98290598290598</v>
      </c>
      <c r="AA623" s="12"/>
      <c r="AB623" s="12">
        <v>2.2801302931596</v>
      </c>
      <c r="AC623" s="12">
        <v>2.38095238095238</v>
      </c>
      <c r="AD623" s="12">
        <v>1.40845070422535</v>
      </c>
      <c r="AE623" s="12"/>
      <c r="AF623" s="12">
        <v>3.05676855895196</v>
      </c>
      <c r="AG623" s="12">
        <v>2.27272727272727</v>
      </c>
      <c r="AH623" s="12"/>
      <c r="AI623" s="12">
        <v>0.0</v>
      </c>
      <c r="AJ623" s="12"/>
      <c r="AK623" s="12">
        <v>3.2258064516129</v>
      </c>
      <c r="AL623" s="12"/>
      <c r="AM623" s="12">
        <v>10.4477611940298</v>
      </c>
      <c r="AN623" s="12">
        <v>0.0</v>
      </c>
      <c r="AO623" s="12">
        <v>0.0</v>
      </c>
      <c r="AP623" s="12">
        <v>0.0</v>
      </c>
      <c r="AQ623" s="12"/>
      <c r="AR623" s="12">
        <v>15.0</v>
      </c>
      <c r="AS623" s="12">
        <v>0.0</v>
      </c>
      <c r="AT623" s="12"/>
      <c r="AU623" s="12">
        <v>6.76328502415458</v>
      </c>
      <c r="AV623" s="12">
        <v>0.0</v>
      </c>
      <c r="AW623" s="12">
        <v>0.0</v>
      </c>
      <c r="AX623" s="12">
        <v>0.0</v>
      </c>
      <c r="AY623" s="12"/>
      <c r="AZ623" s="12">
        <v>8.16326530612245</v>
      </c>
      <c r="BA623" s="12">
        <v>0.0</v>
      </c>
      <c r="BB623" s="12"/>
      <c r="BC623" s="12">
        <v>3.53982300884955</v>
      </c>
      <c r="BD623" s="12">
        <v>2.53521126760563</v>
      </c>
      <c r="BE623" s="12">
        <v>0.0</v>
      </c>
      <c r="BF623" s="12">
        <v>2.7027027027027</v>
      </c>
      <c r="BG623" s="12"/>
      <c r="BH623" s="12">
        <v>2.51889168765743</v>
      </c>
      <c r="BI623" s="12">
        <v>1.78571428571428</v>
      </c>
      <c r="BJ623" s="12"/>
      <c r="BK623" s="12">
        <v>2.58397932816537</v>
      </c>
      <c r="BL623" s="12">
        <v>1.20481927710843</v>
      </c>
      <c r="BM623" s="12"/>
      <c r="BN623" s="12">
        <v>0.0</v>
      </c>
      <c r="BO623" s="12">
        <v>5.52486187845303</v>
      </c>
      <c r="BP623" s="12"/>
      <c r="BQ623" s="12">
        <v>9.6551724137931</v>
      </c>
      <c r="BR623" s="12">
        <v>0.0</v>
      </c>
      <c r="BS623" s="12">
        <v>0.0</v>
      </c>
      <c r="BT623" s="12">
        <v>0.0</v>
      </c>
      <c r="BU623" s="12"/>
      <c r="BV623" s="12">
        <v>0.483091787439613</v>
      </c>
      <c r="BW623" s="12">
        <v>3.86740331491712</v>
      </c>
      <c r="BX623" s="12">
        <v>0.558659217877094</v>
      </c>
      <c r="BY623" s="12">
        <v>6.94444444444444</v>
      </c>
      <c r="BZ623" s="12"/>
      <c r="CA623" s="12">
        <v>1.0752688172043</v>
      </c>
      <c r="CB623" s="12">
        <v>3.05555555555555</v>
      </c>
    </row>
    <row r="624">
      <c r="B624" s="11" t="s">
        <v>244</v>
      </c>
      <c r="C624" s="12">
        <v>19.0625</v>
      </c>
      <c r="D624" s="12"/>
      <c r="E624" s="12">
        <v>13.6</v>
      </c>
      <c r="F624" s="12">
        <v>20.1207243460764</v>
      </c>
      <c r="G624" s="12"/>
      <c r="H624" s="12">
        <v>41.1458333333333</v>
      </c>
      <c r="I624" s="12">
        <v>10.7142857142857</v>
      </c>
      <c r="J624" s="12">
        <v>7.84313725490196</v>
      </c>
      <c r="K624" s="12"/>
      <c r="L624" s="12">
        <v>13.7681159420289</v>
      </c>
      <c r="M624" s="12">
        <v>36.5853658536585</v>
      </c>
      <c r="N624" s="12">
        <v>26.2068965517241</v>
      </c>
      <c r="O624" s="12">
        <v>28.4360189573459</v>
      </c>
      <c r="P624" s="12"/>
      <c r="Q624" s="12">
        <v>40.6779661016949</v>
      </c>
      <c r="R624" s="12">
        <v>14.2857142857142</v>
      </c>
      <c r="S624" s="12"/>
      <c r="T624" s="12">
        <v>22.5806451612903</v>
      </c>
      <c r="U624" s="12">
        <v>12.3209169054441</v>
      </c>
      <c r="V624" s="12">
        <v>60.377358490566</v>
      </c>
      <c r="W624" s="12">
        <v>17.8343949044586</v>
      </c>
      <c r="X624" s="12"/>
      <c r="Y624" s="12">
        <v>15.8699808795411</v>
      </c>
      <c r="Z624" s="12">
        <v>33.3333333333333</v>
      </c>
      <c r="AA624" s="12"/>
      <c r="AB624" s="12">
        <v>15.6351791530944</v>
      </c>
      <c r="AC624" s="12">
        <v>18.095238095238</v>
      </c>
      <c r="AD624" s="12">
        <v>21.5962441314554</v>
      </c>
      <c r="AE624" s="12"/>
      <c r="AF624" s="12">
        <v>20.0873362445414</v>
      </c>
      <c r="AG624" s="12">
        <v>27.2727272727272</v>
      </c>
      <c r="AH624" s="12"/>
      <c r="AI624" s="12">
        <v>11.5384615384615</v>
      </c>
      <c r="AJ624" s="12"/>
      <c r="AK624" s="12">
        <v>18.5483870967741</v>
      </c>
      <c r="AL624" s="12"/>
      <c r="AM624" s="12">
        <v>47.7611940298507</v>
      </c>
      <c r="AN624" s="12">
        <v>29.1044776119403</v>
      </c>
      <c r="AO624" s="12">
        <v>9.02255639097744</v>
      </c>
      <c r="AP624" s="12">
        <v>2.53164556962025</v>
      </c>
      <c r="AQ624" s="12"/>
      <c r="AR624" s="12">
        <v>53.3333333333333</v>
      </c>
      <c r="AS624" s="12">
        <v>4.86486486486486</v>
      </c>
      <c r="AT624" s="12"/>
      <c r="AU624" s="12">
        <v>41.0628019323671</v>
      </c>
      <c r="AV624" s="12">
        <v>20.4225352112676</v>
      </c>
      <c r="AW624" s="12">
        <v>2.9126213592233</v>
      </c>
      <c r="AX624" s="12">
        <v>2.7027027027027</v>
      </c>
      <c r="AY624" s="12"/>
      <c r="AZ624" s="12">
        <v>45.9183673469387</v>
      </c>
      <c r="BA624" s="12">
        <v>2.77777777777777</v>
      </c>
      <c r="BB624" s="12"/>
      <c r="BC624" s="12">
        <v>26.5486725663716</v>
      </c>
      <c r="BD624" s="12">
        <v>18.3098591549295</v>
      </c>
      <c r="BE624" s="12">
        <v>14.074074074074</v>
      </c>
      <c r="BF624" s="12">
        <v>21.6216216216216</v>
      </c>
      <c r="BG624" s="12"/>
      <c r="BH624" s="12">
        <v>20.1511335012594</v>
      </c>
      <c r="BI624" s="12">
        <v>17.4107142857142</v>
      </c>
      <c r="BJ624" s="12"/>
      <c r="BK624" s="12">
        <v>23.5142118863049</v>
      </c>
      <c r="BL624" s="12">
        <v>12.4497991967871</v>
      </c>
      <c r="BM624" s="12"/>
      <c r="BN624" s="12">
        <v>9.0</v>
      </c>
      <c r="BO624" s="12">
        <v>34.8066298342541</v>
      </c>
      <c r="BP624" s="12"/>
      <c r="BQ624" s="12">
        <v>84.1379310344827</v>
      </c>
      <c r="BR624" s="12">
        <v>0.0</v>
      </c>
      <c r="BS624" s="12">
        <v>0.0</v>
      </c>
      <c r="BT624" s="12">
        <v>0.0</v>
      </c>
      <c r="BU624" s="12"/>
      <c r="BV624" s="12">
        <v>6.76328502415458</v>
      </c>
      <c r="BW624" s="12">
        <v>26.5193370165745</v>
      </c>
      <c r="BX624" s="12">
        <v>29.0502793296089</v>
      </c>
      <c r="BY624" s="12">
        <v>11.1111111111111</v>
      </c>
      <c r="BZ624" s="12"/>
      <c r="CA624" s="12">
        <v>10.0358422939068</v>
      </c>
      <c r="CB624" s="12">
        <v>26.1111111111111</v>
      </c>
    </row>
    <row r="625">
      <c r="B625" s="11" t="s">
        <v>245</v>
      </c>
      <c r="C625" s="12">
        <v>24.6875</v>
      </c>
      <c r="D625" s="12"/>
      <c r="E625" s="12">
        <v>23.2</v>
      </c>
      <c r="F625" s="12">
        <v>24.9496981891348</v>
      </c>
      <c r="G625" s="12"/>
      <c r="H625" s="12">
        <v>16.6666666666666</v>
      </c>
      <c r="I625" s="12">
        <v>27.1428571428571</v>
      </c>
      <c r="J625" s="12">
        <v>28.7581699346405</v>
      </c>
      <c r="K625" s="12"/>
      <c r="L625" s="12">
        <v>21.2560386473429</v>
      </c>
      <c r="M625" s="12">
        <v>21.9512195121951</v>
      </c>
      <c r="N625" s="12">
        <v>37.9310344827586</v>
      </c>
      <c r="O625" s="12">
        <v>31.2796208530805</v>
      </c>
      <c r="P625" s="12"/>
      <c r="Q625" s="12">
        <v>16.9491525423728</v>
      </c>
      <c r="R625" s="12">
        <v>26.4478764478764</v>
      </c>
      <c r="S625" s="12"/>
      <c r="T625" s="12">
        <v>22.5806451612903</v>
      </c>
      <c r="U625" s="12">
        <v>20.916905444126</v>
      </c>
      <c r="V625" s="12">
        <v>11.3207547169811</v>
      </c>
      <c r="W625" s="12">
        <v>38.2165605095541</v>
      </c>
      <c r="X625" s="12"/>
      <c r="Y625" s="12">
        <v>26.3862332695984</v>
      </c>
      <c r="Z625" s="12">
        <v>17.094017094017</v>
      </c>
      <c r="AA625" s="12"/>
      <c r="AB625" s="12">
        <v>28.0130293159609</v>
      </c>
      <c r="AC625" s="12">
        <v>22.8571428571428</v>
      </c>
      <c r="AD625" s="12">
        <v>22.0657276995305</v>
      </c>
      <c r="AE625" s="12"/>
      <c r="AF625" s="12">
        <v>20.0873362445414</v>
      </c>
      <c r="AG625" s="12">
        <v>22.7272727272727</v>
      </c>
      <c r="AH625" s="12"/>
      <c r="AI625" s="12">
        <v>25.0</v>
      </c>
      <c r="AJ625" s="12"/>
      <c r="AK625" s="12">
        <v>29.0322580645161</v>
      </c>
      <c r="AL625" s="12"/>
      <c r="AM625" s="12">
        <v>10.4477611940298</v>
      </c>
      <c r="AN625" s="12">
        <v>32.0895522388059</v>
      </c>
      <c r="AO625" s="12">
        <v>27.8195488721804</v>
      </c>
      <c r="AP625" s="12">
        <v>27.0042194092826</v>
      </c>
      <c r="AQ625" s="12"/>
      <c r="AR625" s="12">
        <v>10.0</v>
      </c>
      <c r="AS625" s="12">
        <v>27.2972972972972</v>
      </c>
      <c r="AT625" s="12"/>
      <c r="AU625" s="12">
        <v>18.8405797101449</v>
      </c>
      <c r="AV625" s="12">
        <v>31.6901408450704</v>
      </c>
      <c r="AW625" s="12">
        <v>30.0970873786407</v>
      </c>
      <c r="AX625" s="12">
        <v>23.2432432432432</v>
      </c>
      <c r="AY625" s="12"/>
      <c r="AZ625" s="12">
        <v>20.4081632653061</v>
      </c>
      <c r="BA625" s="12">
        <v>25.6944444444444</v>
      </c>
      <c r="BB625" s="12"/>
      <c r="BC625" s="12">
        <v>29.2035398230088</v>
      </c>
      <c r="BD625" s="12">
        <v>23.6619718309859</v>
      </c>
      <c r="BE625" s="12">
        <v>23.7037037037037</v>
      </c>
      <c r="BF625" s="12">
        <v>24.3243243243243</v>
      </c>
      <c r="BG625" s="12"/>
      <c r="BH625" s="12">
        <v>23.6775818639798</v>
      </c>
      <c r="BI625" s="12">
        <v>25.8928571428571</v>
      </c>
      <c r="BJ625" s="12"/>
      <c r="BK625" s="12">
        <v>26.3565891472868</v>
      </c>
      <c r="BL625" s="12">
        <v>22.0883534136546</v>
      </c>
      <c r="BM625" s="12"/>
      <c r="BN625" s="12">
        <v>24.0</v>
      </c>
      <c r="BO625" s="12">
        <v>25.4143646408839</v>
      </c>
      <c r="BP625" s="12"/>
      <c r="BQ625" s="12">
        <v>0.0</v>
      </c>
      <c r="BR625" s="12">
        <v>100.0</v>
      </c>
      <c r="BS625" s="12">
        <v>0.0</v>
      </c>
      <c r="BT625" s="12">
        <v>0.0</v>
      </c>
      <c r="BU625" s="12"/>
      <c r="BV625" s="12">
        <v>22.2222222222222</v>
      </c>
      <c r="BW625" s="12">
        <v>22.0994475138121</v>
      </c>
      <c r="BX625" s="12">
        <v>30.1675977653631</v>
      </c>
      <c r="BY625" s="12">
        <v>25.0</v>
      </c>
      <c r="BZ625" s="12"/>
      <c r="CA625" s="12">
        <v>20.0716845878136</v>
      </c>
      <c r="CB625" s="12">
        <v>28.0555555555555</v>
      </c>
    </row>
    <row r="626">
      <c r="B626" s="11" t="s">
        <v>246</v>
      </c>
      <c r="C626" s="12">
        <v>17.96875</v>
      </c>
      <c r="D626" s="12"/>
      <c r="E626" s="12">
        <v>19.2</v>
      </c>
      <c r="F626" s="12">
        <v>17.7062374245472</v>
      </c>
      <c r="G626" s="12"/>
      <c r="H626" s="12">
        <v>13.0208333333333</v>
      </c>
      <c r="I626" s="12">
        <v>20.3571428571428</v>
      </c>
      <c r="J626" s="12">
        <v>18.954248366013</v>
      </c>
      <c r="K626" s="12"/>
      <c r="L626" s="12">
        <v>21.7391304347826</v>
      </c>
      <c r="M626" s="12">
        <v>7.3170731707317</v>
      </c>
      <c r="N626" s="12">
        <v>11.7241379310344</v>
      </c>
      <c r="O626" s="12">
        <v>10.9004739336492</v>
      </c>
      <c r="P626" s="12"/>
      <c r="Q626" s="12">
        <v>11.0169491525423</v>
      </c>
      <c r="R626" s="12">
        <v>19.6911196911196</v>
      </c>
      <c r="S626" s="12"/>
      <c r="T626" s="12">
        <v>19.3548387096774</v>
      </c>
      <c r="U626" s="12">
        <v>22.349570200573</v>
      </c>
      <c r="V626" s="12">
        <v>1.88679245283018</v>
      </c>
      <c r="W626" s="12">
        <v>14.0127388535031</v>
      </c>
      <c r="X626" s="12"/>
      <c r="Y626" s="12">
        <v>18.3556405353728</v>
      </c>
      <c r="Z626" s="12">
        <v>16.2393162393162</v>
      </c>
      <c r="AA626" s="12"/>
      <c r="AB626" s="12">
        <v>18.5667752442996</v>
      </c>
      <c r="AC626" s="12">
        <v>21.4285714285714</v>
      </c>
      <c r="AD626" s="12">
        <v>16.4319248826291</v>
      </c>
      <c r="AE626" s="12"/>
      <c r="AF626" s="12">
        <v>16.593886462882</v>
      </c>
      <c r="AG626" s="12">
        <v>12.5</v>
      </c>
      <c r="AH626" s="12"/>
      <c r="AI626" s="12">
        <v>23.076923076923</v>
      </c>
      <c r="AJ626" s="12"/>
      <c r="AK626" s="12">
        <v>19.3548387096774</v>
      </c>
      <c r="AL626" s="12"/>
      <c r="AM626" s="12">
        <v>9.70149253731343</v>
      </c>
      <c r="AN626" s="12">
        <v>16.4179104477611</v>
      </c>
      <c r="AO626" s="12">
        <v>18.796992481203</v>
      </c>
      <c r="AP626" s="12">
        <v>23.2067510548523</v>
      </c>
      <c r="AQ626" s="12"/>
      <c r="AR626" s="12">
        <v>6.66666666666666</v>
      </c>
      <c r="AS626" s="12">
        <v>21.6216216216216</v>
      </c>
      <c r="AT626" s="12"/>
      <c r="AU626" s="12">
        <v>9.66183574879227</v>
      </c>
      <c r="AV626" s="12">
        <v>16.1971830985915</v>
      </c>
      <c r="AW626" s="12">
        <v>20.3883495145631</v>
      </c>
      <c r="AX626" s="12">
        <v>27.027027027027</v>
      </c>
      <c r="AY626" s="12"/>
      <c r="AZ626" s="12">
        <v>7.14285714285714</v>
      </c>
      <c r="BA626" s="12">
        <v>24.6527777777777</v>
      </c>
      <c r="BB626" s="12"/>
      <c r="BC626" s="12">
        <v>10.6194690265486</v>
      </c>
      <c r="BD626" s="12">
        <v>17.1830985915492</v>
      </c>
      <c r="BE626" s="12">
        <v>25.9259259259259</v>
      </c>
      <c r="BF626" s="12">
        <v>18.9189189189189</v>
      </c>
      <c r="BG626" s="12"/>
      <c r="BH626" s="12">
        <v>15.617128463476</v>
      </c>
      <c r="BI626" s="12">
        <v>21.875</v>
      </c>
      <c r="BJ626" s="12"/>
      <c r="BK626" s="12">
        <v>16.5374677002584</v>
      </c>
      <c r="BL626" s="12">
        <v>20.4819277108433</v>
      </c>
      <c r="BM626" s="12"/>
      <c r="BN626" s="12">
        <v>19.75</v>
      </c>
      <c r="BO626" s="12">
        <v>18.7845303867403</v>
      </c>
      <c r="BP626" s="12"/>
      <c r="BQ626" s="12">
        <v>0.0</v>
      </c>
      <c r="BR626" s="12">
        <v>0.0</v>
      </c>
      <c r="BS626" s="12">
        <v>100.0</v>
      </c>
      <c r="BT626" s="12">
        <v>0.0</v>
      </c>
      <c r="BU626" s="12"/>
      <c r="BV626" s="12">
        <v>18.3574879227053</v>
      </c>
      <c r="BW626" s="12">
        <v>16.5745856353591</v>
      </c>
      <c r="BX626" s="12">
        <v>17.877094972067</v>
      </c>
      <c r="BY626" s="12">
        <v>20.8333333333333</v>
      </c>
      <c r="BZ626" s="12"/>
      <c r="CA626" s="12">
        <v>22.5806451612903</v>
      </c>
      <c r="CB626" s="12">
        <v>14.4444444444444</v>
      </c>
    </row>
    <row r="627">
      <c r="B627" s="11" t="s">
        <v>247</v>
      </c>
      <c r="C627" s="12">
        <v>25.0</v>
      </c>
      <c r="D627" s="12"/>
      <c r="E627" s="12">
        <v>32.0</v>
      </c>
      <c r="F627" s="12">
        <v>24.1448692152917</v>
      </c>
      <c r="G627" s="12"/>
      <c r="H627" s="12">
        <v>13.5416666666666</v>
      </c>
      <c r="I627" s="12">
        <v>31.7857142857142</v>
      </c>
      <c r="J627" s="12">
        <v>28.1045751633986</v>
      </c>
      <c r="K627" s="12"/>
      <c r="L627" s="12">
        <v>32.3671497584541</v>
      </c>
      <c r="M627" s="12">
        <v>9.75609756097561</v>
      </c>
      <c r="N627" s="12">
        <v>10.3448275862068</v>
      </c>
      <c r="O627" s="12">
        <v>11.8483412322274</v>
      </c>
      <c r="P627" s="12"/>
      <c r="Q627" s="12">
        <v>11.0169491525423</v>
      </c>
      <c r="R627" s="12">
        <v>28.1853281853281</v>
      </c>
      <c r="S627" s="12"/>
      <c r="T627" s="12">
        <v>19.3548387096774</v>
      </c>
      <c r="U627" s="12">
        <v>34.6704871060171</v>
      </c>
      <c r="V627" s="12">
        <v>1.88679245283018</v>
      </c>
      <c r="W627" s="12">
        <v>15.2866242038216</v>
      </c>
      <c r="X627" s="12"/>
      <c r="Y627" s="12">
        <v>26.9598470363288</v>
      </c>
      <c r="Z627" s="12">
        <v>16.2393162393162</v>
      </c>
      <c r="AA627" s="12"/>
      <c r="AB627" s="12">
        <v>23.4527687296416</v>
      </c>
      <c r="AC627" s="12">
        <v>23.8095238095238</v>
      </c>
      <c r="AD627" s="12">
        <v>29.5774647887323</v>
      </c>
      <c r="AE627" s="12"/>
      <c r="AF627" s="12">
        <v>27.0742358078602</v>
      </c>
      <c r="AG627" s="12">
        <v>28.4090909090909</v>
      </c>
      <c r="AH627" s="12"/>
      <c r="AI627" s="12">
        <v>26.9230769230769</v>
      </c>
      <c r="AJ627" s="12"/>
      <c r="AK627" s="12">
        <v>17.7419354838709</v>
      </c>
      <c r="AL627" s="12"/>
      <c r="AM627" s="12">
        <v>9.70149253731343</v>
      </c>
      <c r="AN627" s="12">
        <v>16.4179104477611</v>
      </c>
      <c r="AO627" s="12">
        <v>35.3383458646616</v>
      </c>
      <c r="AP627" s="12">
        <v>32.4894514767932</v>
      </c>
      <c r="AQ627" s="12"/>
      <c r="AR627" s="12">
        <v>5.0</v>
      </c>
      <c r="AS627" s="12">
        <v>33.5135135135135</v>
      </c>
      <c r="AT627" s="12"/>
      <c r="AU627" s="12">
        <v>13.0434782608695</v>
      </c>
      <c r="AV627" s="12">
        <v>23.9436619718309</v>
      </c>
      <c r="AW627" s="12">
        <v>36.8932038834951</v>
      </c>
      <c r="AX627" s="12">
        <v>31.8918918918918</v>
      </c>
      <c r="AY627" s="12"/>
      <c r="AZ627" s="12">
        <v>6.12244897959183</v>
      </c>
      <c r="BA627" s="12">
        <v>33.6805555555555</v>
      </c>
      <c r="BB627" s="12"/>
      <c r="BC627" s="12">
        <v>19.4690265486725</v>
      </c>
      <c r="BD627" s="12">
        <v>26.1971830985915</v>
      </c>
      <c r="BE627" s="12">
        <v>28.1481481481481</v>
      </c>
      <c r="BF627" s="12">
        <v>18.9189189189189</v>
      </c>
      <c r="BG627" s="12"/>
      <c r="BH627" s="12">
        <v>26.448362720403</v>
      </c>
      <c r="BI627" s="12">
        <v>22.7678571428571</v>
      </c>
      <c r="BJ627" s="12"/>
      <c r="BK627" s="12">
        <v>20.1550387596899</v>
      </c>
      <c r="BL627" s="12">
        <v>32.9317269076305</v>
      </c>
      <c r="BM627" s="12"/>
      <c r="BN627" s="12">
        <v>35.25</v>
      </c>
      <c r="BO627" s="12">
        <v>9.39226519337016</v>
      </c>
      <c r="BP627" s="12"/>
      <c r="BQ627" s="12">
        <v>0.0</v>
      </c>
      <c r="BR627" s="12">
        <v>0.0</v>
      </c>
      <c r="BS627" s="12">
        <v>0.0</v>
      </c>
      <c r="BT627" s="12">
        <v>100.0</v>
      </c>
      <c r="BU627" s="12"/>
      <c r="BV627" s="12">
        <v>38.1642512077294</v>
      </c>
      <c r="BW627" s="12">
        <v>21.5469613259668</v>
      </c>
      <c r="BX627" s="12">
        <v>16.2011173184357</v>
      </c>
      <c r="BY627" s="12">
        <v>16.6666666666666</v>
      </c>
      <c r="BZ627" s="12"/>
      <c r="CA627" s="12">
        <v>33.3333333333333</v>
      </c>
      <c r="CB627" s="12">
        <v>18.6111111111111</v>
      </c>
    </row>
    <row r="628">
      <c r="B628" s="11" t="s">
        <v>231</v>
      </c>
      <c r="C628" s="12">
        <v>9.6875</v>
      </c>
      <c r="D628" s="12"/>
      <c r="E628" s="12">
        <v>9.6</v>
      </c>
      <c r="F628" s="12">
        <v>9.85915492957746</v>
      </c>
      <c r="G628" s="12"/>
      <c r="H628" s="12">
        <v>6.25</v>
      </c>
      <c r="I628" s="12">
        <v>8.57142857142857</v>
      </c>
      <c r="J628" s="12">
        <v>15.6862745098039</v>
      </c>
      <c r="K628" s="12"/>
      <c r="L628" s="12">
        <v>9.17874396135265</v>
      </c>
      <c r="M628" s="12">
        <v>9.75609756097561</v>
      </c>
      <c r="N628" s="12">
        <v>10.3448275862068</v>
      </c>
      <c r="O628" s="12">
        <v>10.4265402843601</v>
      </c>
      <c r="P628" s="12"/>
      <c r="Q628" s="12">
        <v>8.47457627118644</v>
      </c>
      <c r="R628" s="12">
        <v>10.03861003861</v>
      </c>
      <c r="S628" s="12"/>
      <c r="T628" s="12">
        <v>9.67741935483871</v>
      </c>
      <c r="U628" s="12">
        <v>9.16905444126074</v>
      </c>
      <c r="V628" s="12">
        <v>7.54716981132075</v>
      </c>
      <c r="W628" s="12">
        <v>11.4649681528662</v>
      </c>
      <c r="X628" s="12"/>
      <c r="Y628" s="12">
        <v>10.8986615678776</v>
      </c>
      <c r="Z628" s="12">
        <v>4.27350427350427</v>
      </c>
      <c r="AA628" s="12"/>
      <c r="AB628" s="12">
        <v>10.0977198697068</v>
      </c>
      <c r="AC628" s="12">
        <v>10.0</v>
      </c>
      <c r="AD628" s="12">
        <v>8.45070422535211</v>
      </c>
      <c r="AE628" s="12"/>
      <c r="AF628" s="12">
        <v>12.6637554585152</v>
      </c>
      <c r="AG628" s="12">
        <v>6.81818181818181</v>
      </c>
      <c r="AH628" s="12"/>
      <c r="AI628" s="12">
        <v>13.4615384615384</v>
      </c>
      <c r="AJ628" s="12"/>
      <c r="AK628" s="12">
        <v>9.67741935483871</v>
      </c>
      <c r="AL628" s="12"/>
      <c r="AM628" s="12">
        <v>5.97014925373134</v>
      </c>
      <c r="AN628" s="12">
        <v>5.22388059701492</v>
      </c>
      <c r="AO628" s="12">
        <v>9.02255639097744</v>
      </c>
      <c r="AP628" s="12">
        <v>14.7679324894514</v>
      </c>
      <c r="AQ628" s="12"/>
      <c r="AR628" s="12">
        <v>1.66666666666666</v>
      </c>
      <c r="AS628" s="12">
        <v>12.7027027027027</v>
      </c>
      <c r="AT628" s="12"/>
      <c r="AU628" s="12">
        <v>6.76328502415458</v>
      </c>
      <c r="AV628" s="12">
        <v>7.04225352112676</v>
      </c>
      <c r="AW628" s="12">
        <v>9.70873786407767</v>
      </c>
      <c r="AX628" s="12">
        <v>15.1351351351351</v>
      </c>
      <c r="AY628" s="12"/>
      <c r="AZ628" s="12">
        <v>6.12244897959183</v>
      </c>
      <c r="BA628" s="12">
        <v>13.1944444444444</v>
      </c>
      <c r="BB628" s="12"/>
      <c r="BC628" s="12">
        <v>5.30973451327433</v>
      </c>
      <c r="BD628" s="12">
        <v>11.2676056338028</v>
      </c>
      <c r="BE628" s="12">
        <v>8.14814814814814</v>
      </c>
      <c r="BF628" s="12">
        <v>13.5135135135135</v>
      </c>
      <c r="BG628" s="12"/>
      <c r="BH628" s="12">
        <v>9.57178841309823</v>
      </c>
      <c r="BI628" s="12">
        <v>9.82142857142857</v>
      </c>
      <c r="BJ628" s="12"/>
      <c r="BK628" s="12">
        <v>8.52713178294573</v>
      </c>
      <c r="BL628" s="12">
        <v>10.8433734939759</v>
      </c>
      <c r="BM628" s="12"/>
      <c r="BN628" s="12">
        <v>11.5</v>
      </c>
      <c r="BO628" s="12">
        <v>3.86740331491712</v>
      </c>
      <c r="BP628" s="12"/>
      <c r="BQ628" s="12">
        <v>0.0</v>
      </c>
      <c r="BR628" s="12">
        <v>0.0</v>
      </c>
      <c r="BS628" s="12">
        <v>0.0</v>
      </c>
      <c r="BT628" s="12">
        <v>0.0</v>
      </c>
      <c r="BU628" s="12"/>
      <c r="BV628" s="12">
        <v>13.5265700483091</v>
      </c>
      <c r="BW628" s="12">
        <v>8.28729281767955</v>
      </c>
      <c r="BX628" s="12">
        <v>6.14525139664804</v>
      </c>
      <c r="BY628" s="12">
        <v>11.1111111111111</v>
      </c>
      <c r="BZ628" s="12"/>
      <c r="CA628" s="12">
        <v>11.1111111111111</v>
      </c>
      <c r="CB628" s="12">
        <v>8.61111111111111</v>
      </c>
    </row>
    <row r="629">
      <c r="A629" s="4"/>
      <c r="B629" s="5"/>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c r="AF629" s="6"/>
      <c r="AG629" s="6"/>
      <c r="AH629" s="6"/>
      <c r="AI629" s="6"/>
      <c r="AJ629" s="6"/>
      <c r="AK629" s="6"/>
      <c r="AL629" s="6"/>
      <c r="AM629" s="6"/>
      <c r="AN629" s="6"/>
      <c r="AO629" s="6"/>
      <c r="AP629" s="6"/>
      <c r="AQ629" s="6"/>
      <c r="AR629" s="6"/>
      <c r="AS629" s="6"/>
      <c r="AT629" s="6"/>
      <c r="AU629" s="6"/>
      <c r="AV629" s="6"/>
      <c r="AW629" s="6"/>
      <c r="AX629" s="6"/>
      <c r="AY629" s="6"/>
      <c r="AZ629" s="6"/>
      <c r="BA629" s="6"/>
      <c r="BB629" s="6"/>
      <c r="BC629" s="6"/>
      <c r="BD629" s="6"/>
      <c r="BE629" s="6"/>
      <c r="BF629" s="6"/>
      <c r="BG629" s="6"/>
      <c r="BH629" s="6"/>
      <c r="BI629" s="6"/>
      <c r="BJ629" s="6"/>
      <c r="BK629" s="6"/>
      <c r="BL629" s="6"/>
      <c r="BM629" s="6"/>
      <c r="BN629" s="6"/>
      <c r="BO629" s="6"/>
      <c r="BP629" s="6"/>
      <c r="BQ629" s="6"/>
      <c r="BR629" s="6"/>
      <c r="BS629" s="6"/>
      <c r="BT629" s="6"/>
      <c r="BU629" s="6"/>
      <c r="BV629" s="6"/>
      <c r="BW629" s="6"/>
      <c r="BX629" s="6"/>
      <c r="BY629" s="6"/>
      <c r="BZ629" s="6"/>
      <c r="CA629" s="6"/>
      <c r="CB629" s="6"/>
    </row>
    <row r="630">
      <c r="A630" s="10" t="s">
        <v>248</v>
      </c>
      <c r="B630" s="11" t="s">
        <v>249</v>
      </c>
      <c r="C630" s="12">
        <v>32.4492979719188</v>
      </c>
      <c r="D630" s="12"/>
      <c r="E630" s="12">
        <v>37.6</v>
      </c>
      <c r="F630" s="12">
        <v>31.726907630522</v>
      </c>
      <c r="G630" s="12"/>
      <c r="H630" s="12">
        <v>13.9896373056994</v>
      </c>
      <c r="I630" s="12">
        <v>37.0106761565836</v>
      </c>
      <c r="J630" s="12">
        <v>46.0526315789473</v>
      </c>
      <c r="K630" s="12"/>
      <c r="L630" s="12">
        <v>35.9036144578313</v>
      </c>
      <c r="M630" s="12">
        <v>19.5121951219512</v>
      </c>
      <c r="N630" s="12">
        <v>23.4482758620689</v>
      </c>
      <c r="O630" s="12">
        <v>24.6445497630331</v>
      </c>
      <c r="P630" s="12"/>
      <c r="Q630" s="12">
        <v>19.4915254237288</v>
      </c>
      <c r="R630" s="12">
        <v>35.645472061657</v>
      </c>
      <c r="S630" s="12"/>
      <c r="T630" s="12">
        <v>29.0322580645161</v>
      </c>
      <c r="U630" s="12">
        <v>37.4285714285714</v>
      </c>
      <c r="V630" s="12">
        <v>9.43396226415094</v>
      </c>
      <c r="W630" s="12">
        <v>29.936305732484</v>
      </c>
      <c r="X630" s="12"/>
      <c r="Y630" s="12">
        <v>34.9236641221374</v>
      </c>
      <c r="Z630" s="12">
        <v>21.3675213675213</v>
      </c>
      <c r="AA630" s="12"/>
      <c r="AB630" s="12">
        <v>32.2475570032573</v>
      </c>
      <c r="AC630" s="12">
        <v>35.7142857142857</v>
      </c>
      <c r="AD630" s="12">
        <v>35.0467289719626</v>
      </c>
      <c r="AE630" s="12"/>
      <c r="AF630" s="12">
        <v>31.7391304347826</v>
      </c>
      <c r="AG630" s="12">
        <v>31.4606741573033</v>
      </c>
      <c r="AH630" s="12"/>
      <c r="AI630" s="12">
        <v>60.377358490566</v>
      </c>
      <c r="AJ630" s="12"/>
      <c r="AK630" s="12">
        <v>22.5806451612903</v>
      </c>
      <c r="AL630" s="12"/>
      <c r="AM630" s="12">
        <v>9.62962962962963</v>
      </c>
      <c r="AN630" s="12">
        <v>15.6716417910447</v>
      </c>
      <c r="AO630" s="12">
        <v>35.3383458646616</v>
      </c>
      <c r="AP630" s="12">
        <v>53.5864978902953</v>
      </c>
      <c r="AQ630" s="12"/>
      <c r="AR630" s="12">
        <v>6.66666666666666</v>
      </c>
      <c r="AS630" s="12">
        <v>47.027027027027</v>
      </c>
      <c r="AT630" s="12"/>
      <c r="AU630" s="12">
        <v>15.3846153846153</v>
      </c>
      <c r="AV630" s="12">
        <v>20.4225352112676</v>
      </c>
      <c r="AW630" s="12">
        <v>41.7475728155339</v>
      </c>
      <c r="AX630" s="12">
        <v>55.6756756756756</v>
      </c>
      <c r="AY630" s="12"/>
      <c r="AZ630" s="12">
        <v>13.2653061224489</v>
      </c>
      <c r="BA630" s="12">
        <v>50.6944444444444</v>
      </c>
      <c r="BB630" s="12"/>
      <c r="BC630" s="12">
        <v>29.2035398230088</v>
      </c>
      <c r="BD630" s="12">
        <v>33.2394366197183</v>
      </c>
      <c r="BE630" s="12">
        <v>34.8148148148148</v>
      </c>
      <c r="BF630" s="12">
        <v>27.027027027027</v>
      </c>
      <c r="BG630" s="12"/>
      <c r="BH630" s="12">
        <v>30.4785894206549</v>
      </c>
      <c r="BI630" s="12">
        <v>35.2678571428571</v>
      </c>
      <c r="BJ630" s="12"/>
      <c r="BK630" s="12">
        <v>29.8200514138817</v>
      </c>
      <c r="BL630" s="12">
        <v>36.6935483870967</v>
      </c>
      <c r="BM630" s="12"/>
      <c r="BN630" s="12">
        <v>41.8546365914786</v>
      </c>
      <c r="BO630" s="12">
        <v>16.5745856353591</v>
      </c>
      <c r="BP630" s="12"/>
      <c r="BQ630" s="12">
        <v>11.0344827586206</v>
      </c>
      <c r="BR630" s="12">
        <v>29.1139240506329</v>
      </c>
      <c r="BS630" s="12">
        <v>33.0434782608695</v>
      </c>
      <c r="BT630" s="12">
        <v>49.6855345911949</v>
      </c>
      <c r="BU630" s="12"/>
      <c r="BV630" s="12">
        <v>100.0</v>
      </c>
      <c r="BW630" s="12">
        <v>0.0</v>
      </c>
      <c r="BX630" s="12">
        <v>0.0</v>
      </c>
      <c r="BY630" s="12">
        <v>0.0</v>
      </c>
      <c r="BZ630" s="12"/>
      <c r="CA630" s="12">
        <v>35.1254480286738</v>
      </c>
      <c r="CB630" s="12">
        <v>30.4709141274238</v>
      </c>
    </row>
    <row r="631">
      <c r="B631" s="11" t="s">
        <v>250</v>
      </c>
      <c r="C631" s="12">
        <v>2.65210608424337</v>
      </c>
      <c r="D631" s="12"/>
      <c r="E631" s="12">
        <v>3.2</v>
      </c>
      <c r="F631" s="12">
        <v>2.61044176706827</v>
      </c>
      <c r="G631" s="12"/>
      <c r="H631" s="12">
        <v>3.62694300518134</v>
      </c>
      <c r="I631" s="12">
        <v>3.55871886120996</v>
      </c>
      <c r="J631" s="12">
        <v>0.0</v>
      </c>
      <c r="K631" s="12"/>
      <c r="L631" s="12">
        <v>1.92771084337349</v>
      </c>
      <c r="M631" s="12">
        <v>4.8780487804878</v>
      </c>
      <c r="N631" s="12">
        <v>3.44827586206896</v>
      </c>
      <c r="O631" s="12">
        <v>4.26540284360189</v>
      </c>
      <c r="P631" s="12"/>
      <c r="Q631" s="12">
        <v>4.23728813559322</v>
      </c>
      <c r="R631" s="12">
        <v>2.31213872832369</v>
      </c>
      <c r="S631" s="12"/>
      <c r="T631" s="12">
        <v>1.61290322580645</v>
      </c>
      <c r="U631" s="12">
        <v>2.0</v>
      </c>
      <c r="V631" s="12">
        <v>7.54716981132075</v>
      </c>
      <c r="W631" s="12">
        <v>3.18471337579617</v>
      </c>
      <c r="X631" s="12"/>
      <c r="Y631" s="12">
        <v>2.29007633587786</v>
      </c>
      <c r="Z631" s="12">
        <v>4.27350427350427</v>
      </c>
      <c r="AA631" s="12"/>
      <c r="AB631" s="12">
        <v>2.93159609120521</v>
      </c>
      <c r="AC631" s="12">
        <v>1.42857142857142</v>
      </c>
      <c r="AD631" s="12">
        <v>2.803738317757</v>
      </c>
      <c r="AE631" s="12"/>
      <c r="AF631" s="12">
        <v>1.7391304347826</v>
      </c>
      <c r="AG631" s="12">
        <v>2.24719101123595</v>
      </c>
      <c r="AH631" s="12"/>
      <c r="AI631" s="12">
        <v>3.77358490566037</v>
      </c>
      <c r="AJ631" s="12"/>
      <c r="AK631" s="12">
        <v>1.61290322580645</v>
      </c>
      <c r="AL631" s="12"/>
      <c r="AM631" s="12">
        <v>5.18518518518518</v>
      </c>
      <c r="AN631" s="12">
        <v>0.746268656716417</v>
      </c>
      <c r="AO631" s="12">
        <v>4.51127819548872</v>
      </c>
      <c r="AP631" s="12">
        <v>1.26582278481012</v>
      </c>
      <c r="AQ631" s="12"/>
      <c r="AR631" s="12">
        <v>6.66666666666666</v>
      </c>
      <c r="AS631" s="12">
        <v>2.43243243243243</v>
      </c>
      <c r="AT631" s="12"/>
      <c r="AU631" s="12">
        <v>3.84615384615384</v>
      </c>
      <c r="AV631" s="12">
        <v>1.40845070422535</v>
      </c>
      <c r="AW631" s="12">
        <v>4.85436893203883</v>
      </c>
      <c r="AX631" s="12">
        <v>1.08108108108108</v>
      </c>
      <c r="AY631" s="12"/>
      <c r="AZ631" s="12">
        <v>5.10204081632653</v>
      </c>
      <c r="BA631" s="12">
        <v>2.43055555555555</v>
      </c>
      <c r="BB631" s="12"/>
      <c r="BC631" s="12">
        <v>1.76991150442477</v>
      </c>
      <c r="BD631" s="12">
        <v>3.09859154929577</v>
      </c>
      <c r="BE631" s="12">
        <v>2.22222222222222</v>
      </c>
      <c r="BF631" s="12">
        <v>2.7027027027027</v>
      </c>
      <c r="BG631" s="12"/>
      <c r="BH631" s="12">
        <v>2.77078085642317</v>
      </c>
      <c r="BI631" s="12">
        <v>2.23214285714285</v>
      </c>
      <c r="BJ631" s="12"/>
      <c r="BK631" s="12">
        <v>3.34190231362467</v>
      </c>
      <c r="BL631" s="12">
        <v>1.61290322580645</v>
      </c>
      <c r="BM631" s="12"/>
      <c r="BN631" s="12">
        <v>2.75689223057644</v>
      </c>
      <c r="BO631" s="12">
        <v>1.65745856353591</v>
      </c>
      <c r="BP631" s="12"/>
      <c r="BQ631" s="12">
        <v>4.82758620689655</v>
      </c>
      <c r="BR631" s="12">
        <v>1.89873417721519</v>
      </c>
      <c r="BS631" s="12">
        <v>2.60869565217391</v>
      </c>
      <c r="BT631" s="12">
        <v>1.88679245283018</v>
      </c>
      <c r="BU631" s="12"/>
      <c r="BV631" s="12">
        <v>0.0</v>
      </c>
      <c r="BW631" s="12">
        <v>9.39226519337016</v>
      </c>
      <c r="BX631" s="12">
        <v>0.0</v>
      </c>
      <c r="BY631" s="12">
        <v>0.0</v>
      </c>
      <c r="BZ631" s="12"/>
      <c r="CA631" s="12">
        <v>3.2258064516129</v>
      </c>
      <c r="CB631" s="12">
        <v>2.21606648199446</v>
      </c>
    </row>
    <row r="632">
      <c r="B632" s="11" t="s">
        <v>251</v>
      </c>
      <c r="C632" s="12">
        <v>4.05616224648986</v>
      </c>
      <c r="D632" s="12"/>
      <c r="E632" s="12">
        <v>1.6</v>
      </c>
      <c r="F632" s="12">
        <v>4.41767068273092</v>
      </c>
      <c r="G632" s="12"/>
      <c r="H632" s="12">
        <v>4.66321243523316</v>
      </c>
      <c r="I632" s="12">
        <v>5.33807829181494</v>
      </c>
      <c r="J632" s="12">
        <v>1.31578947368421</v>
      </c>
      <c r="K632" s="12"/>
      <c r="L632" s="12">
        <v>4.33734939759036</v>
      </c>
      <c r="M632" s="12">
        <v>9.75609756097561</v>
      </c>
      <c r="N632" s="12">
        <v>2.06896551724137</v>
      </c>
      <c r="O632" s="12">
        <v>3.79146919431279</v>
      </c>
      <c r="P632" s="12"/>
      <c r="Q632" s="12">
        <v>7.62711864406779</v>
      </c>
      <c r="R632" s="12">
        <v>3.08285163776493</v>
      </c>
      <c r="S632" s="12"/>
      <c r="T632" s="12">
        <v>6.4516129032258</v>
      </c>
      <c r="U632" s="12">
        <v>3.71428571428571</v>
      </c>
      <c r="V632" s="12">
        <v>9.43396226415094</v>
      </c>
      <c r="W632" s="12">
        <v>1.9108280254777</v>
      </c>
      <c r="X632" s="12"/>
      <c r="Y632" s="12">
        <v>3.2442748091603</v>
      </c>
      <c r="Z632" s="12">
        <v>7.69230769230769</v>
      </c>
      <c r="AA632" s="12"/>
      <c r="AB632" s="12">
        <v>4.56026058631921</v>
      </c>
      <c r="AC632" s="12">
        <v>4.76190476190476</v>
      </c>
      <c r="AD632" s="12">
        <v>4.20560747663551</v>
      </c>
      <c r="AE632" s="12"/>
      <c r="AF632" s="12">
        <v>3.47826086956521</v>
      </c>
      <c r="AG632" s="12">
        <v>2.24719101123595</v>
      </c>
      <c r="AH632" s="12"/>
      <c r="AI632" s="12">
        <v>1.88679245283018</v>
      </c>
      <c r="AJ632" s="12"/>
      <c r="AK632" s="12">
        <v>3.2258064516129</v>
      </c>
      <c r="AL632" s="12"/>
      <c r="AM632" s="12">
        <v>3.7037037037037</v>
      </c>
      <c r="AN632" s="12">
        <v>5.97014925373134</v>
      </c>
      <c r="AO632" s="12">
        <v>3.7593984962406</v>
      </c>
      <c r="AP632" s="12">
        <v>2.95358649789029</v>
      </c>
      <c r="AQ632" s="12"/>
      <c r="AR632" s="12">
        <v>8.33333333333333</v>
      </c>
      <c r="AS632" s="12">
        <v>3.24324324324324</v>
      </c>
      <c r="AT632" s="12"/>
      <c r="AU632" s="12">
        <v>3.36538461538461</v>
      </c>
      <c r="AV632" s="12">
        <v>7.04225352112676</v>
      </c>
      <c r="AW632" s="12">
        <v>2.9126213592233</v>
      </c>
      <c r="AX632" s="12">
        <v>2.7027027027027</v>
      </c>
      <c r="AY632" s="12"/>
      <c r="AZ632" s="12">
        <v>5.10204081632653</v>
      </c>
      <c r="BA632" s="12">
        <v>2.77777777777777</v>
      </c>
      <c r="BB632" s="12"/>
      <c r="BC632" s="12">
        <v>1.76991150442477</v>
      </c>
      <c r="BD632" s="12">
        <v>5.35211267605633</v>
      </c>
      <c r="BE632" s="12">
        <v>2.96296296296296</v>
      </c>
      <c r="BF632" s="12">
        <v>2.7027027027027</v>
      </c>
      <c r="BG632" s="12"/>
      <c r="BH632" s="12">
        <v>4.53400503778337</v>
      </c>
      <c r="BI632" s="12">
        <v>3.125</v>
      </c>
      <c r="BJ632" s="12"/>
      <c r="BK632" s="12">
        <v>3.34190231362467</v>
      </c>
      <c r="BL632" s="12">
        <v>5.24193548387096</v>
      </c>
      <c r="BM632" s="12"/>
      <c r="BN632" s="12">
        <v>3.7593984962406</v>
      </c>
      <c r="BO632" s="12">
        <v>4.97237569060773</v>
      </c>
      <c r="BP632" s="12"/>
      <c r="BQ632" s="12">
        <v>4.13793103448275</v>
      </c>
      <c r="BR632" s="12">
        <v>4.43037974683544</v>
      </c>
      <c r="BS632" s="12">
        <v>5.21739130434782</v>
      </c>
      <c r="BT632" s="12">
        <v>3.77358490566037</v>
      </c>
      <c r="BU632" s="12"/>
      <c r="BV632" s="12">
        <v>0.0</v>
      </c>
      <c r="BW632" s="12">
        <v>14.3646408839779</v>
      </c>
      <c r="BX632" s="12">
        <v>0.0</v>
      </c>
      <c r="BY632" s="12">
        <v>0.0</v>
      </c>
      <c r="BZ632" s="12"/>
      <c r="CA632" s="12">
        <v>5.7347670250896</v>
      </c>
      <c r="CB632" s="12">
        <v>2.77008310249307</v>
      </c>
    </row>
    <row r="633">
      <c r="B633" s="11" t="s">
        <v>252</v>
      </c>
      <c r="C633" s="12">
        <v>10.1404056162246</v>
      </c>
      <c r="D633" s="12"/>
      <c r="E633" s="12">
        <v>12.0</v>
      </c>
      <c r="F633" s="12">
        <v>9.23694779116465</v>
      </c>
      <c r="G633" s="12"/>
      <c r="H633" s="12">
        <v>11.3989637305699</v>
      </c>
      <c r="I633" s="12">
        <v>11.0320284697508</v>
      </c>
      <c r="J633" s="12">
        <v>7.89473684210526</v>
      </c>
      <c r="K633" s="12"/>
      <c r="L633" s="12">
        <v>11.8072289156626</v>
      </c>
      <c r="M633" s="12">
        <v>4.8780487804878</v>
      </c>
      <c r="N633" s="12">
        <v>8.27586206896551</v>
      </c>
      <c r="O633" s="12">
        <v>7.10900473933649</v>
      </c>
      <c r="P633" s="12"/>
      <c r="Q633" s="12">
        <v>13.5593220338983</v>
      </c>
      <c r="R633" s="12">
        <v>9.24855491329479</v>
      </c>
      <c r="S633" s="12"/>
      <c r="T633" s="12">
        <v>16.1290322580645</v>
      </c>
      <c r="U633" s="12">
        <v>11.1428571428571</v>
      </c>
      <c r="V633" s="12">
        <v>11.3207547169811</v>
      </c>
      <c r="W633" s="12">
        <v>5.09554140127388</v>
      </c>
      <c r="X633" s="12"/>
      <c r="Y633" s="12">
        <v>9.35114503816793</v>
      </c>
      <c r="Z633" s="12">
        <v>13.6752136752136</v>
      </c>
      <c r="AA633" s="12"/>
      <c r="AB633" s="12">
        <v>11.400651465798</v>
      </c>
      <c r="AC633" s="12">
        <v>10.0</v>
      </c>
      <c r="AD633" s="12">
        <v>7.94392523364485</v>
      </c>
      <c r="AE633" s="12"/>
      <c r="AF633" s="12">
        <v>10.8695652173913</v>
      </c>
      <c r="AG633" s="12">
        <v>7.86516853932584</v>
      </c>
      <c r="AH633" s="12"/>
      <c r="AI633" s="12">
        <v>5.66037735849056</v>
      </c>
      <c r="AJ633" s="12"/>
      <c r="AK633" s="12">
        <v>7.25806451612903</v>
      </c>
      <c r="AL633" s="12"/>
      <c r="AM633" s="12">
        <v>7.4074074074074</v>
      </c>
      <c r="AN633" s="12">
        <v>16.4179104477611</v>
      </c>
      <c r="AO633" s="12">
        <v>8.27067669172932</v>
      </c>
      <c r="AP633" s="12">
        <v>9.28270042194092</v>
      </c>
      <c r="AQ633" s="12"/>
      <c r="AR633" s="12">
        <v>8.33333333333333</v>
      </c>
      <c r="AS633" s="12">
        <v>8.91891891891892</v>
      </c>
      <c r="AT633" s="12"/>
      <c r="AU633" s="12">
        <v>10.0961538461538</v>
      </c>
      <c r="AV633" s="12">
        <v>12.6760563380281</v>
      </c>
      <c r="AW633" s="12">
        <v>7.76699029126213</v>
      </c>
      <c r="AX633" s="12">
        <v>9.18918918918919</v>
      </c>
      <c r="AY633" s="12"/>
      <c r="AZ633" s="12">
        <v>8.16326530612245</v>
      </c>
      <c r="BA633" s="12">
        <v>8.68055555555555</v>
      </c>
      <c r="BB633" s="12"/>
      <c r="BC633" s="12">
        <v>5.30973451327433</v>
      </c>
      <c r="BD633" s="12">
        <v>10.1408450704225</v>
      </c>
      <c r="BE633" s="12">
        <v>15.5555555555555</v>
      </c>
      <c r="BF633" s="12">
        <v>5.4054054054054</v>
      </c>
      <c r="BG633" s="12"/>
      <c r="BH633" s="12">
        <v>10.0755667506297</v>
      </c>
      <c r="BI633" s="12">
        <v>10.7142857142857</v>
      </c>
      <c r="BJ633" s="12"/>
      <c r="BK633" s="12">
        <v>10.025706940874</v>
      </c>
      <c r="BL633" s="12">
        <v>10.4838709677419</v>
      </c>
      <c r="BM633" s="12"/>
      <c r="BN633" s="12">
        <v>10.2756892230576</v>
      </c>
      <c r="BO633" s="12">
        <v>10.4972375690607</v>
      </c>
      <c r="BP633" s="12"/>
      <c r="BQ633" s="12">
        <v>9.6551724137931</v>
      </c>
      <c r="BR633" s="12">
        <v>11.3924050632911</v>
      </c>
      <c r="BS633" s="12">
        <v>10.4347826086956</v>
      </c>
      <c r="BT633" s="12">
        <v>10.691823899371</v>
      </c>
      <c r="BU633" s="12"/>
      <c r="BV633" s="12">
        <v>0.0</v>
      </c>
      <c r="BW633" s="12">
        <v>35.9116022099447</v>
      </c>
      <c r="BX633" s="12">
        <v>0.0</v>
      </c>
      <c r="BY633" s="12">
        <v>0.0</v>
      </c>
      <c r="BZ633" s="12"/>
      <c r="CA633" s="12">
        <v>11.4695340501792</v>
      </c>
      <c r="CB633" s="12">
        <v>9.14127423822714</v>
      </c>
    </row>
    <row r="634">
      <c r="B634" s="11" t="s">
        <v>253</v>
      </c>
      <c r="C634" s="12">
        <v>11.3884555382215</v>
      </c>
      <c r="D634" s="12"/>
      <c r="E634" s="12">
        <v>13.6</v>
      </c>
      <c r="F634" s="12">
        <v>10.8433734939759</v>
      </c>
      <c r="G634" s="12"/>
      <c r="H634" s="12">
        <v>22.7979274611398</v>
      </c>
      <c r="I634" s="12">
        <v>6.04982206405693</v>
      </c>
      <c r="J634" s="12">
        <v>7.23684210526315</v>
      </c>
      <c r="K634" s="12"/>
      <c r="L634" s="12">
        <v>10.3614457831325</v>
      </c>
      <c r="M634" s="12">
        <v>14.6341463414634</v>
      </c>
      <c r="N634" s="12">
        <v>13.103448275862</v>
      </c>
      <c r="O634" s="12">
        <v>14.2180094786729</v>
      </c>
      <c r="P634" s="12"/>
      <c r="Q634" s="12">
        <v>16.9491525423728</v>
      </c>
      <c r="R634" s="12">
        <v>10.2119460500963</v>
      </c>
      <c r="S634" s="12"/>
      <c r="T634" s="12">
        <v>11.2903225806451</v>
      </c>
      <c r="U634" s="12">
        <v>10.2857142857142</v>
      </c>
      <c r="V634" s="12">
        <v>24.5283018867924</v>
      </c>
      <c r="W634" s="12">
        <v>10.828025477707</v>
      </c>
      <c r="X634" s="12"/>
      <c r="Y634" s="12">
        <v>10.8778625954198</v>
      </c>
      <c r="Z634" s="12">
        <v>13.6752136752136</v>
      </c>
      <c r="AA634" s="12"/>
      <c r="AB634" s="12">
        <v>11.0749185667752</v>
      </c>
      <c r="AC634" s="12">
        <v>14.7619047619047</v>
      </c>
      <c r="AD634" s="12">
        <v>8.41121495327102</v>
      </c>
      <c r="AE634" s="12"/>
      <c r="AF634" s="12">
        <v>12.1739130434782</v>
      </c>
      <c r="AG634" s="12">
        <v>17.9775280898876</v>
      </c>
      <c r="AH634" s="12"/>
      <c r="AI634" s="12">
        <v>11.3207547169811</v>
      </c>
      <c r="AJ634" s="12"/>
      <c r="AK634" s="12">
        <v>8.87096774193548</v>
      </c>
      <c r="AL634" s="12"/>
      <c r="AM634" s="12">
        <v>19.2592592592592</v>
      </c>
      <c r="AN634" s="12">
        <v>14.9253731343283</v>
      </c>
      <c r="AO634" s="12">
        <v>11.2781954887218</v>
      </c>
      <c r="AP634" s="12">
        <v>4.64135021097046</v>
      </c>
      <c r="AQ634" s="12"/>
      <c r="AR634" s="12">
        <v>18.3333333333333</v>
      </c>
      <c r="AS634" s="12">
        <v>7.02702702702702</v>
      </c>
      <c r="AT634" s="12"/>
      <c r="AU634" s="12">
        <v>19.2307692307692</v>
      </c>
      <c r="AV634" s="12">
        <v>11.9718309859154</v>
      </c>
      <c r="AW634" s="12">
        <v>7.76699029126213</v>
      </c>
      <c r="AX634" s="12">
        <v>4.32432432432432</v>
      </c>
      <c r="AY634" s="12"/>
      <c r="AZ634" s="12">
        <v>19.3877551020408</v>
      </c>
      <c r="BA634" s="12">
        <v>5.55555555555555</v>
      </c>
      <c r="BB634" s="12"/>
      <c r="BC634" s="12">
        <v>12.3893805309734</v>
      </c>
      <c r="BD634" s="12">
        <v>12.9577464788732</v>
      </c>
      <c r="BE634" s="12">
        <v>5.92592592592592</v>
      </c>
      <c r="BF634" s="12">
        <v>13.5135135135135</v>
      </c>
      <c r="BG634" s="12"/>
      <c r="BH634" s="12">
        <v>13.0982367758186</v>
      </c>
      <c r="BI634" s="12">
        <v>9.375</v>
      </c>
      <c r="BJ634" s="12"/>
      <c r="BK634" s="12">
        <v>11.0539845758354</v>
      </c>
      <c r="BL634" s="12">
        <v>11.2903225806451</v>
      </c>
      <c r="BM634" s="12"/>
      <c r="BN634" s="12">
        <v>8.52130325814536</v>
      </c>
      <c r="BO634" s="12">
        <v>16.0220994475138</v>
      </c>
      <c r="BP634" s="12"/>
      <c r="BQ634" s="12">
        <v>20.6896551724137</v>
      </c>
      <c r="BR634" s="12">
        <v>7.59493670886076</v>
      </c>
      <c r="BS634" s="12">
        <v>7.82608695652174</v>
      </c>
      <c r="BT634" s="12">
        <v>8.17610062893081</v>
      </c>
      <c r="BU634" s="12"/>
      <c r="BV634" s="12">
        <v>0.0</v>
      </c>
      <c r="BW634" s="12">
        <v>40.3314917127071</v>
      </c>
      <c r="BX634" s="12">
        <v>0.0</v>
      </c>
      <c r="BY634" s="12">
        <v>0.0</v>
      </c>
      <c r="BZ634" s="12"/>
      <c r="CA634" s="12">
        <v>8.60215053763441</v>
      </c>
      <c r="CB634" s="12">
        <v>13.573407202216</v>
      </c>
    </row>
    <row r="635">
      <c r="B635" s="11" t="s">
        <v>69</v>
      </c>
      <c r="C635" s="12">
        <v>27.9251170046801</v>
      </c>
      <c r="D635" s="12"/>
      <c r="E635" s="12">
        <v>21.6</v>
      </c>
      <c r="F635" s="12">
        <v>29.9196787148594</v>
      </c>
      <c r="G635" s="12"/>
      <c r="H635" s="12">
        <v>30.0518134715025</v>
      </c>
      <c r="I635" s="12">
        <v>28.8256227758007</v>
      </c>
      <c r="J635" s="12">
        <v>23.6842105263157</v>
      </c>
      <c r="K635" s="12"/>
      <c r="L635" s="12">
        <v>22.8915662650602</v>
      </c>
      <c r="M635" s="12">
        <v>26.8292682926829</v>
      </c>
      <c r="N635" s="12">
        <v>46.2068965517241</v>
      </c>
      <c r="O635" s="12">
        <v>36.9668246445497</v>
      </c>
      <c r="P635" s="12"/>
      <c r="Q635" s="12">
        <v>23.728813559322</v>
      </c>
      <c r="R635" s="12">
        <v>28.9017341040462</v>
      </c>
      <c r="S635" s="12"/>
      <c r="T635" s="12">
        <v>19.3548387096774</v>
      </c>
      <c r="U635" s="12">
        <v>23.4285714285714</v>
      </c>
      <c r="V635" s="12">
        <v>24.5283018867924</v>
      </c>
      <c r="W635" s="12">
        <v>41.4012738853503</v>
      </c>
      <c r="X635" s="12"/>
      <c r="Y635" s="12">
        <v>29.0076335877862</v>
      </c>
      <c r="Z635" s="12">
        <v>23.076923076923</v>
      </c>
      <c r="AA635" s="12"/>
      <c r="AB635" s="12">
        <v>27.0358306188925</v>
      </c>
      <c r="AC635" s="12">
        <v>24.2857142857142</v>
      </c>
      <c r="AD635" s="12">
        <v>27.5700934579439</v>
      </c>
      <c r="AE635" s="12"/>
      <c r="AF635" s="12">
        <v>29.1304347826086</v>
      </c>
      <c r="AG635" s="12">
        <v>25.8426966292134</v>
      </c>
      <c r="AH635" s="12"/>
      <c r="AI635" s="12">
        <v>13.2075471698113</v>
      </c>
      <c r="AJ635" s="12"/>
      <c r="AK635" s="12">
        <v>44.3548387096774</v>
      </c>
      <c r="AL635" s="12"/>
      <c r="AM635" s="12">
        <v>34.074074074074</v>
      </c>
      <c r="AN635" s="12">
        <v>41.7910447761194</v>
      </c>
      <c r="AO635" s="12">
        <v>27.0676691729323</v>
      </c>
      <c r="AP635" s="12">
        <v>17.2995780590717</v>
      </c>
      <c r="AQ635" s="12"/>
      <c r="AR635" s="12">
        <v>28.3333333333333</v>
      </c>
      <c r="AS635" s="12">
        <v>20.8108108108108</v>
      </c>
      <c r="AT635" s="12"/>
      <c r="AU635" s="12">
        <v>31.7307692307692</v>
      </c>
      <c r="AV635" s="12">
        <v>40.8450704225352</v>
      </c>
      <c r="AW635" s="12">
        <v>26.2135922330097</v>
      </c>
      <c r="AX635" s="12">
        <v>15.1351351351351</v>
      </c>
      <c r="AY635" s="12"/>
      <c r="AZ635" s="12">
        <v>27.5510204081632</v>
      </c>
      <c r="BA635" s="12">
        <v>19.0972222222222</v>
      </c>
      <c r="BB635" s="12"/>
      <c r="BC635" s="12">
        <v>24.7787610619469</v>
      </c>
      <c r="BD635" s="12">
        <v>26.1971830985915</v>
      </c>
      <c r="BE635" s="12">
        <v>31.1111111111111</v>
      </c>
      <c r="BF635" s="12">
        <v>43.2432432432432</v>
      </c>
      <c r="BG635" s="12"/>
      <c r="BH635" s="12">
        <v>26.448362720403</v>
      </c>
      <c r="BI635" s="12">
        <v>30.8035714285714</v>
      </c>
      <c r="BJ635" s="12"/>
      <c r="BK635" s="12">
        <v>29.305912596401</v>
      </c>
      <c r="BL635" s="12">
        <v>25.8064516129032</v>
      </c>
      <c r="BM635" s="12"/>
      <c r="BN635" s="12">
        <v>21.5538847117794</v>
      </c>
      <c r="BO635" s="12">
        <v>38.6740331491712</v>
      </c>
      <c r="BP635" s="12"/>
      <c r="BQ635" s="12">
        <v>36.551724137931</v>
      </c>
      <c r="BR635" s="12">
        <v>34.1772151898734</v>
      </c>
      <c r="BS635" s="12">
        <v>27.8260869565217</v>
      </c>
      <c r="BT635" s="12">
        <v>18.2389937106918</v>
      </c>
      <c r="BU635" s="12"/>
      <c r="BV635" s="12">
        <v>0.0</v>
      </c>
      <c r="BW635" s="12">
        <v>0.0</v>
      </c>
      <c r="BX635" s="12">
        <v>100.0</v>
      </c>
      <c r="BY635" s="12">
        <v>0.0</v>
      </c>
      <c r="BZ635" s="12"/>
      <c r="CA635" s="12">
        <v>28.3154121863799</v>
      </c>
      <c r="CB635" s="12">
        <v>27.4238227146814</v>
      </c>
    </row>
    <row r="636">
      <c r="B636" s="11" t="s">
        <v>254</v>
      </c>
      <c r="C636" s="12">
        <v>11.3884555382215</v>
      </c>
      <c r="D636" s="12"/>
      <c r="E636" s="12">
        <v>10.4</v>
      </c>
      <c r="F636" s="12">
        <v>11.2449799196787</v>
      </c>
      <c r="G636" s="12"/>
      <c r="H636" s="12">
        <v>13.4715025906735</v>
      </c>
      <c r="I636" s="12">
        <v>8.18505338078291</v>
      </c>
      <c r="J636" s="12">
        <v>13.8157894736842</v>
      </c>
      <c r="K636" s="12"/>
      <c r="L636" s="12">
        <v>12.7710843373493</v>
      </c>
      <c r="M636" s="12">
        <v>19.5121951219512</v>
      </c>
      <c r="N636" s="12">
        <v>3.44827586206896</v>
      </c>
      <c r="O636" s="12">
        <v>9.00473933649289</v>
      </c>
      <c r="P636" s="12"/>
      <c r="Q636" s="12">
        <v>14.4067796610169</v>
      </c>
      <c r="R636" s="12">
        <v>10.5973025048169</v>
      </c>
      <c r="S636" s="12"/>
      <c r="T636" s="12">
        <v>16.1290322580645</v>
      </c>
      <c r="U636" s="12">
        <v>12.0</v>
      </c>
      <c r="V636" s="12">
        <v>13.2075471698113</v>
      </c>
      <c r="W636" s="12">
        <v>7.64331210191082</v>
      </c>
      <c r="X636" s="12"/>
      <c r="Y636" s="12">
        <v>10.3053435114503</v>
      </c>
      <c r="Z636" s="12">
        <v>16.2393162393162</v>
      </c>
      <c r="AA636" s="12"/>
      <c r="AB636" s="12">
        <v>10.7491856677524</v>
      </c>
      <c r="AC636" s="12">
        <v>9.04761904761904</v>
      </c>
      <c r="AD636" s="12">
        <v>14.018691588785</v>
      </c>
      <c r="AE636" s="12"/>
      <c r="AF636" s="12">
        <v>10.8695652173913</v>
      </c>
      <c r="AG636" s="12">
        <v>12.3595505617977</v>
      </c>
      <c r="AH636" s="12"/>
      <c r="AI636" s="12">
        <v>3.77358490566037</v>
      </c>
      <c r="AJ636" s="12"/>
      <c r="AK636" s="12">
        <v>12.0967741935483</v>
      </c>
      <c r="AL636" s="12"/>
      <c r="AM636" s="12">
        <v>20.7407407407407</v>
      </c>
      <c r="AN636" s="12">
        <v>4.4776119402985</v>
      </c>
      <c r="AO636" s="12">
        <v>9.77443609022556</v>
      </c>
      <c r="AP636" s="12">
        <v>10.970464135021</v>
      </c>
      <c r="AQ636" s="12"/>
      <c r="AR636" s="12">
        <v>23.3333333333333</v>
      </c>
      <c r="AS636" s="12">
        <v>10.5405405405405</v>
      </c>
      <c r="AT636" s="12"/>
      <c r="AU636" s="12">
        <v>16.3461538461538</v>
      </c>
      <c r="AV636" s="12">
        <v>5.6338028169014</v>
      </c>
      <c r="AW636" s="12">
        <v>8.7378640776699</v>
      </c>
      <c r="AX636" s="12">
        <v>11.8918918918918</v>
      </c>
      <c r="AY636" s="12"/>
      <c r="AZ636" s="12">
        <v>21.4285714285714</v>
      </c>
      <c r="BA636" s="12">
        <v>10.7638888888888</v>
      </c>
      <c r="BB636" s="12"/>
      <c r="BC636" s="12">
        <v>24.7787610619469</v>
      </c>
      <c r="BD636" s="12">
        <v>9.01408450704225</v>
      </c>
      <c r="BE636" s="12">
        <v>7.4074074074074</v>
      </c>
      <c r="BF636" s="12">
        <v>5.4054054054054</v>
      </c>
      <c r="BG636" s="12"/>
      <c r="BH636" s="12">
        <v>12.5944584382871</v>
      </c>
      <c r="BI636" s="12">
        <v>8.48214285714285</v>
      </c>
      <c r="BJ636" s="12"/>
      <c r="BK636" s="12">
        <v>13.1105398457583</v>
      </c>
      <c r="BL636" s="12">
        <v>8.87096774193548</v>
      </c>
      <c r="BM636" s="12"/>
      <c r="BN636" s="12">
        <v>11.2781954887218</v>
      </c>
      <c r="BO636" s="12">
        <v>11.6022099447513</v>
      </c>
      <c r="BP636" s="12"/>
      <c r="BQ636" s="12">
        <v>13.103448275862</v>
      </c>
      <c r="BR636" s="12">
        <v>11.3924050632911</v>
      </c>
      <c r="BS636" s="12">
        <v>13.0434782608695</v>
      </c>
      <c r="BT636" s="12">
        <v>7.54716981132075</v>
      </c>
      <c r="BU636" s="12"/>
      <c r="BV636" s="12">
        <v>0.0</v>
      </c>
      <c r="BW636" s="12">
        <v>0.0</v>
      </c>
      <c r="BX636" s="12">
        <v>0.0</v>
      </c>
      <c r="BY636" s="12">
        <v>100.0</v>
      </c>
      <c r="BZ636" s="12"/>
      <c r="CA636" s="12">
        <v>7.5268817204301</v>
      </c>
      <c r="CB636" s="12">
        <v>14.4044321329639</v>
      </c>
    </row>
    <row r="637">
      <c r="A637" s="10"/>
      <c r="B637" s="11"/>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c r="AR637" s="12"/>
      <c r="AS637" s="12"/>
      <c r="AT637" s="12"/>
      <c r="AU637" s="12"/>
      <c r="AV637" s="12"/>
      <c r="AW637" s="12"/>
      <c r="AX637" s="12"/>
      <c r="AY637" s="12"/>
      <c r="AZ637" s="12"/>
      <c r="BA637" s="12"/>
      <c r="BB637" s="12"/>
      <c r="BC637" s="12"/>
      <c r="BD637" s="12"/>
      <c r="BE637" s="12"/>
      <c r="BF637" s="12"/>
      <c r="BG637" s="12"/>
      <c r="BH637" s="12"/>
      <c r="BI637" s="12"/>
      <c r="BJ637" s="12"/>
      <c r="BK637" s="12"/>
      <c r="BL637" s="12"/>
      <c r="BM637" s="12"/>
      <c r="BN637" s="12"/>
      <c r="BO637" s="12"/>
      <c r="BP637" s="12"/>
      <c r="BQ637" s="12"/>
      <c r="BR637" s="12"/>
      <c r="BS637" s="12"/>
      <c r="BT637" s="12"/>
      <c r="BU637" s="12"/>
      <c r="BV637" s="12"/>
      <c r="BW637" s="12"/>
      <c r="BX637" s="12"/>
      <c r="BY637" s="12"/>
      <c r="BZ637" s="12"/>
      <c r="CA637" s="12"/>
      <c r="CB637" s="12"/>
    </row>
    <row r="638">
      <c r="A638" s="16" t="s">
        <v>255</v>
      </c>
      <c r="B638" s="13" t="s">
        <v>59</v>
      </c>
      <c r="C638" s="14">
        <v>60.2739726027397</v>
      </c>
      <c r="D638" s="14"/>
      <c r="E638" s="14">
        <v>60.7407407407407</v>
      </c>
      <c r="F638" s="14">
        <v>59.2720970537261</v>
      </c>
      <c r="G638" s="14"/>
      <c r="H638" s="14">
        <v>75.5760368663594</v>
      </c>
      <c r="I638" s="14">
        <v>57.0093457943925</v>
      </c>
      <c r="J638" s="14">
        <v>46.8571428571428</v>
      </c>
      <c r="K638" s="12"/>
      <c r="L638" s="14">
        <v>53.9278131634819</v>
      </c>
      <c r="M638" s="14">
        <v>80.8510638297872</v>
      </c>
      <c r="N638" s="14">
        <v>69.6428571428571</v>
      </c>
      <c r="O638" s="14">
        <v>73.1404958677685</v>
      </c>
      <c r="P638" s="12"/>
      <c r="Q638" s="14">
        <v>68.3453237410071</v>
      </c>
      <c r="R638" s="14">
        <v>58.2623509369676</v>
      </c>
      <c r="S638" s="14"/>
      <c r="T638" s="14">
        <v>52.8571428571428</v>
      </c>
      <c r="U638" s="14">
        <v>54.0201005025125</v>
      </c>
      <c r="V638" s="14">
        <v>86.1538461538461</v>
      </c>
      <c r="W638" s="14">
        <v>68.1818181818181</v>
      </c>
      <c r="X638" s="12"/>
      <c r="Y638" s="14">
        <v>59.1973244147157</v>
      </c>
      <c r="Z638" s="14">
        <v>65.1515151515151</v>
      </c>
      <c r="AA638" s="12"/>
      <c r="AB638" s="14">
        <v>56.9060773480663</v>
      </c>
      <c r="AC638" s="14">
        <v>60.7758620689655</v>
      </c>
      <c r="AD638" s="14">
        <v>63.9830508474576</v>
      </c>
      <c r="AE638" s="12"/>
      <c r="AF638" s="14">
        <v>59.765625</v>
      </c>
      <c r="AG638" s="14">
        <v>64.3564356435643</v>
      </c>
      <c r="AH638" s="12"/>
      <c r="AI638" s="6">
        <v>63.1578947368421</v>
      </c>
      <c r="AJ638" s="12"/>
      <c r="AK638" s="14">
        <v>58.7412587412587</v>
      </c>
      <c r="AL638" s="12"/>
      <c r="AM638" s="14">
        <v>78.6163522012578</v>
      </c>
      <c r="AN638" s="14">
        <v>65.2777777777777</v>
      </c>
      <c r="AO638" s="14">
        <v>60.0</v>
      </c>
      <c r="AP638" s="14">
        <v>47.3118279569892</v>
      </c>
      <c r="AQ638" s="12"/>
      <c r="AR638" s="14">
        <v>82.8571428571428</v>
      </c>
      <c r="AS638" s="14">
        <v>51.6509433962264</v>
      </c>
      <c r="AT638" s="12"/>
      <c r="AU638" s="14">
        <v>70.8333333333333</v>
      </c>
      <c r="AV638" s="14">
        <v>60.6451612903225</v>
      </c>
      <c r="AW638" s="14">
        <v>57.5221238938053</v>
      </c>
      <c r="AX638" s="14">
        <v>49.7716894977168</v>
      </c>
      <c r="AY638" s="12"/>
      <c r="AZ638" s="14">
        <v>75.438596491228</v>
      </c>
      <c r="BA638" s="14">
        <v>52.4096385542168</v>
      </c>
      <c r="BB638" s="12"/>
      <c r="BC638" s="14">
        <v>70.7142857142857</v>
      </c>
      <c r="BD638" s="14">
        <v>58.9873417721519</v>
      </c>
      <c r="BE638" s="14">
        <v>55.9210526315789</v>
      </c>
      <c r="BF638" s="14">
        <v>51.2195121951219</v>
      </c>
      <c r="BG638" s="12"/>
      <c r="BH638" s="14">
        <v>60.1307189542483</v>
      </c>
      <c r="BI638" s="14">
        <v>61.1999999999999</v>
      </c>
      <c r="BJ638" s="12"/>
      <c r="BK638" s="14">
        <v>100.0</v>
      </c>
      <c r="BL638" s="14">
        <v>0.0</v>
      </c>
      <c r="BM638" s="12"/>
      <c r="BN638" s="14">
        <v>54.6365914786967</v>
      </c>
      <c r="BO638" s="14">
        <v>75.0</v>
      </c>
      <c r="BP638" s="14"/>
      <c r="BQ638" s="14">
        <v>76.3888888888888</v>
      </c>
      <c r="BR638" s="14">
        <v>64.968152866242</v>
      </c>
      <c r="BS638" s="14">
        <v>55.6521739130434</v>
      </c>
      <c r="BT638" s="14">
        <v>48.75</v>
      </c>
      <c r="BU638" s="14"/>
      <c r="BV638" s="14">
        <v>56.0386473429951</v>
      </c>
      <c r="BW638" s="14">
        <v>60.3351955307262</v>
      </c>
      <c r="BX638" s="14">
        <v>64.0449438202247</v>
      </c>
      <c r="BY638" s="14">
        <v>69.8630136986301</v>
      </c>
      <c r="BZ638" s="14"/>
      <c r="CA638" s="14">
        <v>50.0</v>
      </c>
      <c r="CB638" s="14">
        <v>69.6378830083565</v>
      </c>
    </row>
    <row r="639">
      <c r="B639" s="13" t="s">
        <v>60</v>
      </c>
      <c r="C639" s="14">
        <v>39.7260273972602</v>
      </c>
      <c r="D639" s="14"/>
      <c r="E639" s="14">
        <v>39.2592592592592</v>
      </c>
      <c r="F639" s="14">
        <v>40.7279029462738</v>
      </c>
      <c r="G639" s="14"/>
      <c r="H639" s="14">
        <v>24.4239631336405</v>
      </c>
      <c r="I639" s="14">
        <v>42.9906542056074</v>
      </c>
      <c r="J639" s="14">
        <v>53.1428571428571</v>
      </c>
      <c r="K639" s="12"/>
      <c r="L639" s="14">
        <v>46.072186836518</v>
      </c>
      <c r="M639" s="14">
        <v>19.1489361702127</v>
      </c>
      <c r="N639" s="14">
        <v>30.3571428571428</v>
      </c>
      <c r="O639" s="14">
        <v>26.8595041322314</v>
      </c>
      <c r="P639" s="12"/>
      <c r="Q639" s="14">
        <v>31.6546762589928</v>
      </c>
      <c r="R639" s="14">
        <v>41.7376490630323</v>
      </c>
      <c r="S639" s="14"/>
      <c r="T639" s="14">
        <v>47.1428571428571</v>
      </c>
      <c r="U639" s="14">
        <v>45.9798994974874</v>
      </c>
      <c r="V639" s="14">
        <v>13.8461538461538</v>
      </c>
      <c r="W639" s="14">
        <v>31.8181818181818</v>
      </c>
      <c r="X639" s="12"/>
      <c r="Y639" s="14">
        <v>40.8026755852842</v>
      </c>
      <c r="Z639" s="14">
        <v>34.8484848484848</v>
      </c>
      <c r="AA639" s="12"/>
      <c r="AB639" s="14">
        <v>43.0939226519337</v>
      </c>
      <c r="AC639" s="14">
        <v>39.2241379310344</v>
      </c>
      <c r="AD639" s="14">
        <v>36.0169491525423</v>
      </c>
      <c r="AE639" s="12"/>
      <c r="AF639" s="14">
        <v>40.234375</v>
      </c>
      <c r="AG639" s="14">
        <v>35.6435643564356</v>
      </c>
      <c r="AH639" s="12"/>
      <c r="AI639" s="6">
        <v>36.8421052631578</v>
      </c>
      <c r="AJ639" s="12"/>
      <c r="AK639" s="14">
        <v>41.2587412587412</v>
      </c>
      <c r="AL639" s="12"/>
      <c r="AM639" s="14">
        <v>21.3836477987421</v>
      </c>
      <c r="AN639" s="14">
        <v>34.7222222222222</v>
      </c>
      <c r="AO639" s="14">
        <v>40.0</v>
      </c>
      <c r="AP639" s="14">
        <v>52.6881720430107</v>
      </c>
      <c r="AQ639" s="12"/>
      <c r="AR639" s="14">
        <v>17.1428571428571</v>
      </c>
      <c r="AS639" s="14">
        <v>48.3490566037735</v>
      </c>
      <c r="AT639" s="12"/>
      <c r="AU639" s="14">
        <v>29.1666666666666</v>
      </c>
      <c r="AV639" s="14">
        <v>39.3548387096774</v>
      </c>
      <c r="AW639" s="14">
        <v>42.4778761061946</v>
      </c>
      <c r="AX639" s="14">
        <v>50.2283105022831</v>
      </c>
      <c r="AY639" s="12"/>
      <c r="AZ639" s="14">
        <v>24.5614035087719</v>
      </c>
      <c r="BA639" s="14">
        <v>47.5903614457831</v>
      </c>
      <c r="BB639" s="12"/>
      <c r="BC639" s="14">
        <v>29.2857142857142</v>
      </c>
      <c r="BD639" s="14">
        <v>41.0126582278481</v>
      </c>
      <c r="BE639" s="14">
        <v>44.078947368421</v>
      </c>
      <c r="BF639" s="14">
        <v>48.780487804878</v>
      </c>
      <c r="BG639" s="12"/>
      <c r="BH639" s="14">
        <v>39.8692810457516</v>
      </c>
      <c r="BI639" s="14">
        <v>38.8</v>
      </c>
      <c r="BJ639" s="12"/>
      <c r="BK639" s="14">
        <v>0.0</v>
      </c>
      <c r="BL639" s="14">
        <v>100.0</v>
      </c>
      <c r="BM639" s="12"/>
      <c r="BN639" s="14">
        <v>45.3634085213032</v>
      </c>
      <c r="BO639" s="14">
        <v>25.0</v>
      </c>
      <c r="BP639" s="14"/>
      <c r="BQ639" s="14">
        <v>23.6111111111111</v>
      </c>
      <c r="BR639" s="14">
        <v>35.0318471337579</v>
      </c>
      <c r="BS639" s="14">
        <v>44.3478260869565</v>
      </c>
      <c r="BT639" s="14">
        <v>51.2499999999999</v>
      </c>
      <c r="BU639" s="14"/>
      <c r="BV639" s="14">
        <v>43.9613526570048</v>
      </c>
      <c r="BW639" s="14">
        <v>39.6648044692737</v>
      </c>
      <c r="BX639" s="14">
        <v>35.9550561797752</v>
      </c>
      <c r="BY639" s="14">
        <v>30.1369863013698</v>
      </c>
      <c r="BZ639" s="14"/>
      <c r="CA639" s="14">
        <v>50.0</v>
      </c>
      <c r="CB639" s="14">
        <v>30.3621169916434</v>
      </c>
    </row>
    <row r="640">
      <c r="A640" s="16"/>
      <c r="B640" s="13"/>
      <c r="C640" s="14"/>
      <c r="D640" s="14"/>
      <c r="E640" s="14"/>
      <c r="F640" s="14"/>
      <c r="G640" s="14"/>
      <c r="H640" s="14"/>
      <c r="I640" s="14"/>
      <c r="J640" s="14"/>
      <c r="K640" s="12"/>
      <c r="L640" s="14"/>
      <c r="M640" s="14"/>
      <c r="N640" s="14"/>
      <c r="O640" s="14"/>
      <c r="P640" s="12"/>
      <c r="Q640" s="14"/>
      <c r="R640" s="14"/>
      <c r="S640" s="14"/>
      <c r="T640" s="14"/>
      <c r="U640" s="14"/>
      <c r="V640" s="14"/>
      <c r="W640" s="14"/>
      <c r="X640" s="12"/>
      <c r="Y640" s="14"/>
      <c r="Z640" s="14"/>
      <c r="AA640" s="12"/>
      <c r="AB640" s="14"/>
      <c r="AC640" s="14"/>
      <c r="AD640" s="14"/>
      <c r="AE640" s="12"/>
      <c r="AF640" s="14"/>
      <c r="AG640" s="14"/>
      <c r="AH640" s="12"/>
      <c r="AI640" s="6"/>
      <c r="AJ640" s="12"/>
      <c r="AK640" s="14"/>
      <c r="AL640" s="12"/>
      <c r="AM640" s="14"/>
      <c r="AN640" s="14"/>
      <c r="AO640" s="14"/>
      <c r="AP640" s="14"/>
      <c r="AQ640" s="12"/>
      <c r="AR640" s="14"/>
      <c r="AS640" s="14"/>
      <c r="AT640" s="12"/>
      <c r="AU640" s="14"/>
      <c r="AV640" s="14"/>
      <c r="AW640" s="14"/>
      <c r="AX640" s="14"/>
      <c r="AY640" s="12"/>
      <c r="AZ640" s="14"/>
      <c r="BA640" s="14"/>
      <c r="BB640" s="12"/>
      <c r="BC640" s="14"/>
      <c r="BD640" s="14"/>
      <c r="BE640" s="14"/>
      <c r="BF640" s="14"/>
      <c r="BG640" s="12"/>
      <c r="BH640" s="14"/>
      <c r="BI640" s="14"/>
      <c r="BJ640" s="12"/>
      <c r="BK640" s="14"/>
      <c r="BL640" s="14"/>
      <c r="BM640" s="12"/>
      <c r="BN640" s="14"/>
      <c r="BO640" s="14"/>
      <c r="BP640" s="14"/>
      <c r="BQ640" s="14"/>
      <c r="BR640" s="14"/>
      <c r="BS640" s="14"/>
      <c r="BT640" s="14"/>
      <c r="BU640" s="14"/>
      <c r="BV640" s="14"/>
      <c r="BW640" s="14"/>
      <c r="BX640" s="14"/>
      <c r="BY640" s="14"/>
      <c r="BZ640" s="14"/>
      <c r="CA640" s="14"/>
      <c r="CB640" s="14"/>
    </row>
    <row r="641">
      <c r="A641" s="4"/>
      <c r="B641" s="5"/>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c r="AF641" s="6"/>
      <c r="AG641" s="6"/>
      <c r="AH641" s="6"/>
      <c r="AI641" s="6"/>
      <c r="AJ641" s="6"/>
      <c r="AK641" s="6"/>
      <c r="AL641" s="6"/>
      <c r="AM641" s="6"/>
      <c r="AN641" s="6"/>
      <c r="AO641" s="6"/>
      <c r="AP641" s="6"/>
      <c r="AQ641" s="6"/>
      <c r="AR641" s="6"/>
      <c r="AS641" s="6"/>
      <c r="AT641" s="6"/>
      <c r="AU641" s="6"/>
      <c r="AV641" s="6"/>
      <c r="AW641" s="6"/>
      <c r="AX641" s="6"/>
      <c r="AY641" s="6"/>
      <c r="AZ641" s="6"/>
      <c r="BA641" s="6"/>
      <c r="BB641" s="6"/>
      <c r="BC641" s="6"/>
      <c r="BD641" s="6"/>
      <c r="BE641" s="6"/>
      <c r="BF641" s="6"/>
      <c r="BG641" s="6"/>
      <c r="BH641" s="6"/>
      <c r="BI641" s="6"/>
      <c r="BJ641" s="6"/>
      <c r="BK641" s="6"/>
      <c r="BL641" s="6"/>
      <c r="BM641" s="6"/>
      <c r="BN641" s="6"/>
      <c r="BO641" s="6"/>
      <c r="BP641" s="6"/>
      <c r="BQ641" s="6"/>
      <c r="BR641" s="6"/>
      <c r="BS641" s="6"/>
      <c r="BT641" s="6"/>
      <c r="BU641" s="6"/>
      <c r="BV641" s="6"/>
      <c r="BW641" s="6"/>
      <c r="BX641" s="6"/>
      <c r="BY641" s="6"/>
      <c r="BZ641" s="6"/>
      <c r="CA641" s="6"/>
      <c r="CB641" s="6"/>
    </row>
    <row r="642">
      <c r="A642" s="10" t="s">
        <v>256</v>
      </c>
      <c r="B642" s="11" t="s">
        <v>257</v>
      </c>
      <c r="C642" s="12">
        <v>0.960219478737997</v>
      </c>
      <c r="D642" s="12"/>
      <c r="E642" s="12">
        <v>1.48148148148148</v>
      </c>
      <c r="F642" s="12">
        <v>0.868055555555555</v>
      </c>
      <c r="G642" s="12"/>
      <c r="H642" s="12">
        <v>0.460829493087557</v>
      </c>
      <c r="I642" s="12">
        <v>1.24610591900311</v>
      </c>
      <c r="J642" s="12">
        <v>1.14942528735632</v>
      </c>
      <c r="K642" s="12"/>
      <c r="L642" s="12">
        <v>1.06382978723404</v>
      </c>
      <c r="M642" s="12">
        <v>0.0</v>
      </c>
      <c r="N642" s="12">
        <v>0.595238095238095</v>
      </c>
      <c r="O642" s="12">
        <v>0.413223140495867</v>
      </c>
      <c r="P642" s="12"/>
      <c r="Q642" s="12">
        <v>0.0</v>
      </c>
      <c r="R642" s="12">
        <v>1.19453924914675</v>
      </c>
      <c r="S642" s="12"/>
      <c r="T642" s="12">
        <v>0.0</v>
      </c>
      <c r="U642" s="12">
        <v>1.25944584382871</v>
      </c>
      <c r="V642" s="12">
        <v>0.0</v>
      </c>
      <c r="W642" s="12">
        <v>0.568181818181818</v>
      </c>
      <c r="X642" s="12"/>
      <c r="Y642" s="12">
        <v>1.00502512562814</v>
      </c>
      <c r="Z642" s="12">
        <v>0.757575757575757</v>
      </c>
      <c r="AA642" s="12"/>
      <c r="AB642" s="12">
        <v>0.831024930747922</v>
      </c>
      <c r="AC642" s="12">
        <v>0.862068965517241</v>
      </c>
      <c r="AD642" s="12">
        <v>1.27118644067796</v>
      </c>
      <c r="AE642" s="12"/>
      <c r="AF642" s="12">
        <v>1.17647058823529</v>
      </c>
      <c r="AG642" s="12">
        <v>3.0</v>
      </c>
      <c r="AH642" s="12"/>
      <c r="AI642" s="12">
        <v>0.0</v>
      </c>
      <c r="AJ642" s="12"/>
      <c r="AK642" s="12">
        <v>0.699300699300699</v>
      </c>
      <c r="AL642" s="12"/>
      <c r="AM642" s="12">
        <v>0.0</v>
      </c>
      <c r="AN642" s="12">
        <v>1.38888888888888</v>
      </c>
      <c r="AO642" s="12">
        <v>0.689655172413793</v>
      </c>
      <c r="AP642" s="12">
        <v>1.4388489208633</v>
      </c>
      <c r="AQ642" s="12"/>
      <c r="AR642" s="12">
        <v>0.0</v>
      </c>
      <c r="AS642" s="12">
        <v>1.18203309692671</v>
      </c>
      <c r="AT642" s="12"/>
      <c r="AU642" s="12">
        <v>0.416666666666666</v>
      </c>
      <c r="AV642" s="12">
        <v>0.64516129032258</v>
      </c>
      <c r="AW642" s="12">
        <v>0.884955752212389</v>
      </c>
      <c r="AX642" s="12">
        <v>1.8348623853211</v>
      </c>
      <c r="AY642" s="12"/>
      <c r="AZ642" s="12">
        <v>0.87719298245614</v>
      </c>
      <c r="BA642" s="12">
        <v>1.51057401812688</v>
      </c>
      <c r="BB642" s="12"/>
      <c r="BC642" s="12">
        <v>0.0</v>
      </c>
      <c r="BD642" s="12">
        <v>1.5228426395939</v>
      </c>
      <c r="BE642" s="12">
        <v>0.657894736842105</v>
      </c>
      <c r="BF642" s="12">
        <v>0.0</v>
      </c>
      <c r="BG642" s="12"/>
      <c r="BH642" s="12">
        <v>1.52505446623093</v>
      </c>
      <c r="BI642" s="12">
        <v>0.0</v>
      </c>
      <c r="BJ642" s="12"/>
      <c r="BK642" s="12">
        <v>0.0</v>
      </c>
      <c r="BL642" s="12">
        <v>2.42214532871972</v>
      </c>
      <c r="BM642" s="12"/>
      <c r="BN642" s="12">
        <v>1.00502512562814</v>
      </c>
      <c r="BO642" s="12">
        <v>0.555555555555555</v>
      </c>
      <c r="BP642" s="12"/>
      <c r="BQ642" s="12">
        <v>0.0</v>
      </c>
      <c r="BR642" s="12">
        <v>1.9108280254777</v>
      </c>
      <c r="BS642" s="12">
        <v>0.869565217391304</v>
      </c>
      <c r="BT642" s="12">
        <v>0.625</v>
      </c>
      <c r="BU642" s="12"/>
      <c r="BV642" s="12">
        <v>0.966183574879227</v>
      </c>
      <c r="BW642" s="12">
        <v>1.68539325842696</v>
      </c>
      <c r="BX642" s="12">
        <v>0.0</v>
      </c>
      <c r="BY642" s="12">
        <v>0.0</v>
      </c>
      <c r="BZ642" s="12"/>
      <c r="CA642" s="12">
        <v>0.719424460431654</v>
      </c>
      <c r="CB642" s="12">
        <v>0.837988826815642</v>
      </c>
    </row>
    <row r="643">
      <c r="B643" s="11" t="s">
        <v>258</v>
      </c>
      <c r="C643" s="12">
        <v>6.17283950617283</v>
      </c>
      <c r="D643" s="12"/>
      <c r="E643" s="12">
        <v>3.7037037037037</v>
      </c>
      <c r="F643" s="12">
        <v>6.94444444444444</v>
      </c>
      <c r="G643" s="12"/>
      <c r="H643" s="12">
        <v>4.60829493087557</v>
      </c>
      <c r="I643" s="12">
        <v>4.98442367601246</v>
      </c>
      <c r="J643" s="12">
        <v>9.77011494252873</v>
      </c>
      <c r="K643" s="12"/>
      <c r="L643" s="12">
        <v>6.38297872340425</v>
      </c>
      <c r="M643" s="12">
        <v>0.0</v>
      </c>
      <c r="N643" s="12">
        <v>7.14285714285714</v>
      </c>
      <c r="O643" s="12">
        <v>5.37190082644628</v>
      </c>
      <c r="P643" s="12"/>
      <c r="Q643" s="12">
        <v>6.47482014388489</v>
      </c>
      <c r="R643" s="12">
        <v>6.14334470989761</v>
      </c>
      <c r="S643" s="12"/>
      <c r="T643" s="12">
        <v>7.14285714285714</v>
      </c>
      <c r="U643" s="12">
        <v>6.29722921914357</v>
      </c>
      <c r="V643" s="12">
        <v>4.61538461538461</v>
      </c>
      <c r="W643" s="12">
        <v>5.68181818181818</v>
      </c>
      <c r="X643" s="12"/>
      <c r="Y643" s="12">
        <v>6.19765494137353</v>
      </c>
      <c r="Z643" s="12">
        <v>6.06060606060606</v>
      </c>
      <c r="AA643" s="12"/>
      <c r="AB643" s="12">
        <v>6.09418282548476</v>
      </c>
      <c r="AC643" s="12">
        <v>6.46551724137931</v>
      </c>
      <c r="AD643" s="12">
        <v>4.66101694915254</v>
      </c>
      <c r="AE643" s="12"/>
      <c r="AF643" s="12">
        <v>7.45098039215686</v>
      </c>
      <c r="AG643" s="12">
        <v>7.0</v>
      </c>
      <c r="AH643" s="12"/>
      <c r="AI643" s="12">
        <v>5.26315789473684</v>
      </c>
      <c r="AJ643" s="12"/>
      <c r="AK643" s="12">
        <v>4.19580419580419</v>
      </c>
      <c r="AL643" s="12"/>
      <c r="AM643" s="12">
        <v>4.40251572327044</v>
      </c>
      <c r="AN643" s="12">
        <v>5.55555555555555</v>
      </c>
      <c r="AO643" s="12">
        <v>5.51724137931034</v>
      </c>
      <c r="AP643" s="12">
        <v>7.9136690647482</v>
      </c>
      <c r="AQ643" s="12"/>
      <c r="AR643" s="12">
        <v>1.42857142857142</v>
      </c>
      <c r="AS643" s="12">
        <v>7.09219858156028</v>
      </c>
      <c r="AT643" s="12"/>
      <c r="AU643" s="12">
        <v>4.16666666666666</v>
      </c>
      <c r="AV643" s="12">
        <v>7.09677419354838</v>
      </c>
      <c r="AW643" s="12">
        <v>3.53982300884955</v>
      </c>
      <c r="AX643" s="12">
        <v>9.1743119266055</v>
      </c>
      <c r="AY643" s="12"/>
      <c r="AZ643" s="12">
        <v>3.50877192982456</v>
      </c>
      <c r="BA643" s="12">
        <v>7.25075528700906</v>
      </c>
      <c r="BB643" s="12"/>
      <c r="BC643" s="12">
        <v>2.85714285714285</v>
      </c>
      <c r="BD643" s="12">
        <v>6.34517766497461</v>
      </c>
      <c r="BE643" s="12">
        <v>7.23684210526315</v>
      </c>
      <c r="BF643" s="12">
        <v>12.1951219512195</v>
      </c>
      <c r="BG643" s="12"/>
      <c r="BH643" s="12">
        <v>5.88235294117647</v>
      </c>
      <c r="BI643" s="12">
        <v>7.2289156626506</v>
      </c>
      <c r="BJ643" s="12"/>
      <c r="BK643" s="12">
        <v>0.0</v>
      </c>
      <c r="BL643" s="12">
        <v>15.5709342560553</v>
      </c>
      <c r="BM643" s="12"/>
      <c r="BN643" s="12">
        <v>6.28140703517587</v>
      </c>
      <c r="BO643" s="12">
        <v>6.11111111111111</v>
      </c>
      <c r="BP643" s="12"/>
      <c r="BQ643" s="12">
        <v>4.16666666666666</v>
      </c>
      <c r="BR643" s="12">
        <v>5.09554140127388</v>
      </c>
      <c r="BS643" s="12">
        <v>5.21739130434782</v>
      </c>
      <c r="BT643" s="12">
        <v>8.125</v>
      </c>
      <c r="BU643" s="12"/>
      <c r="BV643" s="12">
        <v>5.31400966183574</v>
      </c>
      <c r="BW643" s="12">
        <v>6.17977528089887</v>
      </c>
      <c r="BX643" s="12">
        <v>7.86516853932584</v>
      </c>
      <c r="BY643" s="12">
        <v>4.10958904109589</v>
      </c>
      <c r="BZ643" s="12"/>
      <c r="CA643" s="12">
        <v>7.9136690647482</v>
      </c>
      <c r="CB643" s="12">
        <v>4.7486033519553</v>
      </c>
    </row>
    <row r="644">
      <c r="B644" s="11" t="s">
        <v>259</v>
      </c>
      <c r="C644" s="12">
        <v>92.8669410150891</v>
      </c>
      <c r="D644" s="12"/>
      <c r="E644" s="12">
        <v>94.8148148148148</v>
      </c>
      <c r="F644" s="12">
        <v>92.1875</v>
      </c>
      <c r="G644" s="12"/>
      <c r="H644" s="12">
        <v>94.9308755760368</v>
      </c>
      <c r="I644" s="12">
        <v>93.7694704049844</v>
      </c>
      <c r="J644" s="12">
        <v>89.0804597701149</v>
      </c>
      <c r="K644" s="12"/>
      <c r="L644" s="12">
        <v>92.5531914893617</v>
      </c>
      <c r="M644" s="12">
        <v>100.0</v>
      </c>
      <c r="N644" s="12">
        <v>92.2619047619047</v>
      </c>
      <c r="O644" s="12">
        <v>94.2148760330578</v>
      </c>
      <c r="P644" s="12"/>
      <c r="Q644" s="12">
        <v>93.5251798561151</v>
      </c>
      <c r="R644" s="12">
        <v>92.6621160409556</v>
      </c>
      <c r="S644" s="12"/>
      <c r="T644" s="12">
        <v>92.8571428571428</v>
      </c>
      <c r="U644" s="12">
        <v>92.4433249370277</v>
      </c>
      <c r="V644" s="12">
        <v>95.3846153846153</v>
      </c>
      <c r="W644" s="12">
        <v>93.75</v>
      </c>
      <c r="X644" s="12"/>
      <c r="Y644" s="12">
        <v>92.7973199329983</v>
      </c>
      <c r="Z644" s="12">
        <v>93.1818181818181</v>
      </c>
      <c r="AA644" s="12"/>
      <c r="AB644" s="12">
        <v>93.0747922437673</v>
      </c>
      <c r="AC644" s="12">
        <v>92.6724137931034</v>
      </c>
      <c r="AD644" s="12">
        <v>94.0677966101695</v>
      </c>
      <c r="AE644" s="12"/>
      <c r="AF644" s="12">
        <v>91.3725490196078</v>
      </c>
      <c r="AG644" s="12">
        <v>90.0</v>
      </c>
      <c r="AH644" s="12"/>
      <c r="AI644" s="12">
        <v>94.7368421052631</v>
      </c>
      <c r="AJ644" s="12"/>
      <c r="AK644" s="12">
        <v>95.1048951048951</v>
      </c>
      <c r="AL644" s="12"/>
      <c r="AM644" s="12">
        <v>95.5974842767295</v>
      </c>
      <c r="AN644" s="12">
        <v>93.0555555555555</v>
      </c>
      <c r="AO644" s="12">
        <v>93.7931034482758</v>
      </c>
      <c r="AP644" s="12">
        <v>90.6474820143884</v>
      </c>
      <c r="AQ644" s="12"/>
      <c r="AR644" s="12">
        <v>98.5714285714285</v>
      </c>
      <c r="AS644" s="12">
        <v>91.725768321513</v>
      </c>
      <c r="AT644" s="12"/>
      <c r="AU644" s="12">
        <v>95.4166666666666</v>
      </c>
      <c r="AV644" s="12">
        <v>92.258064516129</v>
      </c>
      <c r="AW644" s="12">
        <v>95.575221238938</v>
      </c>
      <c r="AX644" s="12">
        <v>88.9908256880734</v>
      </c>
      <c r="AY644" s="12"/>
      <c r="AZ644" s="12">
        <v>95.6140350877193</v>
      </c>
      <c r="BA644" s="12">
        <v>91.238670694864</v>
      </c>
      <c r="BB644" s="12"/>
      <c r="BC644" s="12">
        <v>97.1428571428571</v>
      </c>
      <c r="BD644" s="12">
        <v>92.1319796954314</v>
      </c>
      <c r="BE644" s="12">
        <v>92.1052631578947</v>
      </c>
      <c r="BF644" s="12">
        <v>87.8048780487805</v>
      </c>
      <c r="BG644" s="12"/>
      <c r="BH644" s="12">
        <v>92.5925925925926</v>
      </c>
      <c r="BI644" s="12">
        <v>92.7710843373494</v>
      </c>
      <c r="BJ644" s="12"/>
      <c r="BK644" s="12">
        <v>100.0</v>
      </c>
      <c r="BL644" s="12">
        <v>82.0069204152249</v>
      </c>
      <c r="BM644" s="12"/>
      <c r="BN644" s="12">
        <v>92.7135678391959</v>
      </c>
      <c r="BO644" s="12">
        <v>93.3333333333333</v>
      </c>
      <c r="BP644" s="12"/>
      <c r="BQ644" s="12">
        <v>95.8333333333333</v>
      </c>
      <c r="BR644" s="12">
        <v>92.9936305732484</v>
      </c>
      <c r="BS644" s="12">
        <v>93.9130434782608</v>
      </c>
      <c r="BT644" s="12">
        <v>91.25</v>
      </c>
      <c r="BU644" s="12"/>
      <c r="BV644" s="12">
        <v>93.719806763285</v>
      </c>
      <c r="BW644" s="12">
        <v>92.1348314606741</v>
      </c>
      <c r="BX644" s="12">
        <v>92.1348314606741</v>
      </c>
      <c r="BY644" s="12">
        <v>95.8904109589041</v>
      </c>
      <c r="BZ644" s="12"/>
      <c r="CA644" s="12">
        <v>91.3669064748201</v>
      </c>
      <c r="CB644" s="12">
        <v>94.413407821229</v>
      </c>
    </row>
  </sheetData>
  <mergeCells count="86">
    <mergeCell ref="A257:A265"/>
    <mergeCell ref="A267:A275"/>
    <mergeCell ref="A277:A291"/>
    <mergeCell ref="A293:A304"/>
    <mergeCell ref="A306:A320"/>
    <mergeCell ref="A322:A325"/>
    <mergeCell ref="A327:A331"/>
    <mergeCell ref="A333:A338"/>
    <mergeCell ref="A342:A352"/>
    <mergeCell ref="A354:A364"/>
    <mergeCell ref="A366:A376"/>
    <mergeCell ref="A378:A388"/>
    <mergeCell ref="A390:A400"/>
    <mergeCell ref="A402:A412"/>
    <mergeCell ref="A414:A424"/>
    <mergeCell ref="A426:A436"/>
    <mergeCell ref="A438:A448"/>
    <mergeCell ref="A450:A460"/>
    <mergeCell ref="A464:A474"/>
    <mergeCell ref="A476:A486"/>
    <mergeCell ref="A488:A498"/>
    <mergeCell ref="A500:A510"/>
    <mergeCell ref="A512:A522"/>
    <mergeCell ref="A524:A534"/>
    <mergeCell ref="A536:A546"/>
    <mergeCell ref="A548:A558"/>
    <mergeCell ref="A560:A570"/>
    <mergeCell ref="A572:A582"/>
    <mergeCell ref="A621:A628"/>
    <mergeCell ref="A630:A636"/>
    <mergeCell ref="A638:A639"/>
    <mergeCell ref="A642:A644"/>
    <mergeCell ref="A584:A587"/>
    <mergeCell ref="A589:A592"/>
    <mergeCell ref="A594:A599"/>
    <mergeCell ref="A601:A603"/>
    <mergeCell ref="A605:A608"/>
    <mergeCell ref="A610:A611"/>
    <mergeCell ref="A613:A619"/>
    <mergeCell ref="BK1:BL1"/>
    <mergeCell ref="BN1:BO1"/>
    <mergeCell ref="BQ1:BT1"/>
    <mergeCell ref="BV1:BY1"/>
    <mergeCell ref="CA1:CB1"/>
    <mergeCell ref="AF1:AG1"/>
    <mergeCell ref="AM1:AP1"/>
    <mergeCell ref="AR1:AS1"/>
    <mergeCell ref="AU1:AX1"/>
    <mergeCell ref="AZ1:BA1"/>
    <mergeCell ref="BC1:BF1"/>
    <mergeCell ref="BH1:BI1"/>
    <mergeCell ref="E1:F1"/>
    <mergeCell ref="H1:J1"/>
    <mergeCell ref="L1:O1"/>
    <mergeCell ref="Q1:R1"/>
    <mergeCell ref="T1:W1"/>
    <mergeCell ref="Y1:Z1"/>
    <mergeCell ref="AB1:AD1"/>
    <mergeCell ref="A6:A7"/>
    <mergeCell ref="A9:A12"/>
    <mergeCell ref="A14:A17"/>
    <mergeCell ref="A19:A23"/>
    <mergeCell ref="A25:A30"/>
    <mergeCell ref="A32:A37"/>
    <mergeCell ref="A39:A49"/>
    <mergeCell ref="A53:A56"/>
    <mergeCell ref="A58:A61"/>
    <mergeCell ref="A63:A71"/>
    <mergeCell ref="A75:A83"/>
    <mergeCell ref="A85:A93"/>
    <mergeCell ref="A95:A103"/>
    <mergeCell ref="A105:A113"/>
    <mergeCell ref="A115:A123"/>
    <mergeCell ref="A125:A133"/>
    <mergeCell ref="A135:A143"/>
    <mergeCell ref="A145:A153"/>
    <mergeCell ref="A155:A163"/>
    <mergeCell ref="A165:A173"/>
    <mergeCell ref="A175:A183"/>
    <mergeCell ref="A185:A193"/>
    <mergeCell ref="A197:A205"/>
    <mergeCell ref="A207:A215"/>
    <mergeCell ref="A217:A225"/>
    <mergeCell ref="A227:A235"/>
    <mergeCell ref="A237:A245"/>
    <mergeCell ref="A247:A255"/>
  </mergeCells>
  <conditionalFormatting sqref="C56:CB56 C61:CB61 C71:CB71 C83:CB83 C93:CB93 C103:CB103 C113:CB113 C123:CB123 C133:CB133 C143:CB143 C153:CB153 C163:CB163 C173:CB173 C183:CB183 C193:CB193 C205:CB205 C215:CB215 C225:CB225 C235:CB235 C245:CB245 C255:CB255 C265:CB265 C275:CB275">
    <cfRule type="cellIs" dxfId="0" priority="1" operator="lessThan">
      <formula>0</formula>
    </cfRule>
  </conditionalFormatting>
  <conditionalFormatting sqref="C56:CB56 C61:CB61 C71:CB71 C83:CB83 C93:CB93 C103:CB103 C113:CB113 C123:CB123 C133:CB133 C143:CB143 C153:CB153 C163:CB163 C173:CB173 C183:CB183 C193:CB193 C205:CB205 C215:CB215 C225:CB225 C235:CB235 C245:CB245 C255:CB255 C265:CB265 C275:CB275">
    <cfRule type="cellIs" dxfId="1" priority="2" operator="greaterThan">
      <formula>0</formula>
    </cfRule>
  </conditionalFormatting>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ySplit="2.0" topLeftCell="B3" activePane="bottomRight" state="frozen"/>
      <selection activeCell="B1" sqref="B1" pane="topRight"/>
      <selection activeCell="A3" sqref="A3" pane="bottomLeft"/>
      <selection activeCell="B3" sqref="B3" pane="bottomRight"/>
    </sheetView>
  </sheetViews>
  <sheetFormatPr customHeight="1" defaultColWidth="12.63" defaultRowHeight="15.75"/>
  <cols>
    <col customWidth="1" min="1" max="27" width="25.13"/>
  </cols>
  <sheetData>
    <row r="1">
      <c r="A1" s="17" t="s">
        <v>94</v>
      </c>
      <c r="B1" s="18"/>
      <c r="C1" s="18"/>
      <c r="D1" s="18"/>
      <c r="E1" s="18"/>
      <c r="F1" s="18"/>
      <c r="G1" s="18"/>
      <c r="H1" s="18"/>
      <c r="I1" s="18"/>
      <c r="J1" s="18"/>
      <c r="K1" s="18"/>
      <c r="L1" s="18"/>
      <c r="M1" s="18"/>
      <c r="N1" s="18"/>
      <c r="O1" s="18"/>
      <c r="P1" s="18"/>
      <c r="Q1" s="18"/>
      <c r="R1" s="18"/>
      <c r="S1" s="18"/>
      <c r="T1" s="18"/>
      <c r="U1" s="18"/>
      <c r="V1" s="18"/>
      <c r="W1" s="18"/>
      <c r="X1" s="18"/>
      <c r="Y1" s="18"/>
      <c r="Z1" s="18"/>
      <c r="AA1" s="18"/>
    </row>
    <row r="2">
      <c r="A2" s="17" t="s">
        <v>260</v>
      </c>
      <c r="B2" s="17" t="s">
        <v>261</v>
      </c>
      <c r="C2" s="17" t="s">
        <v>2</v>
      </c>
      <c r="D2" s="17" t="s">
        <v>219</v>
      </c>
      <c r="E2" s="17" t="s">
        <v>262</v>
      </c>
      <c r="F2" s="17" t="s">
        <v>263</v>
      </c>
      <c r="G2" s="17" t="s">
        <v>264</v>
      </c>
      <c r="H2" s="17" t="s">
        <v>265</v>
      </c>
      <c r="I2" s="17" t="s">
        <v>266</v>
      </c>
      <c r="J2" s="17" t="s">
        <v>267</v>
      </c>
      <c r="K2" s="17" t="s">
        <v>268</v>
      </c>
      <c r="L2" s="17" t="s">
        <v>75</v>
      </c>
      <c r="M2" s="17" t="s">
        <v>77</v>
      </c>
      <c r="N2" s="17" t="s">
        <v>76</v>
      </c>
      <c r="O2" s="17" t="s">
        <v>269</v>
      </c>
      <c r="P2" s="17" t="s">
        <v>270</v>
      </c>
      <c r="Q2" s="17" t="s">
        <v>271</v>
      </c>
      <c r="R2" s="18"/>
      <c r="S2" s="18"/>
      <c r="T2" s="18"/>
      <c r="U2" s="18"/>
      <c r="V2" s="18"/>
      <c r="W2" s="18"/>
      <c r="X2" s="18"/>
      <c r="Y2" s="18"/>
      <c r="Z2" s="18"/>
      <c r="AA2" s="18"/>
    </row>
    <row r="3">
      <c r="A3" s="19" t="s">
        <v>272</v>
      </c>
      <c r="B3" s="19" t="s">
        <v>26</v>
      </c>
      <c r="C3" s="19" t="s">
        <v>28</v>
      </c>
      <c r="D3" s="19" t="s">
        <v>221</v>
      </c>
      <c r="E3" s="19" t="s">
        <v>227</v>
      </c>
      <c r="F3" s="19" t="s">
        <v>273</v>
      </c>
      <c r="G3" s="19" t="s">
        <v>274</v>
      </c>
      <c r="H3" s="19" t="s">
        <v>275</v>
      </c>
      <c r="I3" s="19" t="s">
        <v>276</v>
      </c>
      <c r="J3" s="19" t="s">
        <v>40</v>
      </c>
      <c r="K3" s="20"/>
      <c r="L3" s="19" t="b">
        <v>1</v>
      </c>
      <c r="M3" s="19" t="b">
        <v>1</v>
      </c>
      <c r="N3" s="19" t="b">
        <v>0</v>
      </c>
      <c r="O3" s="19" t="s">
        <v>178</v>
      </c>
      <c r="P3" s="19" t="s">
        <v>60</v>
      </c>
      <c r="Q3" s="19" t="s">
        <v>66</v>
      </c>
      <c r="R3" s="20"/>
      <c r="S3" s="20"/>
      <c r="T3" s="20"/>
      <c r="U3" s="20"/>
      <c r="V3" s="20"/>
      <c r="W3" s="20"/>
      <c r="X3" s="20"/>
      <c r="Y3" s="20"/>
      <c r="Z3" s="20"/>
      <c r="AA3" s="20"/>
    </row>
    <row r="4">
      <c r="A4" s="19" t="s">
        <v>277</v>
      </c>
      <c r="B4" s="19" t="s">
        <v>26</v>
      </c>
      <c r="C4" s="19" t="s">
        <v>28</v>
      </c>
      <c r="D4" s="19" t="s">
        <v>223</v>
      </c>
      <c r="E4" s="19" t="s">
        <v>227</v>
      </c>
      <c r="F4" s="19" t="s">
        <v>278</v>
      </c>
      <c r="G4" s="19" t="s">
        <v>274</v>
      </c>
      <c r="H4" s="19" t="s">
        <v>275</v>
      </c>
      <c r="I4" s="19" t="s">
        <v>276</v>
      </c>
      <c r="J4" s="20"/>
      <c r="K4" s="19" t="s">
        <v>41</v>
      </c>
      <c r="L4" s="19" t="b">
        <v>1</v>
      </c>
      <c r="M4" s="19" t="b">
        <v>1</v>
      </c>
      <c r="N4" s="19" t="b">
        <v>0</v>
      </c>
      <c r="O4" s="19" t="s">
        <v>179</v>
      </c>
      <c r="P4" s="19" t="s">
        <v>60</v>
      </c>
      <c r="Q4" s="19" t="s">
        <v>63</v>
      </c>
      <c r="R4" s="20"/>
      <c r="S4" s="20"/>
      <c r="T4" s="20"/>
      <c r="U4" s="20"/>
      <c r="V4" s="20"/>
      <c r="W4" s="20"/>
      <c r="X4" s="20"/>
      <c r="Y4" s="20"/>
      <c r="Z4" s="20"/>
      <c r="AA4" s="20"/>
    </row>
    <row r="5">
      <c r="A5" s="19" t="s">
        <v>279</v>
      </c>
      <c r="B5" s="19" t="s">
        <v>26</v>
      </c>
      <c r="C5" s="19" t="s">
        <v>28</v>
      </c>
      <c r="D5" s="19" t="s">
        <v>220</v>
      </c>
      <c r="E5" s="19" t="s">
        <v>227</v>
      </c>
      <c r="F5" s="19" t="s">
        <v>280</v>
      </c>
      <c r="G5" s="19" t="s">
        <v>280</v>
      </c>
      <c r="H5" s="19" t="s">
        <v>275</v>
      </c>
      <c r="I5" s="19" t="s">
        <v>37</v>
      </c>
      <c r="J5" s="19" t="s">
        <v>40</v>
      </c>
      <c r="K5" s="20"/>
      <c r="L5" s="19" t="b">
        <v>1</v>
      </c>
      <c r="M5" s="19" t="b">
        <v>1</v>
      </c>
      <c r="N5" s="19" t="b">
        <v>0</v>
      </c>
      <c r="O5" s="19" t="s">
        <v>179</v>
      </c>
      <c r="P5" s="19" t="s">
        <v>59</v>
      </c>
      <c r="Q5" s="19" t="s">
        <v>281</v>
      </c>
      <c r="R5" s="20"/>
      <c r="S5" s="20"/>
      <c r="T5" s="20"/>
      <c r="U5" s="20"/>
      <c r="V5" s="20"/>
      <c r="W5" s="20"/>
      <c r="X5" s="20"/>
      <c r="Y5" s="20"/>
      <c r="Z5" s="20"/>
      <c r="AA5" s="20"/>
    </row>
    <row r="6">
      <c r="A6" s="19" t="s">
        <v>282</v>
      </c>
      <c r="B6" s="19" t="s">
        <v>26</v>
      </c>
      <c r="C6" s="19" t="s">
        <v>27</v>
      </c>
      <c r="D6" s="19" t="s">
        <v>220</v>
      </c>
      <c r="E6" s="19" t="s">
        <v>227</v>
      </c>
      <c r="F6" s="19" t="s">
        <v>280</v>
      </c>
      <c r="G6" s="19" t="s">
        <v>280</v>
      </c>
      <c r="H6" s="19" t="s">
        <v>275</v>
      </c>
      <c r="I6" s="19" t="s">
        <v>37</v>
      </c>
      <c r="J6" s="19" t="s">
        <v>40</v>
      </c>
      <c r="K6" s="20"/>
      <c r="L6" s="19" t="b">
        <v>0</v>
      </c>
      <c r="M6" s="19" t="b">
        <v>0</v>
      </c>
      <c r="N6" s="19" t="b">
        <v>1</v>
      </c>
      <c r="O6" s="19" t="s">
        <v>177</v>
      </c>
      <c r="P6" s="19" t="s">
        <v>60</v>
      </c>
      <c r="Q6" s="19" t="s">
        <v>63</v>
      </c>
      <c r="R6" s="20"/>
      <c r="S6" s="20"/>
      <c r="T6" s="20"/>
      <c r="U6" s="20"/>
      <c r="V6" s="20"/>
      <c r="W6" s="20"/>
      <c r="X6" s="20"/>
      <c r="Y6" s="20"/>
      <c r="Z6" s="20"/>
      <c r="AA6" s="20"/>
    </row>
    <row r="7">
      <c r="A7" s="19" t="s">
        <v>283</v>
      </c>
      <c r="B7" s="19" t="s">
        <v>26</v>
      </c>
      <c r="C7" s="19" t="s">
        <v>28</v>
      </c>
      <c r="D7" s="19" t="s">
        <v>220</v>
      </c>
      <c r="E7" s="19" t="s">
        <v>227</v>
      </c>
      <c r="F7" s="19" t="s">
        <v>280</v>
      </c>
      <c r="G7" s="19" t="s">
        <v>280</v>
      </c>
      <c r="H7" s="19" t="s">
        <v>275</v>
      </c>
      <c r="I7" s="19" t="s">
        <v>37</v>
      </c>
      <c r="J7" s="20"/>
      <c r="K7" s="19" t="s">
        <v>41</v>
      </c>
      <c r="L7" s="19" t="b">
        <v>1</v>
      </c>
      <c r="M7" s="19" t="b">
        <v>1</v>
      </c>
      <c r="N7" s="19" t="b">
        <v>0</v>
      </c>
      <c r="O7" s="19" t="s">
        <v>178</v>
      </c>
      <c r="P7" s="19" t="s">
        <v>59</v>
      </c>
      <c r="Q7" s="19" t="s">
        <v>284</v>
      </c>
      <c r="R7" s="20"/>
      <c r="S7" s="20"/>
      <c r="T7" s="20"/>
      <c r="U7" s="20"/>
      <c r="V7" s="20"/>
      <c r="W7" s="20"/>
      <c r="X7" s="20"/>
      <c r="Y7" s="20"/>
      <c r="Z7" s="20"/>
      <c r="AA7" s="20"/>
    </row>
    <row r="8">
      <c r="A8" s="19" t="s">
        <v>285</v>
      </c>
      <c r="B8" s="19" t="s">
        <v>26</v>
      </c>
      <c r="C8" s="19" t="s">
        <v>29</v>
      </c>
      <c r="D8" s="19" t="s">
        <v>220</v>
      </c>
      <c r="E8" s="19" t="s">
        <v>227</v>
      </c>
      <c r="F8" s="19" t="s">
        <v>280</v>
      </c>
      <c r="G8" s="19" t="s">
        <v>280</v>
      </c>
      <c r="H8" s="19" t="s">
        <v>275</v>
      </c>
      <c r="I8" s="19" t="s">
        <v>37</v>
      </c>
      <c r="J8" s="19" t="s">
        <v>40</v>
      </c>
      <c r="K8" s="20"/>
      <c r="L8" s="19" t="b">
        <v>1</v>
      </c>
      <c r="M8" s="19" t="b">
        <v>0</v>
      </c>
      <c r="N8" s="19" t="b">
        <v>0</v>
      </c>
      <c r="O8" s="19" t="s">
        <v>179</v>
      </c>
      <c r="P8" s="20"/>
      <c r="Q8" s="20"/>
      <c r="R8" s="20"/>
      <c r="S8" s="20"/>
      <c r="T8" s="20"/>
      <c r="U8" s="20"/>
      <c r="V8" s="20"/>
      <c r="W8" s="20"/>
      <c r="X8" s="20"/>
      <c r="Y8" s="20"/>
      <c r="Z8" s="20"/>
      <c r="AA8" s="20"/>
    </row>
    <row r="9">
      <c r="A9" s="19" t="s">
        <v>286</v>
      </c>
      <c r="B9" s="19" t="s">
        <v>25</v>
      </c>
      <c r="C9" s="19" t="s">
        <v>27</v>
      </c>
      <c r="D9" s="19" t="s">
        <v>223</v>
      </c>
      <c r="E9" s="19" t="s">
        <v>227</v>
      </c>
      <c r="F9" s="19" t="s">
        <v>287</v>
      </c>
      <c r="G9" s="19" t="s">
        <v>288</v>
      </c>
      <c r="H9" s="19" t="s">
        <v>289</v>
      </c>
      <c r="I9" s="19" t="s">
        <v>276</v>
      </c>
      <c r="J9" s="19" t="s">
        <v>40</v>
      </c>
      <c r="K9" s="20"/>
      <c r="L9" s="19" t="b">
        <v>1</v>
      </c>
      <c r="M9" s="19" t="b">
        <v>1</v>
      </c>
      <c r="N9" s="19" t="b">
        <v>0</v>
      </c>
      <c r="O9" s="19" t="s">
        <v>179</v>
      </c>
      <c r="P9" s="19" t="s">
        <v>60</v>
      </c>
      <c r="Q9" s="19" t="s">
        <v>281</v>
      </c>
      <c r="R9" s="20"/>
      <c r="S9" s="20"/>
      <c r="T9" s="20"/>
      <c r="U9" s="20"/>
      <c r="V9" s="20"/>
      <c r="W9" s="20"/>
      <c r="X9" s="20"/>
      <c r="Y9" s="20"/>
      <c r="Z9" s="20"/>
      <c r="AA9" s="20"/>
    </row>
    <row r="10">
      <c r="A10" s="19" t="s">
        <v>290</v>
      </c>
      <c r="B10" s="19" t="s">
        <v>25</v>
      </c>
      <c r="C10" s="19" t="s">
        <v>29</v>
      </c>
      <c r="D10" s="19" t="s">
        <v>220</v>
      </c>
      <c r="E10" s="19" t="s">
        <v>227</v>
      </c>
      <c r="F10" s="19" t="s">
        <v>291</v>
      </c>
      <c r="G10" s="19" t="s">
        <v>291</v>
      </c>
      <c r="H10" s="19" t="s">
        <v>289</v>
      </c>
      <c r="I10" s="19" t="s">
        <v>37</v>
      </c>
      <c r="J10" s="19" t="s">
        <v>40</v>
      </c>
      <c r="K10" s="20"/>
      <c r="L10" s="19" t="b">
        <v>0</v>
      </c>
      <c r="M10" s="19" t="b">
        <v>0</v>
      </c>
      <c r="N10" s="19" t="b">
        <v>1</v>
      </c>
      <c r="O10" s="19" t="s">
        <v>178</v>
      </c>
      <c r="P10" s="19" t="s">
        <v>59</v>
      </c>
      <c r="Q10" s="19" t="s">
        <v>66</v>
      </c>
      <c r="R10" s="20"/>
      <c r="S10" s="20"/>
      <c r="T10" s="20"/>
      <c r="U10" s="20"/>
      <c r="V10" s="20"/>
      <c r="W10" s="20"/>
      <c r="X10" s="20"/>
      <c r="Y10" s="20"/>
      <c r="Z10" s="20"/>
      <c r="AA10" s="20"/>
    </row>
    <row r="11">
      <c r="A11" s="19" t="s">
        <v>292</v>
      </c>
      <c r="B11" s="19" t="s">
        <v>26</v>
      </c>
      <c r="C11" s="19" t="s">
        <v>218</v>
      </c>
      <c r="D11" s="19" t="s">
        <v>220</v>
      </c>
      <c r="E11" s="19" t="s">
        <v>227</v>
      </c>
      <c r="F11" s="19" t="s">
        <v>280</v>
      </c>
      <c r="G11" s="19" t="s">
        <v>280</v>
      </c>
      <c r="H11" s="19" t="s">
        <v>275</v>
      </c>
      <c r="I11" s="19" t="s">
        <v>37</v>
      </c>
      <c r="J11" s="20"/>
      <c r="K11" s="19" t="s">
        <v>41</v>
      </c>
      <c r="L11" s="19" t="b">
        <v>0</v>
      </c>
      <c r="M11" s="19" t="b">
        <v>0</v>
      </c>
      <c r="N11" s="19" t="b">
        <v>1</v>
      </c>
      <c r="O11" s="19" t="s">
        <v>178</v>
      </c>
      <c r="P11" s="19" t="s">
        <v>60</v>
      </c>
      <c r="Q11" s="19" t="s">
        <v>281</v>
      </c>
      <c r="R11" s="20"/>
      <c r="S11" s="20"/>
      <c r="T11" s="20"/>
      <c r="U11" s="20"/>
      <c r="V11" s="20"/>
      <c r="W11" s="20"/>
      <c r="X11" s="20"/>
      <c r="Y11" s="20"/>
      <c r="Z11" s="20"/>
      <c r="AA11" s="20"/>
    </row>
    <row r="12">
      <c r="A12" s="19" t="s">
        <v>293</v>
      </c>
      <c r="B12" s="19" t="s">
        <v>26</v>
      </c>
      <c r="C12" s="19" t="s">
        <v>29</v>
      </c>
      <c r="D12" s="19" t="s">
        <v>221</v>
      </c>
      <c r="E12" s="19" t="s">
        <v>227</v>
      </c>
      <c r="F12" s="19" t="s">
        <v>273</v>
      </c>
      <c r="G12" s="19" t="s">
        <v>274</v>
      </c>
      <c r="H12" s="19" t="s">
        <v>275</v>
      </c>
      <c r="I12" s="19" t="s">
        <v>276</v>
      </c>
      <c r="J12" s="19" t="s">
        <v>40</v>
      </c>
      <c r="K12" s="20"/>
      <c r="L12" s="19" t="b">
        <v>1</v>
      </c>
      <c r="M12" s="19" t="b">
        <v>0</v>
      </c>
      <c r="N12" s="19" t="b">
        <v>0</v>
      </c>
      <c r="O12" s="19" t="s">
        <v>179</v>
      </c>
      <c r="P12" s="19" t="s">
        <v>60</v>
      </c>
      <c r="Q12" s="20"/>
      <c r="R12" s="20"/>
      <c r="S12" s="20"/>
      <c r="T12" s="20"/>
      <c r="U12" s="20"/>
      <c r="V12" s="20"/>
      <c r="W12" s="20"/>
      <c r="X12" s="20"/>
      <c r="Y12" s="20"/>
      <c r="Z12" s="20"/>
      <c r="AA12" s="20"/>
    </row>
    <row r="13">
      <c r="A13" s="19" t="s">
        <v>294</v>
      </c>
      <c r="B13" s="19" t="s">
        <v>26</v>
      </c>
      <c r="C13" s="19" t="s">
        <v>28</v>
      </c>
      <c r="D13" s="19" t="s">
        <v>220</v>
      </c>
      <c r="E13" s="19" t="s">
        <v>227</v>
      </c>
      <c r="F13" s="19" t="s">
        <v>280</v>
      </c>
      <c r="G13" s="19" t="s">
        <v>280</v>
      </c>
      <c r="H13" s="19" t="s">
        <v>275</v>
      </c>
      <c r="I13" s="19" t="s">
        <v>37</v>
      </c>
      <c r="J13" s="19" t="s">
        <v>40</v>
      </c>
      <c r="K13" s="20"/>
      <c r="L13" s="19" t="b">
        <v>1</v>
      </c>
      <c r="M13" s="19" t="b">
        <v>1</v>
      </c>
      <c r="N13" s="19" t="b">
        <v>0</v>
      </c>
      <c r="O13" s="19" t="s">
        <v>179</v>
      </c>
      <c r="P13" s="19" t="s">
        <v>59</v>
      </c>
      <c r="Q13" s="19" t="s">
        <v>63</v>
      </c>
      <c r="R13" s="20"/>
      <c r="S13" s="20"/>
      <c r="T13" s="20"/>
      <c r="U13" s="20"/>
      <c r="V13" s="20"/>
      <c r="W13" s="20"/>
      <c r="X13" s="20"/>
      <c r="Y13" s="20"/>
      <c r="Z13" s="20"/>
      <c r="AA13" s="20"/>
    </row>
    <row r="14">
      <c r="A14" s="19" t="s">
        <v>295</v>
      </c>
      <c r="B14" s="19" t="s">
        <v>26</v>
      </c>
      <c r="C14" s="19" t="s">
        <v>29</v>
      </c>
      <c r="D14" s="19" t="s">
        <v>220</v>
      </c>
      <c r="E14" s="19" t="s">
        <v>227</v>
      </c>
      <c r="F14" s="19" t="s">
        <v>280</v>
      </c>
      <c r="G14" s="19" t="s">
        <v>280</v>
      </c>
      <c r="H14" s="19" t="s">
        <v>275</v>
      </c>
      <c r="I14" s="19" t="s">
        <v>37</v>
      </c>
      <c r="J14" s="19" t="s">
        <v>40</v>
      </c>
      <c r="K14" s="20"/>
      <c r="L14" s="19" t="b">
        <v>0</v>
      </c>
      <c r="M14" s="19" t="b">
        <v>0</v>
      </c>
      <c r="N14" s="19" t="b">
        <v>1</v>
      </c>
      <c r="O14" s="19" t="s">
        <v>178</v>
      </c>
      <c r="P14" s="19" t="s">
        <v>59</v>
      </c>
      <c r="Q14" s="19" t="s">
        <v>284</v>
      </c>
      <c r="R14" s="20"/>
      <c r="S14" s="20"/>
      <c r="T14" s="20"/>
      <c r="U14" s="20"/>
      <c r="V14" s="20"/>
      <c r="W14" s="20"/>
      <c r="X14" s="20"/>
      <c r="Y14" s="20"/>
      <c r="Z14" s="20"/>
      <c r="AA14" s="20"/>
    </row>
    <row r="15">
      <c r="A15" s="19" t="s">
        <v>296</v>
      </c>
      <c r="B15" s="19" t="s">
        <v>26</v>
      </c>
      <c r="C15" s="19" t="s">
        <v>28</v>
      </c>
      <c r="D15" s="19" t="s">
        <v>220</v>
      </c>
      <c r="E15" s="19" t="s">
        <v>227</v>
      </c>
      <c r="F15" s="19" t="s">
        <v>280</v>
      </c>
      <c r="G15" s="19" t="s">
        <v>280</v>
      </c>
      <c r="H15" s="19" t="s">
        <v>275</v>
      </c>
      <c r="I15" s="19" t="s">
        <v>37</v>
      </c>
      <c r="J15" s="19" t="s">
        <v>40</v>
      </c>
      <c r="K15" s="20"/>
      <c r="L15" s="19" t="b">
        <v>0</v>
      </c>
      <c r="M15" s="19" t="b">
        <v>0</v>
      </c>
      <c r="N15" s="19" t="b">
        <v>1</v>
      </c>
      <c r="O15" s="19" t="s">
        <v>179</v>
      </c>
      <c r="P15" s="19" t="s">
        <v>59</v>
      </c>
      <c r="Q15" s="19" t="s">
        <v>66</v>
      </c>
      <c r="R15" s="20"/>
      <c r="S15" s="20"/>
      <c r="T15" s="20"/>
      <c r="U15" s="20"/>
      <c r="V15" s="20"/>
      <c r="W15" s="20"/>
      <c r="X15" s="20"/>
      <c r="Y15" s="20"/>
      <c r="Z15" s="20"/>
      <c r="AA15" s="20"/>
    </row>
    <row r="16">
      <c r="A16" s="19" t="s">
        <v>297</v>
      </c>
      <c r="B16" s="19" t="s">
        <v>26</v>
      </c>
      <c r="C16" s="19" t="s">
        <v>28</v>
      </c>
      <c r="D16" s="19" t="s">
        <v>220</v>
      </c>
      <c r="E16" s="19" t="s">
        <v>227</v>
      </c>
      <c r="F16" s="19" t="s">
        <v>280</v>
      </c>
      <c r="G16" s="19" t="s">
        <v>280</v>
      </c>
      <c r="H16" s="19" t="s">
        <v>275</v>
      </c>
      <c r="I16" s="19" t="s">
        <v>37</v>
      </c>
      <c r="J16" s="19" t="s">
        <v>40</v>
      </c>
      <c r="K16" s="20"/>
      <c r="L16" s="19" t="b">
        <v>0</v>
      </c>
      <c r="M16" s="19" t="b">
        <v>0</v>
      </c>
      <c r="N16" s="19" t="b">
        <v>1</v>
      </c>
      <c r="O16" s="19" t="s">
        <v>178</v>
      </c>
      <c r="P16" s="19" t="s">
        <v>59</v>
      </c>
      <c r="Q16" s="19" t="s">
        <v>281</v>
      </c>
      <c r="R16" s="20"/>
      <c r="S16" s="20"/>
      <c r="T16" s="20"/>
      <c r="U16" s="20"/>
      <c r="V16" s="20"/>
      <c r="W16" s="20"/>
      <c r="X16" s="20"/>
      <c r="Y16" s="20"/>
      <c r="Z16" s="20"/>
      <c r="AA16" s="20"/>
    </row>
    <row r="17">
      <c r="A17" s="19" t="s">
        <v>298</v>
      </c>
      <c r="B17" s="19" t="s">
        <v>26</v>
      </c>
      <c r="C17" s="19" t="s">
        <v>27</v>
      </c>
      <c r="D17" s="19" t="s">
        <v>221</v>
      </c>
      <c r="E17" s="19" t="s">
        <v>227</v>
      </c>
      <c r="F17" s="19" t="s">
        <v>273</v>
      </c>
      <c r="G17" s="19" t="s">
        <v>274</v>
      </c>
      <c r="H17" s="19" t="s">
        <v>275</v>
      </c>
      <c r="I17" s="19" t="s">
        <v>276</v>
      </c>
      <c r="J17" s="19" t="s">
        <v>40</v>
      </c>
      <c r="K17" s="20"/>
      <c r="L17" s="19" t="b">
        <v>0</v>
      </c>
      <c r="M17" s="19" t="b">
        <v>0</v>
      </c>
      <c r="N17" s="19" t="b">
        <v>1</v>
      </c>
      <c r="O17" s="19" t="s">
        <v>178</v>
      </c>
      <c r="P17" s="19" t="s">
        <v>59</v>
      </c>
      <c r="Q17" s="20"/>
      <c r="R17" s="20"/>
      <c r="S17" s="20"/>
      <c r="T17" s="20"/>
      <c r="U17" s="20"/>
      <c r="V17" s="20"/>
      <c r="W17" s="20"/>
      <c r="X17" s="20"/>
      <c r="Y17" s="20"/>
      <c r="Z17" s="20"/>
      <c r="AA17" s="20"/>
    </row>
    <row r="18">
      <c r="A18" s="19" t="s">
        <v>279</v>
      </c>
      <c r="B18" s="19" t="s">
        <v>26</v>
      </c>
      <c r="C18" s="19" t="s">
        <v>27</v>
      </c>
      <c r="D18" s="19" t="s">
        <v>220</v>
      </c>
      <c r="E18" s="19" t="s">
        <v>227</v>
      </c>
      <c r="F18" s="19" t="s">
        <v>280</v>
      </c>
      <c r="G18" s="19" t="s">
        <v>280</v>
      </c>
      <c r="H18" s="19" t="s">
        <v>275</v>
      </c>
      <c r="I18" s="19" t="s">
        <v>37</v>
      </c>
      <c r="J18" s="19" t="s">
        <v>40</v>
      </c>
      <c r="K18" s="20"/>
      <c r="L18" s="19" t="b">
        <v>0</v>
      </c>
      <c r="M18" s="19" t="b">
        <v>0</v>
      </c>
      <c r="N18" s="19" t="b">
        <v>1</v>
      </c>
      <c r="O18" s="19" t="s">
        <v>177</v>
      </c>
      <c r="P18" s="19" t="s">
        <v>60</v>
      </c>
      <c r="Q18" s="19" t="s">
        <v>63</v>
      </c>
      <c r="R18" s="20"/>
      <c r="S18" s="20"/>
      <c r="T18" s="20"/>
      <c r="U18" s="20"/>
      <c r="V18" s="20"/>
      <c r="W18" s="20"/>
      <c r="X18" s="20"/>
      <c r="Y18" s="20"/>
      <c r="Z18" s="20"/>
      <c r="AA18" s="20"/>
    </row>
    <row r="19">
      <c r="A19" s="19" t="s">
        <v>286</v>
      </c>
      <c r="B19" s="19" t="s">
        <v>26</v>
      </c>
      <c r="C19" s="19" t="s">
        <v>29</v>
      </c>
      <c r="D19" s="19" t="s">
        <v>221</v>
      </c>
      <c r="E19" s="19" t="s">
        <v>227</v>
      </c>
      <c r="F19" s="19" t="s">
        <v>273</v>
      </c>
      <c r="G19" s="19" t="s">
        <v>274</v>
      </c>
      <c r="H19" s="19" t="s">
        <v>275</v>
      </c>
      <c r="I19" s="19" t="s">
        <v>276</v>
      </c>
      <c r="J19" s="19" t="s">
        <v>40</v>
      </c>
      <c r="K19" s="20"/>
      <c r="L19" s="19" t="b">
        <v>0</v>
      </c>
      <c r="M19" s="19" t="b">
        <v>1</v>
      </c>
      <c r="N19" s="19" t="b">
        <v>0</v>
      </c>
      <c r="O19" s="19" t="s">
        <v>179</v>
      </c>
      <c r="P19" s="19" t="s">
        <v>60</v>
      </c>
      <c r="Q19" s="19" t="s">
        <v>284</v>
      </c>
      <c r="R19" s="20"/>
      <c r="S19" s="20"/>
      <c r="T19" s="20"/>
      <c r="U19" s="20"/>
      <c r="V19" s="20"/>
      <c r="W19" s="20"/>
      <c r="X19" s="20"/>
      <c r="Y19" s="20"/>
      <c r="Z19" s="20"/>
      <c r="AA19" s="20"/>
    </row>
    <row r="20">
      <c r="A20" s="19" t="s">
        <v>279</v>
      </c>
      <c r="B20" s="19" t="s">
        <v>26</v>
      </c>
      <c r="C20" s="19" t="s">
        <v>29</v>
      </c>
      <c r="D20" s="19" t="s">
        <v>220</v>
      </c>
      <c r="E20" s="19" t="s">
        <v>227</v>
      </c>
      <c r="F20" s="19" t="s">
        <v>280</v>
      </c>
      <c r="G20" s="19" t="s">
        <v>280</v>
      </c>
      <c r="H20" s="19" t="s">
        <v>275</v>
      </c>
      <c r="I20" s="19" t="s">
        <v>37</v>
      </c>
      <c r="J20" s="19" t="s">
        <v>40</v>
      </c>
      <c r="K20" s="20"/>
      <c r="L20" s="19" t="b">
        <v>1</v>
      </c>
      <c r="M20" s="19" t="b">
        <v>1</v>
      </c>
      <c r="N20" s="19" t="b">
        <v>0</v>
      </c>
      <c r="O20" s="19" t="s">
        <v>178</v>
      </c>
      <c r="P20" s="19" t="s">
        <v>60</v>
      </c>
      <c r="Q20" s="19" t="s">
        <v>66</v>
      </c>
      <c r="R20" s="20"/>
      <c r="S20" s="20"/>
      <c r="T20" s="20"/>
      <c r="U20" s="20"/>
      <c r="V20" s="20"/>
      <c r="W20" s="20"/>
      <c r="X20" s="20"/>
      <c r="Y20" s="20"/>
      <c r="Z20" s="20"/>
      <c r="AA20" s="20"/>
    </row>
    <row r="21">
      <c r="A21" s="19" t="s">
        <v>299</v>
      </c>
      <c r="B21" s="19" t="s">
        <v>26</v>
      </c>
      <c r="C21" s="19" t="s">
        <v>27</v>
      </c>
      <c r="D21" s="19" t="s">
        <v>221</v>
      </c>
      <c r="E21" s="19" t="s">
        <v>226</v>
      </c>
      <c r="F21" s="19" t="s">
        <v>273</v>
      </c>
      <c r="G21" s="19" t="s">
        <v>274</v>
      </c>
      <c r="H21" s="19" t="s">
        <v>300</v>
      </c>
      <c r="I21" s="19" t="s">
        <v>301</v>
      </c>
      <c r="J21" s="20"/>
      <c r="K21" s="19" t="s">
        <v>41</v>
      </c>
      <c r="L21" s="19" t="b">
        <v>1</v>
      </c>
      <c r="M21" s="19" t="b">
        <v>0</v>
      </c>
      <c r="N21" s="19" t="b">
        <v>0</v>
      </c>
      <c r="O21" s="19" t="s">
        <v>177</v>
      </c>
      <c r="P21" s="20"/>
      <c r="Q21" s="20"/>
      <c r="R21" s="20"/>
      <c r="S21" s="20"/>
      <c r="T21" s="20"/>
      <c r="U21" s="20"/>
      <c r="V21" s="20"/>
      <c r="W21" s="20"/>
      <c r="X21" s="20"/>
      <c r="Y21" s="20"/>
      <c r="Z21" s="20"/>
      <c r="AA21" s="20"/>
    </row>
    <row r="22">
      <c r="A22" s="19" t="s">
        <v>277</v>
      </c>
      <c r="B22" s="19" t="s">
        <v>26</v>
      </c>
      <c r="C22" s="19" t="s">
        <v>29</v>
      </c>
      <c r="D22" s="19" t="s">
        <v>220</v>
      </c>
      <c r="E22" s="19" t="s">
        <v>227</v>
      </c>
      <c r="F22" s="19" t="s">
        <v>280</v>
      </c>
      <c r="G22" s="19" t="s">
        <v>280</v>
      </c>
      <c r="H22" s="19" t="s">
        <v>275</v>
      </c>
      <c r="I22" s="19" t="s">
        <v>37</v>
      </c>
      <c r="J22" s="19" t="s">
        <v>40</v>
      </c>
      <c r="K22" s="20"/>
      <c r="L22" s="19" t="b">
        <v>1</v>
      </c>
      <c r="M22" s="19" t="b">
        <v>0</v>
      </c>
      <c r="N22" s="19" t="b">
        <v>0</v>
      </c>
      <c r="O22" s="19" t="s">
        <v>178</v>
      </c>
      <c r="P22" s="19" t="s">
        <v>60</v>
      </c>
      <c r="Q22" s="20"/>
      <c r="R22" s="20"/>
      <c r="S22" s="20"/>
      <c r="T22" s="20"/>
      <c r="U22" s="20"/>
      <c r="V22" s="20"/>
      <c r="W22" s="20"/>
      <c r="X22" s="20"/>
      <c r="Y22" s="20"/>
      <c r="Z22" s="20"/>
      <c r="AA22" s="20"/>
    </row>
    <row r="23">
      <c r="A23" s="19" t="s">
        <v>302</v>
      </c>
      <c r="B23" s="19" t="s">
        <v>25</v>
      </c>
      <c r="C23" s="19" t="s">
        <v>28</v>
      </c>
      <c r="D23" s="19" t="s">
        <v>220</v>
      </c>
      <c r="E23" s="19" t="s">
        <v>226</v>
      </c>
      <c r="F23" s="19" t="s">
        <v>291</v>
      </c>
      <c r="G23" s="19" t="s">
        <v>291</v>
      </c>
      <c r="H23" s="19" t="s">
        <v>303</v>
      </c>
      <c r="I23" s="19" t="s">
        <v>36</v>
      </c>
      <c r="J23" s="20"/>
      <c r="K23" s="19" t="s">
        <v>41</v>
      </c>
      <c r="L23" s="19" t="b">
        <v>0</v>
      </c>
      <c r="M23" s="19" t="b">
        <v>0</v>
      </c>
      <c r="N23" s="19" t="b">
        <v>1</v>
      </c>
      <c r="O23" s="19" t="s">
        <v>177</v>
      </c>
      <c r="P23" s="19" t="s">
        <v>59</v>
      </c>
      <c r="Q23" s="19" t="s">
        <v>63</v>
      </c>
      <c r="R23" s="20"/>
      <c r="S23" s="20"/>
      <c r="T23" s="20"/>
      <c r="U23" s="20"/>
      <c r="V23" s="20"/>
      <c r="W23" s="20"/>
      <c r="X23" s="20"/>
      <c r="Y23" s="20"/>
      <c r="Z23" s="20"/>
      <c r="AA23" s="20"/>
    </row>
    <row r="24">
      <c r="A24" s="19" t="s">
        <v>296</v>
      </c>
      <c r="B24" s="19" t="s">
        <v>25</v>
      </c>
      <c r="C24" s="19" t="s">
        <v>28</v>
      </c>
      <c r="D24" s="19" t="s">
        <v>220</v>
      </c>
      <c r="E24" s="19" t="s">
        <v>227</v>
      </c>
      <c r="F24" s="19" t="s">
        <v>291</v>
      </c>
      <c r="G24" s="19" t="s">
        <v>291</v>
      </c>
      <c r="H24" s="19" t="s">
        <v>289</v>
      </c>
      <c r="I24" s="19" t="s">
        <v>37</v>
      </c>
      <c r="J24" s="19" t="s">
        <v>40</v>
      </c>
      <c r="K24" s="20"/>
      <c r="L24" s="19" t="b">
        <v>0</v>
      </c>
      <c r="M24" s="19" t="b">
        <v>0</v>
      </c>
      <c r="N24" s="19" t="b">
        <v>1</v>
      </c>
      <c r="O24" s="19" t="s">
        <v>178</v>
      </c>
      <c r="P24" s="19" t="s">
        <v>59</v>
      </c>
      <c r="Q24" s="19" t="s">
        <v>66</v>
      </c>
      <c r="R24" s="20"/>
      <c r="S24" s="20"/>
      <c r="T24" s="20"/>
      <c r="U24" s="20"/>
      <c r="V24" s="20"/>
      <c r="W24" s="20"/>
      <c r="X24" s="20"/>
      <c r="Y24" s="20"/>
      <c r="Z24" s="20"/>
      <c r="AA24" s="20"/>
    </row>
    <row r="25">
      <c r="A25" s="19" t="s">
        <v>304</v>
      </c>
      <c r="B25" s="19" t="s">
        <v>26</v>
      </c>
      <c r="C25" s="19" t="s">
        <v>28</v>
      </c>
      <c r="D25" s="19" t="s">
        <v>220</v>
      </c>
      <c r="E25" s="19" t="s">
        <v>227</v>
      </c>
      <c r="F25" s="19" t="s">
        <v>280</v>
      </c>
      <c r="G25" s="19" t="s">
        <v>280</v>
      </c>
      <c r="H25" s="19" t="s">
        <v>275</v>
      </c>
      <c r="I25" s="19" t="s">
        <v>37</v>
      </c>
      <c r="J25" s="19" t="s">
        <v>40</v>
      </c>
      <c r="K25" s="20"/>
      <c r="L25" s="19" t="b">
        <v>1</v>
      </c>
      <c r="M25" s="19" t="b">
        <v>0</v>
      </c>
      <c r="N25" s="19" t="b">
        <v>0</v>
      </c>
      <c r="O25" s="19" t="s">
        <v>179</v>
      </c>
      <c r="P25" s="19" t="s">
        <v>60</v>
      </c>
      <c r="Q25" s="20"/>
      <c r="R25" s="20"/>
      <c r="S25" s="20"/>
      <c r="T25" s="20"/>
      <c r="U25" s="20"/>
      <c r="V25" s="20"/>
      <c r="W25" s="20"/>
      <c r="X25" s="20"/>
      <c r="Y25" s="20"/>
      <c r="Z25" s="20"/>
      <c r="AA25" s="20"/>
    </row>
    <row r="26">
      <c r="A26" s="19" t="s">
        <v>305</v>
      </c>
      <c r="B26" s="19" t="s">
        <v>26</v>
      </c>
      <c r="C26" s="19" t="s">
        <v>27</v>
      </c>
      <c r="D26" s="19" t="s">
        <v>220</v>
      </c>
      <c r="E26" s="19" t="s">
        <v>227</v>
      </c>
      <c r="F26" s="19" t="s">
        <v>280</v>
      </c>
      <c r="G26" s="19" t="s">
        <v>280</v>
      </c>
      <c r="H26" s="19" t="s">
        <v>275</v>
      </c>
      <c r="I26" s="19" t="s">
        <v>37</v>
      </c>
      <c r="J26" s="19" t="s">
        <v>40</v>
      </c>
      <c r="K26" s="20"/>
      <c r="L26" s="19" t="b">
        <v>0</v>
      </c>
      <c r="M26" s="19" t="b">
        <v>0</v>
      </c>
      <c r="N26" s="19" t="b">
        <v>1</v>
      </c>
      <c r="O26" s="19" t="s">
        <v>178</v>
      </c>
      <c r="P26" s="19" t="s">
        <v>60</v>
      </c>
      <c r="Q26" s="19" t="s">
        <v>66</v>
      </c>
      <c r="R26" s="20"/>
      <c r="S26" s="20"/>
      <c r="T26" s="20"/>
      <c r="U26" s="20"/>
      <c r="V26" s="20"/>
      <c r="W26" s="20"/>
      <c r="X26" s="20"/>
      <c r="Y26" s="20"/>
      <c r="Z26" s="20"/>
      <c r="AA26" s="20"/>
    </row>
    <row r="27">
      <c r="A27" s="19" t="s">
        <v>306</v>
      </c>
      <c r="B27" s="19" t="s">
        <v>26</v>
      </c>
      <c r="C27" s="19" t="s">
        <v>28</v>
      </c>
      <c r="D27" s="19" t="s">
        <v>220</v>
      </c>
      <c r="E27" s="19" t="s">
        <v>227</v>
      </c>
      <c r="F27" s="19" t="s">
        <v>280</v>
      </c>
      <c r="G27" s="19" t="s">
        <v>280</v>
      </c>
      <c r="H27" s="19" t="s">
        <v>275</v>
      </c>
      <c r="I27" s="19" t="s">
        <v>37</v>
      </c>
      <c r="J27" s="19" t="s">
        <v>40</v>
      </c>
      <c r="K27" s="20"/>
      <c r="L27" s="19" t="b">
        <v>1</v>
      </c>
      <c r="M27" s="19" t="b">
        <v>1</v>
      </c>
      <c r="N27" s="19" t="b">
        <v>1</v>
      </c>
      <c r="O27" s="19" t="s">
        <v>179</v>
      </c>
      <c r="P27" s="19" t="s">
        <v>60</v>
      </c>
      <c r="Q27" s="19" t="s">
        <v>284</v>
      </c>
      <c r="R27" s="20"/>
      <c r="S27" s="20"/>
      <c r="T27" s="20"/>
      <c r="U27" s="20"/>
      <c r="V27" s="20"/>
      <c r="W27" s="20"/>
      <c r="X27" s="20"/>
      <c r="Y27" s="20"/>
      <c r="Z27" s="20"/>
      <c r="AA27" s="20"/>
    </row>
    <row r="28">
      <c r="A28" s="19" t="s">
        <v>307</v>
      </c>
      <c r="B28" s="19" t="s">
        <v>26</v>
      </c>
      <c r="C28" s="19" t="s">
        <v>27</v>
      </c>
      <c r="D28" s="19" t="s">
        <v>220</v>
      </c>
      <c r="E28" s="19" t="s">
        <v>227</v>
      </c>
      <c r="F28" s="19" t="s">
        <v>280</v>
      </c>
      <c r="G28" s="19" t="s">
        <v>280</v>
      </c>
      <c r="H28" s="19" t="s">
        <v>275</v>
      </c>
      <c r="I28" s="19" t="s">
        <v>37</v>
      </c>
      <c r="J28" s="19" t="s">
        <v>40</v>
      </c>
      <c r="K28" s="20"/>
      <c r="L28" s="19" t="b">
        <v>1</v>
      </c>
      <c r="M28" s="19" t="b">
        <v>0</v>
      </c>
      <c r="N28" s="19" t="b">
        <v>0</v>
      </c>
      <c r="O28" s="19" t="s">
        <v>177</v>
      </c>
      <c r="P28" s="19" t="s">
        <v>59</v>
      </c>
      <c r="Q28" s="20"/>
      <c r="R28" s="20"/>
      <c r="S28" s="20"/>
      <c r="T28" s="20"/>
      <c r="U28" s="20"/>
      <c r="V28" s="20"/>
      <c r="W28" s="20"/>
      <c r="X28" s="20"/>
      <c r="Y28" s="20"/>
      <c r="Z28" s="20"/>
      <c r="AA28" s="20"/>
    </row>
    <row r="29">
      <c r="A29" s="19" t="s">
        <v>308</v>
      </c>
      <c r="B29" s="19" t="s">
        <v>26</v>
      </c>
      <c r="C29" s="19" t="s">
        <v>28</v>
      </c>
      <c r="D29" s="19" t="s">
        <v>220</v>
      </c>
      <c r="E29" s="19" t="s">
        <v>227</v>
      </c>
      <c r="F29" s="19" t="s">
        <v>280</v>
      </c>
      <c r="G29" s="19" t="s">
        <v>280</v>
      </c>
      <c r="H29" s="19" t="s">
        <v>275</v>
      </c>
      <c r="I29" s="19" t="s">
        <v>37</v>
      </c>
      <c r="J29" s="19" t="s">
        <v>40</v>
      </c>
      <c r="K29" s="20"/>
      <c r="L29" s="19" t="b">
        <v>1</v>
      </c>
      <c r="M29" s="19" t="b">
        <v>0</v>
      </c>
      <c r="N29" s="19" t="b">
        <v>0</v>
      </c>
      <c r="O29" s="19" t="s">
        <v>178</v>
      </c>
      <c r="P29" s="19" t="s">
        <v>59</v>
      </c>
      <c r="Q29" s="19" t="s">
        <v>66</v>
      </c>
      <c r="R29" s="20"/>
      <c r="S29" s="20"/>
      <c r="T29" s="20"/>
      <c r="U29" s="20"/>
      <c r="V29" s="20"/>
      <c r="W29" s="20"/>
      <c r="X29" s="20"/>
      <c r="Y29" s="20"/>
      <c r="Z29" s="20"/>
      <c r="AA29" s="20"/>
    </row>
    <row r="30">
      <c r="A30" s="19" t="s">
        <v>309</v>
      </c>
      <c r="B30" s="19" t="s">
        <v>26</v>
      </c>
      <c r="C30" s="19" t="s">
        <v>27</v>
      </c>
      <c r="D30" s="19" t="s">
        <v>223</v>
      </c>
      <c r="E30" s="19" t="s">
        <v>227</v>
      </c>
      <c r="F30" s="19" t="s">
        <v>278</v>
      </c>
      <c r="G30" s="19" t="s">
        <v>274</v>
      </c>
      <c r="H30" s="19" t="s">
        <v>275</v>
      </c>
      <c r="I30" s="19" t="s">
        <v>276</v>
      </c>
      <c r="J30" s="20"/>
      <c r="K30" s="19" t="s">
        <v>41</v>
      </c>
      <c r="L30" s="19" t="b">
        <v>1</v>
      </c>
      <c r="M30" s="19" t="b">
        <v>1</v>
      </c>
      <c r="N30" s="19" t="b">
        <v>0</v>
      </c>
      <c r="O30" s="19" t="s">
        <v>177</v>
      </c>
      <c r="P30" s="19" t="s">
        <v>60</v>
      </c>
      <c r="Q30" s="19" t="s">
        <v>63</v>
      </c>
      <c r="R30" s="20"/>
      <c r="S30" s="20"/>
      <c r="T30" s="20"/>
      <c r="U30" s="20"/>
      <c r="V30" s="20"/>
      <c r="W30" s="20"/>
      <c r="X30" s="20"/>
      <c r="Y30" s="20"/>
      <c r="Z30" s="20"/>
      <c r="AA30" s="20"/>
    </row>
    <row r="31">
      <c r="A31" s="19" t="s">
        <v>310</v>
      </c>
      <c r="B31" s="19" t="s">
        <v>26</v>
      </c>
      <c r="C31" s="19" t="s">
        <v>28</v>
      </c>
      <c r="D31" s="19" t="s">
        <v>217</v>
      </c>
      <c r="E31" s="19" t="s">
        <v>227</v>
      </c>
      <c r="F31" s="20"/>
      <c r="G31" s="20"/>
      <c r="H31" s="19" t="s">
        <v>275</v>
      </c>
      <c r="I31" s="20"/>
      <c r="J31" s="19" t="s">
        <v>40</v>
      </c>
      <c r="K31" s="20"/>
      <c r="L31" s="19" t="b">
        <v>1</v>
      </c>
      <c r="M31" s="19" t="b">
        <v>1</v>
      </c>
      <c r="N31" s="19" t="b">
        <v>0</v>
      </c>
      <c r="O31" s="19" t="s">
        <v>178</v>
      </c>
      <c r="P31" s="19" t="s">
        <v>60</v>
      </c>
      <c r="Q31" s="19" t="s">
        <v>281</v>
      </c>
      <c r="R31" s="20"/>
      <c r="S31" s="20"/>
      <c r="T31" s="20"/>
      <c r="U31" s="20"/>
      <c r="V31" s="20"/>
      <c r="W31" s="20"/>
      <c r="X31" s="20"/>
      <c r="Y31" s="20"/>
      <c r="Z31" s="20"/>
      <c r="AA31" s="20"/>
    </row>
    <row r="32">
      <c r="A32" s="19" t="s">
        <v>311</v>
      </c>
      <c r="B32" s="19" t="s">
        <v>26</v>
      </c>
      <c r="C32" s="19" t="s">
        <v>29</v>
      </c>
      <c r="D32" s="19" t="s">
        <v>220</v>
      </c>
      <c r="E32" s="19" t="s">
        <v>226</v>
      </c>
      <c r="F32" s="19" t="s">
        <v>280</v>
      </c>
      <c r="G32" s="19" t="s">
        <v>280</v>
      </c>
      <c r="H32" s="19" t="s">
        <v>300</v>
      </c>
      <c r="I32" s="19" t="s">
        <v>36</v>
      </c>
      <c r="J32" s="19" t="s">
        <v>40</v>
      </c>
      <c r="K32" s="20"/>
      <c r="L32" s="19" t="b">
        <v>0</v>
      </c>
      <c r="M32" s="19" t="b">
        <v>0</v>
      </c>
      <c r="N32" s="19" t="b">
        <v>1</v>
      </c>
      <c r="O32" s="19" t="s">
        <v>177</v>
      </c>
      <c r="P32" s="19" t="s">
        <v>59</v>
      </c>
      <c r="Q32" s="20"/>
      <c r="R32" s="20"/>
      <c r="S32" s="20"/>
      <c r="T32" s="20"/>
      <c r="U32" s="20"/>
      <c r="V32" s="20"/>
      <c r="W32" s="20"/>
      <c r="X32" s="20"/>
      <c r="Y32" s="20"/>
      <c r="Z32" s="20"/>
      <c r="AA32" s="20"/>
    </row>
    <row r="33">
      <c r="A33" s="19" t="s">
        <v>312</v>
      </c>
      <c r="B33" s="19" t="s">
        <v>26</v>
      </c>
      <c r="C33" s="19" t="s">
        <v>28</v>
      </c>
      <c r="D33" s="19" t="s">
        <v>220</v>
      </c>
      <c r="E33" s="19" t="s">
        <v>227</v>
      </c>
      <c r="F33" s="19" t="s">
        <v>280</v>
      </c>
      <c r="G33" s="19" t="s">
        <v>280</v>
      </c>
      <c r="H33" s="19" t="s">
        <v>275</v>
      </c>
      <c r="I33" s="19" t="s">
        <v>37</v>
      </c>
      <c r="J33" s="19" t="s">
        <v>40</v>
      </c>
      <c r="K33" s="20"/>
      <c r="L33" s="19" t="b">
        <v>1</v>
      </c>
      <c r="M33" s="19" t="b">
        <v>0</v>
      </c>
      <c r="N33" s="19" t="b">
        <v>0</v>
      </c>
      <c r="O33" s="19" t="s">
        <v>178</v>
      </c>
      <c r="P33" s="19" t="s">
        <v>59</v>
      </c>
      <c r="Q33" s="19" t="s">
        <v>66</v>
      </c>
      <c r="R33" s="20"/>
      <c r="S33" s="20"/>
      <c r="T33" s="20"/>
      <c r="U33" s="20"/>
      <c r="V33" s="20"/>
      <c r="W33" s="20"/>
      <c r="X33" s="20"/>
      <c r="Y33" s="20"/>
      <c r="Z33" s="20"/>
      <c r="AA33" s="20"/>
    </row>
    <row r="34">
      <c r="A34" s="19" t="s">
        <v>313</v>
      </c>
      <c r="B34" s="19" t="s">
        <v>25</v>
      </c>
      <c r="C34" s="19" t="s">
        <v>29</v>
      </c>
      <c r="D34" s="19" t="s">
        <v>220</v>
      </c>
      <c r="E34" s="19" t="s">
        <v>226</v>
      </c>
      <c r="F34" s="19" t="s">
        <v>291</v>
      </c>
      <c r="G34" s="19" t="s">
        <v>291</v>
      </c>
      <c r="H34" s="19" t="s">
        <v>303</v>
      </c>
      <c r="I34" s="19" t="s">
        <v>36</v>
      </c>
      <c r="J34" s="19" t="s">
        <v>40</v>
      </c>
      <c r="K34" s="20"/>
      <c r="L34" s="19" t="b">
        <v>0</v>
      </c>
      <c r="M34" s="19" t="b">
        <v>1</v>
      </c>
      <c r="N34" s="19" t="b">
        <v>1</v>
      </c>
      <c r="O34" s="19" t="s">
        <v>180</v>
      </c>
      <c r="P34" s="20"/>
      <c r="Q34" s="20"/>
      <c r="R34" s="20"/>
      <c r="S34" s="20"/>
      <c r="T34" s="20"/>
      <c r="U34" s="20"/>
      <c r="V34" s="20"/>
      <c r="W34" s="20"/>
      <c r="X34" s="20"/>
      <c r="Y34" s="20"/>
      <c r="Z34" s="20"/>
      <c r="AA34" s="20"/>
    </row>
    <row r="35">
      <c r="A35" s="19" t="s">
        <v>314</v>
      </c>
      <c r="B35" s="19" t="s">
        <v>26</v>
      </c>
      <c r="C35" s="19" t="s">
        <v>29</v>
      </c>
      <c r="D35" s="19" t="s">
        <v>220</v>
      </c>
      <c r="E35" s="19" t="s">
        <v>227</v>
      </c>
      <c r="F35" s="19" t="s">
        <v>280</v>
      </c>
      <c r="G35" s="19" t="s">
        <v>280</v>
      </c>
      <c r="H35" s="19" t="s">
        <v>275</v>
      </c>
      <c r="I35" s="19" t="s">
        <v>37</v>
      </c>
      <c r="J35" s="19" t="s">
        <v>40</v>
      </c>
      <c r="K35" s="20"/>
      <c r="L35" s="19" t="b">
        <v>0</v>
      </c>
      <c r="M35" s="19" t="b">
        <v>1</v>
      </c>
      <c r="N35" s="19" t="b">
        <v>0</v>
      </c>
      <c r="O35" s="19" t="s">
        <v>177</v>
      </c>
      <c r="P35" s="20"/>
      <c r="Q35" s="20"/>
      <c r="R35" s="20"/>
      <c r="S35" s="20"/>
      <c r="T35" s="20"/>
      <c r="U35" s="20"/>
      <c r="V35" s="20"/>
      <c r="W35" s="20"/>
      <c r="X35" s="20"/>
      <c r="Y35" s="20"/>
      <c r="Z35" s="20"/>
      <c r="AA35" s="20"/>
    </row>
    <row r="36">
      <c r="A36" s="19" t="s">
        <v>315</v>
      </c>
      <c r="B36" s="19" t="s">
        <v>26</v>
      </c>
      <c r="C36" s="19" t="s">
        <v>29</v>
      </c>
      <c r="D36" s="19" t="s">
        <v>220</v>
      </c>
      <c r="E36" s="19" t="s">
        <v>227</v>
      </c>
      <c r="F36" s="19" t="s">
        <v>280</v>
      </c>
      <c r="G36" s="19" t="s">
        <v>280</v>
      </c>
      <c r="H36" s="19" t="s">
        <v>275</v>
      </c>
      <c r="I36" s="19" t="s">
        <v>37</v>
      </c>
      <c r="J36" s="19" t="s">
        <v>40</v>
      </c>
      <c r="K36" s="20"/>
      <c r="L36" s="19" t="b">
        <v>1</v>
      </c>
      <c r="M36" s="19" t="b">
        <v>0</v>
      </c>
      <c r="N36" s="19" t="b">
        <v>0</v>
      </c>
      <c r="O36" s="19" t="s">
        <v>178</v>
      </c>
      <c r="P36" s="19" t="s">
        <v>59</v>
      </c>
      <c r="Q36" s="20"/>
      <c r="R36" s="20"/>
      <c r="S36" s="20"/>
      <c r="T36" s="20"/>
      <c r="U36" s="20"/>
      <c r="V36" s="20"/>
      <c r="W36" s="20"/>
      <c r="X36" s="20"/>
      <c r="Y36" s="20"/>
      <c r="Z36" s="20"/>
      <c r="AA36" s="20"/>
    </row>
    <row r="37">
      <c r="A37" s="19" t="s">
        <v>316</v>
      </c>
      <c r="B37" s="19" t="s">
        <v>26</v>
      </c>
      <c r="C37" s="19" t="s">
        <v>27</v>
      </c>
      <c r="D37" s="19" t="s">
        <v>220</v>
      </c>
      <c r="E37" s="19" t="s">
        <v>227</v>
      </c>
      <c r="F37" s="19" t="s">
        <v>280</v>
      </c>
      <c r="G37" s="19" t="s">
        <v>280</v>
      </c>
      <c r="H37" s="19" t="s">
        <v>275</v>
      </c>
      <c r="I37" s="19" t="s">
        <v>37</v>
      </c>
      <c r="J37" s="19" t="s">
        <v>40</v>
      </c>
      <c r="K37" s="20"/>
      <c r="L37" s="19" t="b">
        <v>0</v>
      </c>
      <c r="M37" s="19" t="b">
        <v>1</v>
      </c>
      <c r="N37" s="19" t="b">
        <v>0</v>
      </c>
      <c r="O37" s="19" t="s">
        <v>179</v>
      </c>
      <c r="P37" s="19" t="s">
        <v>59</v>
      </c>
      <c r="Q37" s="19" t="s">
        <v>66</v>
      </c>
      <c r="R37" s="20"/>
      <c r="S37" s="20"/>
      <c r="T37" s="20"/>
      <c r="U37" s="20"/>
      <c r="V37" s="20"/>
      <c r="W37" s="20"/>
      <c r="X37" s="20"/>
      <c r="Y37" s="20"/>
      <c r="Z37" s="20"/>
      <c r="AA37" s="20"/>
    </row>
    <row r="38">
      <c r="A38" s="19" t="s">
        <v>317</v>
      </c>
      <c r="B38" s="19" t="s">
        <v>26</v>
      </c>
      <c r="C38" s="19" t="s">
        <v>27</v>
      </c>
      <c r="D38" s="19" t="s">
        <v>223</v>
      </c>
      <c r="E38" s="19" t="s">
        <v>226</v>
      </c>
      <c r="F38" s="19" t="s">
        <v>278</v>
      </c>
      <c r="G38" s="19" t="s">
        <v>274</v>
      </c>
      <c r="H38" s="19" t="s">
        <v>300</v>
      </c>
      <c r="I38" s="19" t="s">
        <v>301</v>
      </c>
      <c r="J38" s="20"/>
      <c r="K38" s="19" t="s">
        <v>41</v>
      </c>
      <c r="L38" s="19" t="b">
        <v>0</v>
      </c>
      <c r="M38" s="19" t="b">
        <v>1</v>
      </c>
      <c r="N38" s="19" t="b">
        <v>0</v>
      </c>
      <c r="O38" s="19" t="s">
        <v>179</v>
      </c>
      <c r="P38" s="19" t="s">
        <v>60</v>
      </c>
      <c r="Q38" s="19" t="s">
        <v>63</v>
      </c>
      <c r="R38" s="20"/>
      <c r="S38" s="20"/>
      <c r="T38" s="20"/>
      <c r="U38" s="20"/>
      <c r="V38" s="20"/>
      <c r="W38" s="20"/>
      <c r="X38" s="20"/>
      <c r="Y38" s="20"/>
      <c r="Z38" s="20"/>
      <c r="AA38" s="20"/>
    </row>
    <row r="39">
      <c r="A39" s="19" t="s">
        <v>318</v>
      </c>
      <c r="B39" s="19" t="s">
        <v>26</v>
      </c>
      <c r="C39" s="19" t="s">
        <v>28</v>
      </c>
      <c r="D39" s="19" t="s">
        <v>221</v>
      </c>
      <c r="E39" s="19" t="s">
        <v>226</v>
      </c>
      <c r="F39" s="19" t="s">
        <v>273</v>
      </c>
      <c r="G39" s="19" t="s">
        <v>274</v>
      </c>
      <c r="H39" s="19" t="s">
        <v>300</v>
      </c>
      <c r="I39" s="19" t="s">
        <v>301</v>
      </c>
      <c r="J39" s="19" t="s">
        <v>40</v>
      </c>
      <c r="K39" s="20"/>
      <c r="L39" s="19" t="b">
        <v>0</v>
      </c>
      <c r="M39" s="19" t="b">
        <v>0</v>
      </c>
      <c r="N39" s="19" t="b">
        <v>1</v>
      </c>
      <c r="O39" s="19" t="s">
        <v>177</v>
      </c>
      <c r="P39" s="19" t="s">
        <v>59</v>
      </c>
      <c r="Q39" s="19" t="s">
        <v>63</v>
      </c>
      <c r="R39" s="20"/>
      <c r="S39" s="20"/>
      <c r="T39" s="20"/>
      <c r="U39" s="20"/>
      <c r="V39" s="20"/>
      <c r="W39" s="20"/>
      <c r="X39" s="20"/>
      <c r="Y39" s="20"/>
      <c r="Z39" s="20"/>
      <c r="AA39" s="20"/>
    </row>
    <row r="40">
      <c r="A40" s="19" t="s">
        <v>277</v>
      </c>
      <c r="B40" s="19" t="s">
        <v>25</v>
      </c>
      <c r="C40" s="19" t="s">
        <v>27</v>
      </c>
      <c r="D40" s="19" t="s">
        <v>220</v>
      </c>
      <c r="E40" s="19" t="s">
        <v>226</v>
      </c>
      <c r="F40" s="19" t="s">
        <v>291</v>
      </c>
      <c r="G40" s="19" t="s">
        <v>291</v>
      </c>
      <c r="H40" s="19" t="s">
        <v>303</v>
      </c>
      <c r="I40" s="19" t="s">
        <v>36</v>
      </c>
      <c r="J40" s="20"/>
      <c r="K40" s="19" t="s">
        <v>41</v>
      </c>
      <c r="L40" s="19" t="b">
        <v>0</v>
      </c>
      <c r="M40" s="19" t="b">
        <v>0</v>
      </c>
      <c r="N40" s="19" t="b">
        <v>1</v>
      </c>
      <c r="O40" s="19" t="s">
        <v>178</v>
      </c>
      <c r="P40" s="19" t="s">
        <v>59</v>
      </c>
      <c r="Q40" s="19" t="s">
        <v>281</v>
      </c>
      <c r="R40" s="20"/>
      <c r="S40" s="20"/>
      <c r="T40" s="20"/>
      <c r="U40" s="20"/>
      <c r="V40" s="20"/>
      <c r="W40" s="20"/>
      <c r="X40" s="20"/>
      <c r="Y40" s="20"/>
      <c r="Z40" s="20"/>
      <c r="AA40" s="20"/>
    </row>
    <row r="41">
      <c r="A41" s="19" t="s">
        <v>319</v>
      </c>
      <c r="B41" s="19" t="s">
        <v>26</v>
      </c>
      <c r="C41" s="19" t="s">
        <v>28</v>
      </c>
      <c r="D41" s="19" t="s">
        <v>222</v>
      </c>
      <c r="E41" s="19" t="s">
        <v>227</v>
      </c>
      <c r="F41" s="19" t="s">
        <v>320</v>
      </c>
      <c r="G41" s="19" t="s">
        <v>274</v>
      </c>
      <c r="H41" s="19" t="s">
        <v>275</v>
      </c>
      <c r="I41" s="19" t="s">
        <v>276</v>
      </c>
      <c r="J41" s="20"/>
      <c r="K41" s="19" t="s">
        <v>41</v>
      </c>
      <c r="L41" s="19" t="b">
        <v>1</v>
      </c>
      <c r="M41" s="19" t="b">
        <v>0</v>
      </c>
      <c r="N41" s="19" t="b">
        <v>0</v>
      </c>
      <c r="O41" s="19" t="s">
        <v>178</v>
      </c>
      <c r="P41" s="19" t="s">
        <v>59</v>
      </c>
      <c r="Q41" s="19" t="s">
        <v>63</v>
      </c>
      <c r="R41" s="20"/>
      <c r="S41" s="20"/>
      <c r="T41" s="20"/>
      <c r="U41" s="20"/>
      <c r="V41" s="20"/>
      <c r="W41" s="20"/>
      <c r="X41" s="20"/>
      <c r="Y41" s="20"/>
      <c r="Z41" s="20"/>
      <c r="AA41" s="20"/>
    </row>
    <row r="42">
      <c r="A42" s="19" t="s">
        <v>321</v>
      </c>
      <c r="B42" s="19" t="s">
        <v>26</v>
      </c>
      <c r="C42" s="19" t="s">
        <v>28</v>
      </c>
      <c r="D42" s="19" t="s">
        <v>221</v>
      </c>
      <c r="E42" s="19" t="s">
        <v>226</v>
      </c>
      <c r="F42" s="19" t="s">
        <v>273</v>
      </c>
      <c r="G42" s="19" t="s">
        <v>274</v>
      </c>
      <c r="H42" s="19" t="s">
        <v>300</v>
      </c>
      <c r="I42" s="19" t="s">
        <v>301</v>
      </c>
      <c r="J42" s="20"/>
      <c r="K42" s="19" t="s">
        <v>41</v>
      </c>
      <c r="L42" s="19" t="b">
        <v>0</v>
      </c>
      <c r="M42" s="19" t="b">
        <v>1</v>
      </c>
      <c r="N42" s="19" t="b">
        <v>0</v>
      </c>
      <c r="O42" s="19" t="s">
        <v>178</v>
      </c>
      <c r="P42" s="19" t="s">
        <v>59</v>
      </c>
      <c r="Q42" s="19" t="s">
        <v>63</v>
      </c>
      <c r="R42" s="20"/>
      <c r="S42" s="20"/>
      <c r="T42" s="20"/>
      <c r="U42" s="20"/>
      <c r="V42" s="20"/>
      <c r="W42" s="20"/>
      <c r="X42" s="20"/>
      <c r="Y42" s="20"/>
      <c r="Z42" s="20"/>
      <c r="AA42" s="20"/>
    </row>
    <row r="43">
      <c r="A43" s="19" t="s">
        <v>322</v>
      </c>
      <c r="B43" s="19" t="s">
        <v>26</v>
      </c>
      <c r="C43" s="19" t="s">
        <v>28</v>
      </c>
      <c r="D43" s="19" t="s">
        <v>222</v>
      </c>
      <c r="E43" s="19" t="s">
        <v>226</v>
      </c>
      <c r="F43" s="19" t="s">
        <v>320</v>
      </c>
      <c r="G43" s="19" t="s">
        <v>274</v>
      </c>
      <c r="H43" s="19" t="s">
        <v>300</v>
      </c>
      <c r="I43" s="19" t="s">
        <v>301</v>
      </c>
      <c r="J43" s="20"/>
      <c r="K43" s="19" t="s">
        <v>41</v>
      </c>
      <c r="L43" s="19" t="b">
        <v>1</v>
      </c>
      <c r="M43" s="19" t="b">
        <v>0</v>
      </c>
      <c r="N43" s="19" t="b">
        <v>1</v>
      </c>
      <c r="O43" s="19" t="s">
        <v>178</v>
      </c>
      <c r="P43" s="19" t="s">
        <v>59</v>
      </c>
      <c r="Q43" s="19" t="s">
        <v>63</v>
      </c>
      <c r="R43" s="20"/>
      <c r="S43" s="20"/>
      <c r="T43" s="20"/>
      <c r="U43" s="20"/>
      <c r="V43" s="20"/>
      <c r="W43" s="20"/>
      <c r="X43" s="20"/>
      <c r="Y43" s="20"/>
      <c r="Z43" s="20"/>
      <c r="AA43" s="20"/>
    </row>
    <row r="44">
      <c r="A44" s="19" t="s">
        <v>314</v>
      </c>
      <c r="B44" s="19" t="s">
        <v>26</v>
      </c>
      <c r="C44" s="19" t="s">
        <v>27</v>
      </c>
      <c r="D44" s="19" t="s">
        <v>220</v>
      </c>
      <c r="E44" s="19" t="s">
        <v>227</v>
      </c>
      <c r="F44" s="19" t="s">
        <v>280</v>
      </c>
      <c r="G44" s="19" t="s">
        <v>280</v>
      </c>
      <c r="H44" s="19" t="s">
        <v>275</v>
      </c>
      <c r="I44" s="19" t="s">
        <v>37</v>
      </c>
      <c r="J44" s="19" t="s">
        <v>40</v>
      </c>
      <c r="K44" s="20"/>
      <c r="L44" s="19" t="b">
        <v>1</v>
      </c>
      <c r="M44" s="19" t="b">
        <v>1</v>
      </c>
      <c r="N44" s="19" t="b">
        <v>1</v>
      </c>
      <c r="O44" s="19" t="s">
        <v>179</v>
      </c>
      <c r="P44" s="20"/>
      <c r="Q44" s="20"/>
      <c r="R44" s="20"/>
      <c r="S44" s="20"/>
      <c r="T44" s="20"/>
      <c r="U44" s="20"/>
      <c r="V44" s="20"/>
      <c r="W44" s="20"/>
      <c r="X44" s="20"/>
      <c r="Y44" s="20"/>
      <c r="Z44" s="20"/>
      <c r="AA44" s="20"/>
    </row>
    <row r="45">
      <c r="A45" s="19" t="s">
        <v>323</v>
      </c>
      <c r="B45" s="19" t="s">
        <v>26</v>
      </c>
      <c r="C45" s="19" t="s">
        <v>28</v>
      </c>
      <c r="D45" s="19" t="s">
        <v>221</v>
      </c>
      <c r="E45" s="19" t="s">
        <v>227</v>
      </c>
      <c r="F45" s="19" t="s">
        <v>273</v>
      </c>
      <c r="G45" s="19" t="s">
        <v>274</v>
      </c>
      <c r="H45" s="19" t="s">
        <v>275</v>
      </c>
      <c r="I45" s="19" t="s">
        <v>276</v>
      </c>
      <c r="J45" s="19" t="s">
        <v>40</v>
      </c>
      <c r="K45" s="20"/>
      <c r="L45" s="19" t="b">
        <v>1</v>
      </c>
      <c r="M45" s="19" t="b">
        <v>0</v>
      </c>
      <c r="N45" s="19" t="b">
        <v>0</v>
      </c>
      <c r="O45" s="19" t="s">
        <v>178</v>
      </c>
      <c r="P45" s="19" t="s">
        <v>60</v>
      </c>
      <c r="Q45" s="19" t="s">
        <v>281</v>
      </c>
      <c r="R45" s="20"/>
      <c r="S45" s="20"/>
      <c r="T45" s="20"/>
      <c r="U45" s="20"/>
      <c r="V45" s="20"/>
      <c r="W45" s="20"/>
      <c r="X45" s="20"/>
      <c r="Y45" s="20"/>
      <c r="Z45" s="20"/>
      <c r="AA45" s="20"/>
    </row>
    <row r="46">
      <c r="A46" s="19" t="s">
        <v>324</v>
      </c>
      <c r="B46" s="19" t="s">
        <v>26</v>
      </c>
      <c r="C46" s="19" t="s">
        <v>27</v>
      </c>
      <c r="D46" s="19" t="s">
        <v>221</v>
      </c>
      <c r="E46" s="19" t="s">
        <v>226</v>
      </c>
      <c r="F46" s="19" t="s">
        <v>273</v>
      </c>
      <c r="G46" s="19" t="s">
        <v>274</v>
      </c>
      <c r="H46" s="19" t="s">
        <v>300</v>
      </c>
      <c r="I46" s="19" t="s">
        <v>301</v>
      </c>
      <c r="J46" s="20"/>
      <c r="K46" s="19" t="s">
        <v>41</v>
      </c>
      <c r="L46" s="19" t="b">
        <v>0</v>
      </c>
      <c r="M46" s="19" t="b">
        <v>1</v>
      </c>
      <c r="N46" s="19" t="b">
        <v>0</v>
      </c>
      <c r="O46" s="19" t="s">
        <v>179</v>
      </c>
      <c r="P46" s="19" t="s">
        <v>59</v>
      </c>
      <c r="Q46" s="19" t="s">
        <v>63</v>
      </c>
      <c r="R46" s="20"/>
      <c r="S46" s="20"/>
      <c r="T46" s="20"/>
      <c r="U46" s="20"/>
      <c r="V46" s="20"/>
      <c r="W46" s="20"/>
      <c r="X46" s="20"/>
      <c r="Y46" s="20"/>
      <c r="Z46" s="20"/>
      <c r="AA46" s="20"/>
    </row>
    <row r="47">
      <c r="A47" s="19" t="s">
        <v>295</v>
      </c>
      <c r="B47" s="19" t="s">
        <v>26</v>
      </c>
      <c r="C47" s="19" t="s">
        <v>27</v>
      </c>
      <c r="D47" s="19" t="s">
        <v>220</v>
      </c>
      <c r="E47" s="19" t="s">
        <v>227</v>
      </c>
      <c r="F47" s="19" t="s">
        <v>280</v>
      </c>
      <c r="G47" s="19" t="s">
        <v>280</v>
      </c>
      <c r="H47" s="19" t="s">
        <v>275</v>
      </c>
      <c r="I47" s="19" t="s">
        <v>37</v>
      </c>
      <c r="J47" s="19" t="s">
        <v>40</v>
      </c>
      <c r="K47" s="20"/>
      <c r="L47" s="19" t="b">
        <v>0</v>
      </c>
      <c r="M47" s="19" t="b">
        <v>0</v>
      </c>
      <c r="N47" s="19" t="b">
        <v>1</v>
      </c>
      <c r="O47" s="19" t="s">
        <v>177</v>
      </c>
      <c r="P47" s="19" t="s">
        <v>60</v>
      </c>
      <c r="Q47" s="19" t="s">
        <v>63</v>
      </c>
      <c r="R47" s="20"/>
      <c r="S47" s="20"/>
      <c r="T47" s="20"/>
      <c r="U47" s="20"/>
      <c r="V47" s="20"/>
      <c r="W47" s="20"/>
      <c r="X47" s="20"/>
      <c r="Y47" s="20"/>
      <c r="Z47" s="20"/>
      <c r="AA47" s="20"/>
    </row>
    <row r="48">
      <c r="A48" s="19" t="s">
        <v>295</v>
      </c>
      <c r="B48" s="19" t="s">
        <v>26</v>
      </c>
      <c r="C48" s="19" t="s">
        <v>28</v>
      </c>
      <c r="D48" s="19" t="s">
        <v>220</v>
      </c>
      <c r="E48" s="19" t="s">
        <v>227</v>
      </c>
      <c r="F48" s="19" t="s">
        <v>280</v>
      </c>
      <c r="G48" s="19" t="s">
        <v>280</v>
      </c>
      <c r="H48" s="19" t="s">
        <v>275</v>
      </c>
      <c r="I48" s="19" t="s">
        <v>37</v>
      </c>
      <c r="J48" s="19" t="s">
        <v>40</v>
      </c>
      <c r="K48" s="20"/>
      <c r="L48" s="19" t="b">
        <v>0</v>
      </c>
      <c r="M48" s="19" t="b">
        <v>0</v>
      </c>
      <c r="N48" s="19" t="b">
        <v>1</v>
      </c>
      <c r="O48" s="19" t="s">
        <v>178</v>
      </c>
      <c r="P48" s="20"/>
      <c r="Q48" s="20"/>
      <c r="R48" s="20"/>
      <c r="S48" s="20"/>
      <c r="T48" s="20"/>
      <c r="U48" s="20"/>
      <c r="V48" s="20"/>
      <c r="W48" s="20"/>
      <c r="X48" s="20"/>
      <c r="Y48" s="20"/>
      <c r="Z48" s="20"/>
      <c r="AA48" s="20"/>
    </row>
    <row r="49">
      <c r="A49" s="19" t="s">
        <v>325</v>
      </c>
      <c r="B49" s="19" t="s">
        <v>26</v>
      </c>
      <c r="C49" s="19" t="s">
        <v>28</v>
      </c>
      <c r="D49" s="19" t="s">
        <v>222</v>
      </c>
      <c r="E49" s="19" t="s">
        <v>227</v>
      </c>
      <c r="F49" s="19" t="s">
        <v>320</v>
      </c>
      <c r="G49" s="19" t="s">
        <v>274</v>
      </c>
      <c r="H49" s="19" t="s">
        <v>275</v>
      </c>
      <c r="I49" s="19" t="s">
        <v>276</v>
      </c>
      <c r="J49" s="19" t="s">
        <v>40</v>
      </c>
      <c r="K49" s="20"/>
      <c r="L49" s="19" t="b">
        <v>1</v>
      </c>
      <c r="M49" s="19" t="b">
        <v>0</v>
      </c>
      <c r="N49" s="19" t="b">
        <v>0</v>
      </c>
      <c r="O49" s="19" t="s">
        <v>179</v>
      </c>
      <c r="P49" s="19" t="s">
        <v>60</v>
      </c>
      <c r="Q49" s="19" t="s">
        <v>281</v>
      </c>
      <c r="R49" s="20"/>
      <c r="S49" s="20"/>
      <c r="T49" s="20"/>
      <c r="U49" s="20"/>
      <c r="V49" s="20"/>
      <c r="W49" s="20"/>
      <c r="X49" s="20"/>
      <c r="Y49" s="20"/>
      <c r="Z49" s="20"/>
      <c r="AA49" s="20"/>
    </row>
    <row r="50">
      <c r="A50" s="19" t="s">
        <v>326</v>
      </c>
      <c r="B50" s="19" t="s">
        <v>26</v>
      </c>
      <c r="C50" s="19" t="s">
        <v>28</v>
      </c>
      <c r="D50" s="19" t="s">
        <v>221</v>
      </c>
      <c r="E50" s="19" t="s">
        <v>228</v>
      </c>
      <c r="F50" s="19" t="s">
        <v>273</v>
      </c>
      <c r="G50" s="19" t="s">
        <v>274</v>
      </c>
      <c r="H50" s="19" t="s">
        <v>275</v>
      </c>
      <c r="I50" s="19" t="s">
        <v>276</v>
      </c>
      <c r="J50" s="19" t="s">
        <v>40</v>
      </c>
      <c r="K50" s="20"/>
      <c r="L50" s="19" t="b">
        <v>1</v>
      </c>
      <c r="M50" s="19" t="b">
        <v>0</v>
      </c>
      <c r="N50" s="19" t="b">
        <v>0</v>
      </c>
      <c r="O50" s="19" t="s">
        <v>177</v>
      </c>
      <c r="P50" s="19" t="s">
        <v>60</v>
      </c>
      <c r="Q50" s="19" t="s">
        <v>281</v>
      </c>
      <c r="R50" s="20"/>
      <c r="S50" s="20"/>
      <c r="T50" s="20"/>
      <c r="U50" s="20"/>
      <c r="V50" s="20"/>
      <c r="W50" s="20"/>
      <c r="X50" s="20"/>
      <c r="Y50" s="20"/>
      <c r="Z50" s="20"/>
      <c r="AA50" s="20"/>
    </row>
    <row r="51">
      <c r="A51" s="19" t="s">
        <v>327</v>
      </c>
      <c r="B51" s="19" t="s">
        <v>26</v>
      </c>
      <c r="C51" s="19" t="s">
        <v>29</v>
      </c>
      <c r="D51" s="19" t="s">
        <v>220</v>
      </c>
      <c r="E51" s="19" t="s">
        <v>227</v>
      </c>
      <c r="F51" s="19" t="s">
        <v>280</v>
      </c>
      <c r="G51" s="19" t="s">
        <v>280</v>
      </c>
      <c r="H51" s="19" t="s">
        <v>275</v>
      </c>
      <c r="I51" s="19" t="s">
        <v>37</v>
      </c>
      <c r="J51" s="19" t="s">
        <v>40</v>
      </c>
      <c r="K51" s="20"/>
      <c r="L51" s="19" t="b">
        <v>1</v>
      </c>
      <c r="M51" s="19" t="b">
        <v>1</v>
      </c>
      <c r="N51" s="19" t="b">
        <v>1</v>
      </c>
      <c r="O51" s="19" t="s">
        <v>179</v>
      </c>
      <c r="P51" s="19" t="s">
        <v>60</v>
      </c>
      <c r="Q51" s="19" t="s">
        <v>66</v>
      </c>
      <c r="R51" s="20"/>
      <c r="S51" s="20"/>
      <c r="T51" s="20"/>
      <c r="U51" s="20"/>
      <c r="V51" s="20"/>
      <c r="W51" s="20"/>
      <c r="X51" s="20"/>
      <c r="Y51" s="20"/>
      <c r="Z51" s="20"/>
      <c r="AA51" s="20"/>
    </row>
    <row r="52">
      <c r="A52" s="19" t="s">
        <v>328</v>
      </c>
      <c r="B52" s="19" t="s">
        <v>25</v>
      </c>
      <c r="C52" s="19" t="s">
        <v>28</v>
      </c>
      <c r="D52" s="19" t="s">
        <v>222</v>
      </c>
      <c r="E52" s="19" t="s">
        <v>226</v>
      </c>
      <c r="F52" s="19" t="s">
        <v>329</v>
      </c>
      <c r="G52" s="19" t="s">
        <v>288</v>
      </c>
      <c r="H52" s="19" t="s">
        <v>303</v>
      </c>
      <c r="I52" s="19" t="s">
        <v>301</v>
      </c>
      <c r="J52" s="19" t="s">
        <v>40</v>
      </c>
      <c r="K52" s="20"/>
      <c r="L52" s="19" t="b">
        <v>0</v>
      </c>
      <c r="M52" s="19" t="b">
        <v>1</v>
      </c>
      <c r="N52" s="19" t="b">
        <v>0</v>
      </c>
      <c r="O52" s="19" t="s">
        <v>178</v>
      </c>
      <c r="P52" s="19" t="s">
        <v>59</v>
      </c>
      <c r="Q52" s="19" t="s">
        <v>63</v>
      </c>
      <c r="R52" s="20"/>
      <c r="S52" s="20"/>
      <c r="T52" s="20"/>
      <c r="U52" s="20"/>
      <c r="V52" s="20"/>
      <c r="W52" s="20"/>
      <c r="X52" s="20"/>
      <c r="Y52" s="20"/>
      <c r="Z52" s="20"/>
      <c r="AA52" s="20"/>
    </row>
    <row r="53">
      <c r="A53" s="19" t="s">
        <v>330</v>
      </c>
      <c r="B53" s="19" t="s">
        <v>26</v>
      </c>
      <c r="C53" s="19" t="s">
        <v>28</v>
      </c>
      <c r="D53" s="19" t="s">
        <v>221</v>
      </c>
      <c r="E53" s="19" t="s">
        <v>227</v>
      </c>
      <c r="F53" s="19" t="s">
        <v>273</v>
      </c>
      <c r="G53" s="19" t="s">
        <v>274</v>
      </c>
      <c r="H53" s="19" t="s">
        <v>275</v>
      </c>
      <c r="I53" s="19" t="s">
        <v>276</v>
      </c>
      <c r="J53" s="19" t="s">
        <v>40</v>
      </c>
      <c r="K53" s="20"/>
      <c r="L53" s="19" t="b">
        <v>1</v>
      </c>
      <c r="M53" s="19" t="b">
        <v>0</v>
      </c>
      <c r="N53" s="19" t="b">
        <v>0</v>
      </c>
      <c r="O53" s="19" t="s">
        <v>178</v>
      </c>
      <c r="P53" s="19" t="s">
        <v>59</v>
      </c>
      <c r="Q53" s="19" t="s">
        <v>284</v>
      </c>
      <c r="R53" s="20"/>
      <c r="S53" s="20"/>
      <c r="T53" s="20"/>
      <c r="U53" s="20"/>
      <c r="V53" s="20"/>
      <c r="W53" s="20"/>
      <c r="X53" s="20"/>
      <c r="Y53" s="20"/>
      <c r="Z53" s="20"/>
      <c r="AA53" s="20"/>
    </row>
    <row r="54">
      <c r="A54" s="19" t="s">
        <v>331</v>
      </c>
      <c r="B54" s="19" t="s">
        <v>26</v>
      </c>
      <c r="C54" s="19" t="s">
        <v>27</v>
      </c>
      <c r="D54" s="19" t="s">
        <v>220</v>
      </c>
      <c r="E54" s="19" t="s">
        <v>227</v>
      </c>
      <c r="F54" s="19" t="s">
        <v>280</v>
      </c>
      <c r="G54" s="19" t="s">
        <v>280</v>
      </c>
      <c r="H54" s="19" t="s">
        <v>275</v>
      </c>
      <c r="I54" s="19" t="s">
        <v>37</v>
      </c>
      <c r="J54" s="19" t="s">
        <v>40</v>
      </c>
      <c r="K54" s="20"/>
      <c r="L54" s="19" t="b">
        <v>1</v>
      </c>
      <c r="M54" s="19" t="b">
        <v>1</v>
      </c>
      <c r="N54" s="19" t="b">
        <v>0</v>
      </c>
      <c r="O54" s="19" t="s">
        <v>178</v>
      </c>
      <c r="P54" s="20"/>
      <c r="Q54" s="20"/>
      <c r="R54" s="20"/>
      <c r="S54" s="20"/>
      <c r="T54" s="20"/>
      <c r="U54" s="20"/>
      <c r="V54" s="20"/>
      <c r="W54" s="20"/>
      <c r="X54" s="20"/>
      <c r="Y54" s="20"/>
      <c r="Z54" s="20"/>
      <c r="AA54" s="20"/>
    </row>
    <row r="55">
      <c r="A55" s="19" t="s">
        <v>332</v>
      </c>
      <c r="B55" s="19" t="s">
        <v>26</v>
      </c>
      <c r="C55" s="19" t="s">
        <v>29</v>
      </c>
      <c r="D55" s="19" t="s">
        <v>220</v>
      </c>
      <c r="E55" s="19" t="s">
        <v>227</v>
      </c>
      <c r="F55" s="19" t="s">
        <v>280</v>
      </c>
      <c r="G55" s="19" t="s">
        <v>280</v>
      </c>
      <c r="H55" s="19" t="s">
        <v>275</v>
      </c>
      <c r="I55" s="19" t="s">
        <v>37</v>
      </c>
      <c r="J55" s="19" t="s">
        <v>40</v>
      </c>
      <c r="K55" s="20"/>
      <c r="L55" s="19" t="b">
        <v>1</v>
      </c>
      <c r="M55" s="19" t="b">
        <v>1</v>
      </c>
      <c r="N55" s="19" t="b">
        <v>0</v>
      </c>
      <c r="O55" s="19" t="s">
        <v>179</v>
      </c>
      <c r="P55" s="19" t="s">
        <v>60</v>
      </c>
      <c r="Q55" s="19" t="s">
        <v>284</v>
      </c>
      <c r="R55" s="20"/>
      <c r="S55" s="20"/>
      <c r="T55" s="20"/>
      <c r="U55" s="20"/>
      <c r="V55" s="20"/>
      <c r="W55" s="20"/>
      <c r="X55" s="20"/>
      <c r="Y55" s="20"/>
      <c r="Z55" s="20"/>
      <c r="AA55" s="20"/>
    </row>
    <row r="56">
      <c r="A56" s="19" t="s">
        <v>333</v>
      </c>
      <c r="B56" s="19" t="s">
        <v>25</v>
      </c>
      <c r="C56" s="19" t="s">
        <v>28</v>
      </c>
      <c r="D56" s="19" t="s">
        <v>220</v>
      </c>
      <c r="E56" s="19" t="s">
        <v>227</v>
      </c>
      <c r="F56" s="19" t="s">
        <v>291</v>
      </c>
      <c r="G56" s="19" t="s">
        <v>291</v>
      </c>
      <c r="H56" s="19" t="s">
        <v>289</v>
      </c>
      <c r="I56" s="19" t="s">
        <v>37</v>
      </c>
      <c r="J56" s="19" t="s">
        <v>40</v>
      </c>
      <c r="K56" s="20"/>
      <c r="L56" s="19" t="b">
        <v>0</v>
      </c>
      <c r="M56" s="19" t="b">
        <v>0</v>
      </c>
      <c r="N56" s="19" t="b">
        <v>1</v>
      </c>
      <c r="O56" s="19" t="s">
        <v>180</v>
      </c>
      <c r="P56" s="19" t="s">
        <v>60</v>
      </c>
      <c r="Q56" s="20"/>
      <c r="R56" s="20"/>
      <c r="S56" s="20"/>
      <c r="T56" s="20"/>
      <c r="U56" s="20"/>
      <c r="V56" s="20"/>
      <c r="W56" s="20"/>
      <c r="X56" s="20"/>
      <c r="Y56" s="20"/>
      <c r="Z56" s="20"/>
      <c r="AA56" s="20"/>
    </row>
    <row r="57">
      <c r="A57" s="19" t="s">
        <v>334</v>
      </c>
      <c r="B57" s="19" t="s">
        <v>26</v>
      </c>
      <c r="C57" s="19" t="s">
        <v>29</v>
      </c>
      <c r="D57" s="19" t="s">
        <v>220</v>
      </c>
      <c r="E57" s="19" t="s">
        <v>227</v>
      </c>
      <c r="F57" s="19" t="s">
        <v>280</v>
      </c>
      <c r="G57" s="19" t="s">
        <v>280</v>
      </c>
      <c r="H57" s="19" t="s">
        <v>275</v>
      </c>
      <c r="I57" s="19" t="s">
        <v>37</v>
      </c>
      <c r="J57" s="19" t="s">
        <v>40</v>
      </c>
      <c r="K57" s="20"/>
      <c r="L57" s="19" t="b">
        <v>1</v>
      </c>
      <c r="M57" s="19" t="b">
        <v>1</v>
      </c>
      <c r="N57" s="19" t="b">
        <v>0</v>
      </c>
      <c r="O57" s="19" t="s">
        <v>178</v>
      </c>
      <c r="P57" s="19" t="s">
        <v>60</v>
      </c>
      <c r="Q57" s="19" t="s">
        <v>66</v>
      </c>
      <c r="R57" s="20"/>
      <c r="S57" s="20"/>
      <c r="T57" s="20"/>
      <c r="U57" s="20"/>
      <c r="V57" s="20"/>
      <c r="W57" s="20"/>
      <c r="X57" s="20"/>
      <c r="Y57" s="20"/>
      <c r="Z57" s="20"/>
      <c r="AA57" s="20"/>
    </row>
    <row r="58">
      <c r="A58" s="19" t="s">
        <v>334</v>
      </c>
      <c r="B58" s="19" t="s">
        <v>26</v>
      </c>
      <c r="C58" s="19" t="s">
        <v>29</v>
      </c>
      <c r="D58" s="19" t="s">
        <v>221</v>
      </c>
      <c r="E58" s="19" t="s">
        <v>227</v>
      </c>
      <c r="F58" s="19" t="s">
        <v>273</v>
      </c>
      <c r="G58" s="19" t="s">
        <v>274</v>
      </c>
      <c r="H58" s="19" t="s">
        <v>275</v>
      </c>
      <c r="I58" s="19" t="s">
        <v>276</v>
      </c>
      <c r="J58" s="19" t="s">
        <v>40</v>
      </c>
      <c r="K58" s="20"/>
      <c r="L58" s="19" t="b">
        <v>1</v>
      </c>
      <c r="M58" s="19" t="b">
        <v>1</v>
      </c>
      <c r="N58" s="19" t="b">
        <v>0</v>
      </c>
      <c r="O58" s="19" t="s">
        <v>177</v>
      </c>
      <c r="P58" s="19" t="s">
        <v>59</v>
      </c>
      <c r="Q58" s="19" t="s">
        <v>281</v>
      </c>
      <c r="R58" s="20"/>
      <c r="S58" s="20"/>
      <c r="T58" s="20"/>
      <c r="U58" s="20"/>
      <c r="V58" s="20"/>
      <c r="W58" s="20"/>
      <c r="X58" s="20"/>
      <c r="Y58" s="20"/>
      <c r="Z58" s="20"/>
      <c r="AA58" s="20"/>
    </row>
    <row r="59">
      <c r="A59" s="19" t="s">
        <v>335</v>
      </c>
      <c r="B59" s="19" t="s">
        <v>25</v>
      </c>
      <c r="C59" s="19" t="s">
        <v>29</v>
      </c>
      <c r="D59" s="19" t="s">
        <v>221</v>
      </c>
      <c r="E59" s="19" t="s">
        <v>226</v>
      </c>
      <c r="F59" s="19" t="s">
        <v>336</v>
      </c>
      <c r="G59" s="19" t="s">
        <v>288</v>
      </c>
      <c r="H59" s="19" t="s">
        <v>303</v>
      </c>
      <c r="I59" s="19" t="s">
        <v>301</v>
      </c>
      <c r="J59" s="19" t="s">
        <v>40</v>
      </c>
      <c r="K59" s="20"/>
      <c r="L59" s="19" t="b">
        <v>0</v>
      </c>
      <c r="M59" s="19" t="b">
        <v>0</v>
      </c>
      <c r="N59" s="19" t="b">
        <v>1</v>
      </c>
      <c r="O59" s="19" t="s">
        <v>178</v>
      </c>
      <c r="P59" s="19" t="s">
        <v>59</v>
      </c>
      <c r="Q59" s="20"/>
      <c r="R59" s="20"/>
      <c r="S59" s="20"/>
      <c r="T59" s="20"/>
      <c r="U59" s="20"/>
      <c r="V59" s="20"/>
      <c r="W59" s="20"/>
      <c r="X59" s="20"/>
      <c r="Y59" s="20"/>
      <c r="Z59" s="20"/>
      <c r="AA59" s="20"/>
    </row>
    <row r="60">
      <c r="A60" s="19" t="s">
        <v>337</v>
      </c>
      <c r="B60" s="19" t="s">
        <v>26</v>
      </c>
      <c r="C60" s="19" t="s">
        <v>29</v>
      </c>
      <c r="D60" s="19" t="s">
        <v>221</v>
      </c>
      <c r="E60" s="19" t="s">
        <v>227</v>
      </c>
      <c r="F60" s="19" t="s">
        <v>273</v>
      </c>
      <c r="G60" s="19" t="s">
        <v>274</v>
      </c>
      <c r="H60" s="19" t="s">
        <v>275</v>
      </c>
      <c r="I60" s="19" t="s">
        <v>276</v>
      </c>
      <c r="J60" s="19" t="s">
        <v>40</v>
      </c>
      <c r="K60" s="20"/>
      <c r="L60" s="19" t="b">
        <v>1</v>
      </c>
      <c r="M60" s="19" t="b">
        <v>1</v>
      </c>
      <c r="N60" s="19" t="b">
        <v>0</v>
      </c>
      <c r="O60" s="19" t="s">
        <v>178</v>
      </c>
      <c r="P60" s="19" t="s">
        <v>60</v>
      </c>
      <c r="Q60" s="19" t="s">
        <v>284</v>
      </c>
      <c r="R60" s="20"/>
      <c r="S60" s="20"/>
      <c r="T60" s="20"/>
      <c r="U60" s="20"/>
      <c r="V60" s="20"/>
      <c r="W60" s="20"/>
      <c r="X60" s="20"/>
      <c r="Y60" s="20"/>
      <c r="Z60" s="20"/>
      <c r="AA60" s="20"/>
    </row>
    <row r="61">
      <c r="A61" s="19" t="s">
        <v>338</v>
      </c>
      <c r="B61" s="19" t="s">
        <v>26</v>
      </c>
      <c r="C61" s="19" t="s">
        <v>28</v>
      </c>
      <c r="D61" s="19" t="s">
        <v>220</v>
      </c>
      <c r="E61" s="19" t="s">
        <v>227</v>
      </c>
      <c r="F61" s="19" t="s">
        <v>280</v>
      </c>
      <c r="G61" s="19" t="s">
        <v>280</v>
      </c>
      <c r="H61" s="19" t="s">
        <v>275</v>
      </c>
      <c r="I61" s="19" t="s">
        <v>37</v>
      </c>
      <c r="J61" s="19" t="s">
        <v>40</v>
      </c>
      <c r="K61" s="20"/>
      <c r="L61" s="19" t="b">
        <v>0</v>
      </c>
      <c r="M61" s="19" t="b">
        <v>1</v>
      </c>
      <c r="N61" s="19" t="b">
        <v>0</v>
      </c>
      <c r="O61" s="19" t="s">
        <v>178</v>
      </c>
      <c r="P61" s="19" t="s">
        <v>59</v>
      </c>
      <c r="Q61" s="19" t="s">
        <v>281</v>
      </c>
      <c r="R61" s="20"/>
      <c r="S61" s="20"/>
      <c r="T61" s="20"/>
      <c r="U61" s="20"/>
      <c r="V61" s="20"/>
      <c r="W61" s="20"/>
      <c r="X61" s="20"/>
      <c r="Y61" s="20"/>
      <c r="Z61" s="20"/>
      <c r="AA61" s="20"/>
    </row>
    <row r="62">
      <c r="A62" s="19" t="s">
        <v>339</v>
      </c>
      <c r="B62" s="19" t="s">
        <v>26</v>
      </c>
      <c r="C62" s="19" t="s">
        <v>27</v>
      </c>
      <c r="D62" s="19" t="s">
        <v>220</v>
      </c>
      <c r="E62" s="19" t="s">
        <v>227</v>
      </c>
      <c r="F62" s="19" t="s">
        <v>280</v>
      </c>
      <c r="G62" s="19" t="s">
        <v>280</v>
      </c>
      <c r="H62" s="19" t="s">
        <v>275</v>
      </c>
      <c r="I62" s="19" t="s">
        <v>37</v>
      </c>
      <c r="J62" s="19" t="s">
        <v>40</v>
      </c>
      <c r="K62" s="20"/>
      <c r="L62" s="19" t="b">
        <v>1</v>
      </c>
      <c r="M62" s="19" t="b">
        <v>0</v>
      </c>
      <c r="N62" s="19" t="b">
        <v>0</v>
      </c>
      <c r="O62" s="19" t="s">
        <v>178</v>
      </c>
      <c r="P62" s="19" t="s">
        <v>60</v>
      </c>
      <c r="Q62" s="19" t="s">
        <v>281</v>
      </c>
      <c r="R62" s="20"/>
      <c r="S62" s="20"/>
      <c r="T62" s="20"/>
      <c r="U62" s="20"/>
      <c r="V62" s="20"/>
      <c r="W62" s="20"/>
      <c r="X62" s="20"/>
      <c r="Y62" s="20"/>
      <c r="Z62" s="20"/>
      <c r="AA62" s="20"/>
    </row>
    <row r="63">
      <c r="A63" s="19" t="s">
        <v>340</v>
      </c>
      <c r="B63" s="19" t="s">
        <v>25</v>
      </c>
      <c r="C63" s="19" t="s">
        <v>29</v>
      </c>
      <c r="D63" s="19" t="s">
        <v>220</v>
      </c>
      <c r="E63" s="19" t="s">
        <v>227</v>
      </c>
      <c r="F63" s="19" t="s">
        <v>291</v>
      </c>
      <c r="G63" s="19" t="s">
        <v>291</v>
      </c>
      <c r="H63" s="19" t="s">
        <v>289</v>
      </c>
      <c r="I63" s="19" t="s">
        <v>37</v>
      </c>
      <c r="J63" s="19" t="s">
        <v>40</v>
      </c>
      <c r="K63" s="20"/>
      <c r="L63" s="19" t="b">
        <v>0</v>
      </c>
      <c r="M63" s="19" t="b">
        <v>0</v>
      </c>
      <c r="N63" s="19" t="b">
        <v>1</v>
      </c>
      <c r="O63" s="19" t="s">
        <v>178</v>
      </c>
      <c r="P63" s="19" t="s">
        <v>60</v>
      </c>
      <c r="Q63" s="19" t="s">
        <v>66</v>
      </c>
      <c r="R63" s="20"/>
      <c r="S63" s="20"/>
      <c r="T63" s="20"/>
      <c r="U63" s="20"/>
      <c r="V63" s="20"/>
      <c r="W63" s="20"/>
      <c r="X63" s="20"/>
      <c r="Y63" s="20"/>
      <c r="Z63" s="20"/>
      <c r="AA63" s="20"/>
    </row>
    <row r="64">
      <c r="A64" s="19" t="s">
        <v>341</v>
      </c>
      <c r="B64" s="19" t="s">
        <v>26</v>
      </c>
      <c r="C64" s="19" t="s">
        <v>27</v>
      </c>
      <c r="D64" s="19" t="s">
        <v>221</v>
      </c>
      <c r="E64" s="19" t="s">
        <v>227</v>
      </c>
      <c r="F64" s="19" t="s">
        <v>273</v>
      </c>
      <c r="G64" s="19" t="s">
        <v>274</v>
      </c>
      <c r="H64" s="19" t="s">
        <v>275</v>
      </c>
      <c r="I64" s="19" t="s">
        <v>276</v>
      </c>
      <c r="J64" s="20"/>
      <c r="K64" s="19" t="s">
        <v>41</v>
      </c>
      <c r="L64" s="19" t="b">
        <v>0</v>
      </c>
      <c r="M64" s="19" t="b">
        <v>1</v>
      </c>
      <c r="N64" s="19" t="b">
        <v>0</v>
      </c>
      <c r="O64" s="19" t="s">
        <v>178</v>
      </c>
      <c r="P64" s="20"/>
      <c r="Q64" s="20"/>
      <c r="R64" s="20"/>
      <c r="S64" s="20"/>
      <c r="T64" s="20"/>
      <c r="U64" s="20"/>
      <c r="V64" s="20"/>
      <c r="W64" s="20"/>
      <c r="X64" s="20"/>
      <c r="Y64" s="20"/>
      <c r="Z64" s="20"/>
      <c r="AA64" s="20"/>
    </row>
    <row r="65">
      <c r="A65" s="19" t="s">
        <v>342</v>
      </c>
      <c r="B65" s="19" t="s">
        <v>26</v>
      </c>
      <c r="C65" s="19" t="s">
        <v>29</v>
      </c>
      <c r="D65" s="19" t="s">
        <v>217</v>
      </c>
      <c r="E65" s="19" t="s">
        <v>226</v>
      </c>
      <c r="F65" s="20"/>
      <c r="G65" s="20"/>
      <c r="H65" s="19" t="s">
        <v>300</v>
      </c>
      <c r="I65" s="20"/>
      <c r="J65" s="20"/>
      <c r="K65" s="19" t="s">
        <v>41</v>
      </c>
      <c r="L65" s="19" t="b">
        <v>0</v>
      </c>
      <c r="M65" s="19" t="b">
        <v>0</v>
      </c>
      <c r="N65" s="19" t="b">
        <v>1</v>
      </c>
      <c r="O65" s="19" t="s">
        <v>178</v>
      </c>
      <c r="P65" s="19" t="s">
        <v>60</v>
      </c>
      <c r="Q65" s="19" t="s">
        <v>63</v>
      </c>
      <c r="R65" s="20"/>
      <c r="S65" s="20"/>
      <c r="T65" s="20"/>
      <c r="U65" s="20"/>
      <c r="V65" s="20"/>
      <c r="W65" s="20"/>
      <c r="X65" s="20"/>
      <c r="Y65" s="20"/>
      <c r="Z65" s="20"/>
      <c r="AA65" s="20"/>
    </row>
    <row r="66">
      <c r="A66" s="19" t="s">
        <v>330</v>
      </c>
      <c r="B66" s="19" t="s">
        <v>26</v>
      </c>
      <c r="C66" s="19" t="s">
        <v>29</v>
      </c>
      <c r="D66" s="19" t="s">
        <v>221</v>
      </c>
      <c r="E66" s="19" t="s">
        <v>227</v>
      </c>
      <c r="F66" s="19" t="s">
        <v>273</v>
      </c>
      <c r="G66" s="19" t="s">
        <v>274</v>
      </c>
      <c r="H66" s="19" t="s">
        <v>275</v>
      </c>
      <c r="I66" s="19" t="s">
        <v>276</v>
      </c>
      <c r="J66" s="19" t="s">
        <v>40</v>
      </c>
      <c r="K66" s="20"/>
      <c r="L66" s="19" t="b">
        <v>1</v>
      </c>
      <c r="M66" s="19" t="b">
        <v>1</v>
      </c>
      <c r="N66" s="19" t="b">
        <v>0</v>
      </c>
      <c r="O66" s="19" t="s">
        <v>178</v>
      </c>
      <c r="P66" s="19" t="s">
        <v>59</v>
      </c>
      <c r="Q66" s="19" t="s">
        <v>284</v>
      </c>
      <c r="R66" s="20"/>
      <c r="S66" s="20"/>
      <c r="T66" s="20"/>
      <c r="U66" s="20"/>
      <c r="V66" s="20"/>
      <c r="W66" s="20"/>
      <c r="X66" s="20"/>
      <c r="Y66" s="20"/>
      <c r="Z66" s="20"/>
      <c r="AA66" s="20"/>
    </row>
    <row r="67">
      <c r="A67" s="19" t="s">
        <v>343</v>
      </c>
      <c r="B67" s="19" t="s">
        <v>26</v>
      </c>
      <c r="C67" s="19" t="s">
        <v>29</v>
      </c>
      <c r="D67" s="19" t="s">
        <v>220</v>
      </c>
      <c r="E67" s="19" t="s">
        <v>228</v>
      </c>
      <c r="F67" s="19" t="s">
        <v>280</v>
      </c>
      <c r="G67" s="19" t="s">
        <v>280</v>
      </c>
      <c r="H67" s="19" t="s">
        <v>275</v>
      </c>
      <c r="I67" s="19" t="s">
        <v>37</v>
      </c>
      <c r="J67" s="19" t="s">
        <v>40</v>
      </c>
      <c r="K67" s="20"/>
      <c r="L67" s="19" t="b">
        <v>0</v>
      </c>
      <c r="M67" s="19" t="b">
        <v>0</v>
      </c>
      <c r="N67" s="19" t="b">
        <v>1</v>
      </c>
      <c r="O67" s="19" t="s">
        <v>178</v>
      </c>
      <c r="P67" s="19" t="s">
        <v>59</v>
      </c>
      <c r="Q67" s="19" t="s">
        <v>281</v>
      </c>
      <c r="R67" s="20"/>
      <c r="S67" s="20"/>
      <c r="T67" s="20"/>
      <c r="U67" s="20"/>
      <c r="V67" s="20"/>
      <c r="W67" s="20"/>
      <c r="X67" s="20"/>
      <c r="Y67" s="20"/>
      <c r="Z67" s="20"/>
      <c r="AA67" s="20"/>
    </row>
    <row r="68">
      <c r="A68" s="19" t="s">
        <v>344</v>
      </c>
      <c r="B68" s="19" t="s">
        <v>26</v>
      </c>
      <c r="C68" s="19" t="s">
        <v>28</v>
      </c>
      <c r="D68" s="19" t="s">
        <v>222</v>
      </c>
      <c r="E68" s="19" t="s">
        <v>226</v>
      </c>
      <c r="F68" s="19" t="s">
        <v>320</v>
      </c>
      <c r="G68" s="19" t="s">
        <v>274</v>
      </c>
      <c r="H68" s="19" t="s">
        <v>300</v>
      </c>
      <c r="I68" s="19" t="s">
        <v>301</v>
      </c>
      <c r="J68" s="20"/>
      <c r="K68" s="19" t="s">
        <v>41</v>
      </c>
      <c r="L68" s="19" t="b">
        <v>1</v>
      </c>
      <c r="M68" s="19" t="b">
        <v>0</v>
      </c>
      <c r="N68" s="19" t="b">
        <v>0</v>
      </c>
      <c r="O68" s="19" t="s">
        <v>177</v>
      </c>
      <c r="P68" s="19" t="s">
        <v>59</v>
      </c>
      <c r="Q68" s="19" t="s">
        <v>63</v>
      </c>
      <c r="R68" s="20"/>
      <c r="S68" s="20"/>
      <c r="T68" s="20"/>
      <c r="U68" s="20"/>
      <c r="V68" s="20"/>
      <c r="W68" s="20"/>
      <c r="X68" s="20"/>
      <c r="Y68" s="20"/>
      <c r="Z68" s="20"/>
      <c r="AA68" s="20"/>
    </row>
    <row r="69">
      <c r="A69" s="19" t="s">
        <v>322</v>
      </c>
      <c r="B69" s="19" t="s">
        <v>26</v>
      </c>
      <c r="C69" s="19" t="s">
        <v>27</v>
      </c>
      <c r="D69" s="19" t="s">
        <v>222</v>
      </c>
      <c r="E69" s="19" t="s">
        <v>226</v>
      </c>
      <c r="F69" s="19" t="s">
        <v>320</v>
      </c>
      <c r="G69" s="19" t="s">
        <v>274</v>
      </c>
      <c r="H69" s="19" t="s">
        <v>300</v>
      </c>
      <c r="I69" s="19" t="s">
        <v>301</v>
      </c>
      <c r="J69" s="20"/>
      <c r="K69" s="19" t="s">
        <v>41</v>
      </c>
      <c r="L69" s="19" t="b">
        <v>1</v>
      </c>
      <c r="M69" s="19" t="b">
        <v>0</v>
      </c>
      <c r="N69" s="19" t="b">
        <v>0</v>
      </c>
      <c r="O69" s="19" t="s">
        <v>177</v>
      </c>
      <c r="P69" s="19" t="s">
        <v>59</v>
      </c>
      <c r="Q69" s="19" t="s">
        <v>63</v>
      </c>
      <c r="R69" s="20"/>
      <c r="S69" s="20"/>
      <c r="T69" s="20"/>
      <c r="U69" s="20"/>
      <c r="V69" s="20"/>
      <c r="W69" s="20"/>
      <c r="X69" s="20"/>
      <c r="Y69" s="20"/>
      <c r="Z69" s="20"/>
      <c r="AA69" s="20"/>
    </row>
    <row r="70">
      <c r="A70" s="19" t="s">
        <v>279</v>
      </c>
      <c r="B70" s="19" t="s">
        <v>26</v>
      </c>
      <c r="C70" s="19" t="s">
        <v>27</v>
      </c>
      <c r="D70" s="19" t="s">
        <v>220</v>
      </c>
      <c r="E70" s="19" t="s">
        <v>227</v>
      </c>
      <c r="F70" s="19" t="s">
        <v>280</v>
      </c>
      <c r="G70" s="19" t="s">
        <v>280</v>
      </c>
      <c r="H70" s="19" t="s">
        <v>275</v>
      </c>
      <c r="I70" s="19" t="s">
        <v>37</v>
      </c>
      <c r="J70" s="20"/>
      <c r="K70" s="19" t="s">
        <v>41</v>
      </c>
      <c r="L70" s="19" t="b">
        <v>1</v>
      </c>
      <c r="M70" s="19" t="b">
        <v>1</v>
      </c>
      <c r="N70" s="19" t="b">
        <v>0</v>
      </c>
      <c r="O70" s="19" t="s">
        <v>179</v>
      </c>
      <c r="P70" s="19" t="s">
        <v>60</v>
      </c>
      <c r="Q70" s="19" t="s">
        <v>66</v>
      </c>
      <c r="R70" s="20"/>
      <c r="S70" s="20"/>
      <c r="T70" s="20"/>
      <c r="U70" s="20"/>
      <c r="V70" s="20"/>
      <c r="W70" s="20"/>
      <c r="X70" s="20"/>
      <c r="Y70" s="20"/>
      <c r="Z70" s="20"/>
      <c r="AA70" s="20"/>
    </row>
    <row r="71">
      <c r="A71" s="19" t="s">
        <v>345</v>
      </c>
      <c r="B71" s="19" t="s">
        <v>26</v>
      </c>
      <c r="C71" s="19" t="s">
        <v>29</v>
      </c>
      <c r="D71" s="19" t="s">
        <v>221</v>
      </c>
      <c r="E71" s="19" t="s">
        <v>227</v>
      </c>
      <c r="F71" s="19" t="s">
        <v>273</v>
      </c>
      <c r="G71" s="19" t="s">
        <v>274</v>
      </c>
      <c r="H71" s="19" t="s">
        <v>275</v>
      </c>
      <c r="I71" s="19" t="s">
        <v>276</v>
      </c>
      <c r="J71" s="19" t="s">
        <v>40</v>
      </c>
      <c r="K71" s="20"/>
      <c r="L71" s="19" t="b">
        <v>1</v>
      </c>
      <c r="M71" s="19" t="b">
        <v>1</v>
      </c>
      <c r="N71" s="19" t="b">
        <v>0</v>
      </c>
      <c r="O71" s="19" t="s">
        <v>178</v>
      </c>
      <c r="P71" s="19" t="s">
        <v>59</v>
      </c>
      <c r="Q71" s="19" t="s">
        <v>281</v>
      </c>
      <c r="R71" s="20"/>
      <c r="S71" s="20"/>
      <c r="T71" s="20"/>
      <c r="U71" s="20"/>
      <c r="V71" s="20"/>
      <c r="W71" s="20"/>
      <c r="X71" s="20"/>
      <c r="Y71" s="20"/>
      <c r="Z71" s="20"/>
      <c r="AA71" s="20"/>
    </row>
    <row r="72">
      <c r="A72" s="19" t="s">
        <v>277</v>
      </c>
      <c r="B72" s="19" t="s">
        <v>26</v>
      </c>
      <c r="C72" s="19" t="s">
        <v>29</v>
      </c>
      <c r="D72" s="19" t="s">
        <v>220</v>
      </c>
      <c r="E72" s="19" t="s">
        <v>227</v>
      </c>
      <c r="F72" s="19" t="s">
        <v>280</v>
      </c>
      <c r="G72" s="19" t="s">
        <v>280</v>
      </c>
      <c r="H72" s="19" t="s">
        <v>275</v>
      </c>
      <c r="I72" s="19" t="s">
        <v>37</v>
      </c>
      <c r="J72" s="19" t="s">
        <v>40</v>
      </c>
      <c r="K72" s="20"/>
      <c r="L72" s="19" t="b">
        <v>1</v>
      </c>
      <c r="M72" s="19" t="b">
        <v>0</v>
      </c>
      <c r="N72" s="19" t="b">
        <v>0</v>
      </c>
      <c r="O72" s="19" t="s">
        <v>178</v>
      </c>
      <c r="P72" s="19" t="s">
        <v>60</v>
      </c>
      <c r="Q72" s="19" t="s">
        <v>284</v>
      </c>
      <c r="R72" s="20"/>
      <c r="S72" s="20"/>
      <c r="T72" s="20"/>
      <c r="U72" s="20"/>
      <c r="V72" s="20"/>
      <c r="W72" s="20"/>
      <c r="X72" s="20"/>
      <c r="Y72" s="20"/>
      <c r="Z72" s="20"/>
      <c r="AA72" s="20"/>
    </row>
    <row r="73">
      <c r="A73" s="19" t="s">
        <v>346</v>
      </c>
      <c r="B73" s="19" t="s">
        <v>26</v>
      </c>
      <c r="C73" s="19" t="s">
        <v>27</v>
      </c>
      <c r="D73" s="19" t="s">
        <v>220</v>
      </c>
      <c r="E73" s="19" t="s">
        <v>227</v>
      </c>
      <c r="F73" s="19" t="s">
        <v>280</v>
      </c>
      <c r="G73" s="19" t="s">
        <v>280</v>
      </c>
      <c r="H73" s="19" t="s">
        <v>275</v>
      </c>
      <c r="I73" s="19" t="s">
        <v>37</v>
      </c>
      <c r="J73" s="19" t="s">
        <v>40</v>
      </c>
      <c r="K73" s="20"/>
      <c r="L73" s="19" t="b">
        <v>0</v>
      </c>
      <c r="M73" s="19" t="b">
        <v>1</v>
      </c>
      <c r="N73" s="19" t="b">
        <v>0</v>
      </c>
      <c r="O73" s="19" t="s">
        <v>179</v>
      </c>
      <c r="P73" s="19" t="s">
        <v>60</v>
      </c>
      <c r="Q73" s="20"/>
      <c r="R73" s="20"/>
      <c r="S73" s="20"/>
      <c r="T73" s="20"/>
      <c r="U73" s="20"/>
      <c r="V73" s="20"/>
      <c r="W73" s="20"/>
      <c r="X73" s="20"/>
      <c r="Y73" s="20"/>
      <c r="Z73" s="20"/>
      <c r="AA73" s="20"/>
    </row>
    <row r="74">
      <c r="A74" s="19" t="s">
        <v>277</v>
      </c>
      <c r="B74" s="19" t="s">
        <v>26</v>
      </c>
      <c r="C74" s="19" t="s">
        <v>27</v>
      </c>
      <c r="D74" s="19" t="s">
        <v>220</v>
      </c>
      <c r="E74" s="19" t="s">
        <v>227</v>
      </c>
      <c r="F74" s="19" t="s">
        <v>280</v>
      </c>
      <c r="G74" s="19" t="s">
        <v>280</v>
      </c>
      <c r="H74" s="19" t="s">
        <v>275</v>
      </c>
      <c r="I74" s="19" t="s">
        <v>37</v>
      </c>
      <c r="J74" s="19" t="s">
        <v>40</v>
      </c>
      <c r="K74" s="20"/>
      <c r="L74" s="19" t="b">
        <v>0</v>
      </c>
      <c r="M74" s="19" t="b">
        <v>0</v>
      </c>
      <c r="N74" s="19" t="b">
        <v>1</v>
      </c>
      <c r="O74" s="19" t="s">
        <v>178</v>
      </c>
      <c r="P74" s="19" t="s">
        <v>60</v>
      </c>
      <c r="Q74" s="19" t="s">
        <v>281</v>
      </c>
      <c r="R74" s="20"/>
      <c r="S74" s="20"/>
      <c r="T74" s="20"/>
      <c r="U74" s="20"/>
      <c r="V74" s="20"/>
      <c r="W74" s="20"/>
      <c r="X74" s="20"/>
      <c r="Y74" s="20"/>
      <c r="Z74" s="20"/>
      <c r="AA74" s="20"/>
    </row>
    <row r="75">
      <c r="A75" s="19" t="s">
        <v>290</v>
      </c>
      <c r="B75" s="19" t="s">
        <v>25</v>
      </c>
      <c r="C75" s="19" t="s">
        <v>29</v>
      </c>
      <c r="D75" s="19" t="s">
        <v>220</v>
      </c>
      <c r="E75" s="19" t="s">
        <v>226</v>
      </c>
      <c r="F75" s="19" t="s">
        <v>291</v>
      </c>
      <c r="G75" s="19" t="s">
        <v>291</v>
      </c>
      <c r="H75" s="19" t="s">
        <v>303</v>
      </c>
      <c r="I75" s="19" t="s">
        <v>36</v>
      </c>
      <c r="J75" s="19" t="s">
        <v>40</v>
      </c>
      <c r="K75" s="20"/>
      <c r="L75" s="19" t="b">
        <v>0</v>
      </c>
      <c r="M75" s="19" t="b">
        <v>0</v>
      </c>
      <c r="N75" s="19" t="b">
        <v>1</v>
      </c>
      <c r="O75" s="19" t="s">
        <v>177</v>
      </c>
      <c r="P75" s="20"/>
      <c r="Q75" s="20"/>
      <c r="R75" s="20"/>
      <c r="S75" s="20"/>
      <c r="T75" s="20"/>
      <c r="U75" s="20"/>
      <c r="V75" s="20"/>
      <c r="W75" s="20"/>
      <c r="X75" s="20"/>
      <c r="Y75" s="20"/>
      <c r="Z75" s="20"/>
      <c r="AA75" s="20"/>
    </row>
    <row r="76">
      <c r="A76" s="19" t="s">
        <v>347</v>
      </c>
      <c r="B76" s="19" t="s">
        <v>26</v>
      </c>
      <c r="C76" s="19" t="s">
        <v>28</v>
      </c>
      <c r="D76" s="19" t="s">
        <v>221</v>
      </c>
      <c r="E76" s="19" t="s">
        <v>227</v>
      </c>
      <c r="F76" s="19" t="s">
        <v>273</v>
      </c>
      <c r="G76" s="19" t="s">
        <v>274</v>
      </c>
      <c r="H76" s="19" t="s">
        <v>275</v>
      </c>
      <c r="I76" s="19" t="s">
        <v>276</v>
      </c>
      <c r="J76" s="19" t="s">
        <v>40</v>
      </c>
      <c r="K76" s="20"/>
      <c r="L76" s="19" t="b">
        <v>0</v>
      </c>
      <c r="M76" s="19" t="b">
        <v>1</v>
      </c>
      <c r="N76" s="19" t="b">
        <v>0</v>
      </c>
      <c r="O76" s="19" t="s">
        <v>179</v>
      </c>
      <c r="P76" s="19" t="s">
        <v>60</v>
      </c>
      <c r="Q76" s="19" t="s">
        <v>281</v>
      </c>
      <c r="R76" s="20"/>
      <c r="S76" s="20"/>
      <c r="T76" s="20"/>
      <c r="U76" s="20"/>
      <c r="V76" s="20"/>
      <c r="W76" s="20"/>
      <c r="X76" s="20"/>
      <c r="Y76" s="20"/>
      <c r="Z76" s="20"/>
      <c r="AA76" s="20"/>
    </row>
    <row r="77">
      <c r="A77" s="19" t="s">
        <v>348</v>
      </c>
      <c r="B77" s="19" t="s">
        <v>26</v>
      </c>
      <c r="C77" s="19" t="s">
        <v>29</v>
      </c>
      <c r="D77" s="19" t="s">
        <v>220</v>
      </c>
      <c r="E77" s="19" t="s">
        <v>227</v>
      </c>
      <c r="F77" s="19" t="s">
        <v>280</v>
      </c>
      <c r="G77" s="19" t="s">
        <v>280</v>
      </c>
      <c r="H77" s="19" t="s">
        <v>275</v>
      </c>
      <c r="I77" s="19" t="s">
        <v>37</v>
      </c>
      <c r="J77" s="19" t="s">
        <v>40</v>
      </c>
      <c r="K77" s="20"/>
      <c r="L77" s="19" t="b">
        <v>1</v>
      </c>
      <c r="M77" s="19" t="b">
        <v>1</v>
      </c>
      <c r="N77" s="19" t="b">
        <v>1</v>
      </c>
      <c r="O77" s="19" t="s">
        <v>179</v>
      </c>
      <c r="P77" s="19" t="s">
        <v>60</v>
      </c>
      <c r="Q77" s="19" t="s">
        <v>66</v>
      </c>
      <c r="R77" s="20"/>
      <c r="S77" s="20"/>
      <c r="T77" s="20"/>
      <c r="U77" s="20"/>
      <c r="V77" s="20"/>
      <c r="W77" s="20"/>
      <c r="X77" s="20"/>
      <c r="Y77" s="20"/>
      <c r="Z77" s="20"/>
      <c r="AA77" s="20"/>
    </row>
    <row r="78">
      <c r="A78" s="19" t="s">
        <v>349</v>
      </c>
      <c r="B78" s="19" t="s">
        <v>26</v>
      </c>
      <c r="C78" s="19" t="s">
        <v>29</v>
      </c>
      <c r="D78" s="19" t="s">
        <v>221</v>
      </c>
      <c r="E78" s="19" t="s">
        <v>227</v>
      </c>
      <c r="F78" s="19" t="s">
        <v>273</v>
      </c>
      <c r="G78" s="19" t="s">
        <v>274</v>
      </c>
      <c r="H78" s="19" t="s">
        <v>275</v>
      </c>
      <c r="I78" s="19" t="s">
        <v>276</v>
      </c>
      <c r="J78" s="19" t="s">
        <v>40</v>
      </c>
      <c r="K78" s="20"/>
      <c r="L78" s="19" t="b">
        <v>0</v>
      </c>
      <c r="M78" s="19" t="b">
        <v>0</v>
      </c>
      <c r="N78" s="19" t="b">
        <v>1</v>
      </c>
      <c r="O78" s="19" t="s">
        <v>179</v>
      </c>
      <c r="P78" s="19" t="s">
        <v>60</v>
      </c>
      <c r="Q78" s="19" t="s">
        <v>63</v>
      </c>
      <c r="R78" s="20"/>
      <c r="S78" s="20"/>
      <c r="T78" s="20"/>
      <c r="U78" s="20"/>
      <c r="V78" s="20"/>
      <c r="W78" s="20"/>
      <c r="X78" s="20"/>
      <c r="Y78" s="20"/>
      <c r="Z78" s="20"/>
      <c r="AA78" s="20"/>
    </row>
    <row r="79">
      <c r="A79" s="19" t="s">
        <v>297</v>
      </c>
      <c r="B79" s="19" t="s">
        <v>25</v>
      </c>
      <c r="C79" s="19" t="s">
        <v>28</v>
      </c>
      <c r="D79" s="19" t="s">
        <v>220</v>
      </c>
      <c r="E79" s="19" t="s">
        <v>226</v>
      </c>
      <c r="F79" s="19" t="s">
        <v>291</v>
      </c>
      <c r="G79" s="19" t="s">
        <v>291</v>
      </c>
      <c r="H79" s="19" t="s">
        <v>303</v>
      </c>
      <c r="I79" s="19" t="s">
        <v>36</v>
      </c>
      <c r="J79" s="19" t="s">
        <v>40</v>
      </c>
      <c r="K79" s="20"/>
      <c r="L79" s="19" t="b">
        <v>0</v>
      </c>
      <c r="M79" s="19" t="b">
        <v>0</v>
      </c>
      <c r="N79" s="19" t="b">
        <v>1</v>
      </c>
      <c r="O79" s="19" t="s">
        <v>179</v>
      </c>
      <c r="P79" s="19" t="s">
        <v>59</v>
      </c>
      <c r="Q79" s="19" t="s">
        <v>284</v>
      </c>
      <c r="R79" s="20"/>
      <c r="S79" s="20"/>
      <c r="T79" s="20"/>
      <c r="U79" s="20"/>
      <c r="V79" s="20"/>
      <c r="W79" s="20"/>
      <c r="X79" s="20"/>
      <c r="Y79" s="20"/>
      <c r="Z79" s="20"/>
      <c r="AA79" s="20"/>
    </row>
    <row r="80">
      <c r="A80" s="19" t="s">
        <v>350</v>
      </c>
      <c r="B80" s="19" t="s">
        <v>25</v>
      </c>
      <c r="C80" s="19" t="s">
        <v>28</v>
      </c>
      <c r="D80" s="19" t="s">
        <v>220</v>
      </c>
      <c r="E80" s="19" t="s">
        <v>227</v>
      </c>
      <c r="F80" s="19" t="s">
        <v>291</v>
      </c>
      <c r="G80" s="19" t="s">
        <v>291</v>
      </c>
      <c r="H80" s="19" t="s">
        <v>289</v>
      </c>
      <c r="I80" s="19" t="s">
        <v>37</v>
      </c>
      <c r="J80" s="19" t="s">
        <v>40</v>
      </c>
      <c r="K80" s="20"/>
      <c r="L80" s="19" t="b">
        <v>1</v>
      </c>
      <c r="M80" s="19" t="b">
        <v>1</v>
      </c>
      <c r="N80" s="19" t="b">
        <v>0</v>
      </c>
      <c r="O80" s="19" t="s">
        <v>178</v>
      </c>
      <c r="P80" s="19" t="s">
        <v>59</v>
      </c>
      <c r="Q80" s="19" t="s">
        <v>66</v>
      </c>
      <c r="R80" s="20"/>
      <c r="S80" s="20"/>
      <c r="T80" s="20"/>
      <c r="U80" s="20"/>
      <c r="V80" s="20"/>
      <c r="W80" s="20"/>
      <c r="X80" s="20"/>
      <c r="Y80" s="20"/>
      <c r="Z80" s="20"/>
      <c r="AA80" s="20"/>
    </row>
    <row r="81">
      <c r="A81" s="19" t="s">
        <v>350</v>
      </c>
      <c r="B81" s="19" t="s">
        <v>26</v>
      </c>
      <c r="C81" s="19" t="s">
        <v>28</v>
      </c>
      <c r="D81" s="19" t="s">
        <v>221</v>
      </c>
      <c r="E81" s="19" t="s">
        <v>227</v>
      </c>
      <c r="F81" s="19" t="s">
        <v>273</v>
      </c>
      <c r="G81" s="19" t="s">
        <v>274</v>
      </c>
      <c r="H81" s="19" t="s">
        <v>275</v>
      </c>
      <c r="I81" s="19" t="s">
        <v>276</v>
      </c>
      <c r="J81" s="19" t="s">
        <v>40</v>
      </c>
      <c r="K81" s="20"/>
      <c r="L81" s="19" t="b">
        <v>1</v>
      </c>
      <c r="M81" s="19" t="b">
        <v>0</v>
      </c>
      <c r="N81" s="19" t="b">
        <v>0</v>
      </c>
      <c r="O81" s="19" t="s">
        <v>178</v>
      </c>
      <c r="P81" s="19" t="s">
        <v>59</v>
      </c>
      <c r="Q81" s="19" t="s">
        <v>66</v>
      </c>
      <c r="R81" s="20"/>
      <c r="S81" s="20"/>
      <c r="T81" s="20"/>
      <c r="U81" s="20"/>
      <c r="V81" s="20"/>
      <c r="W81" s="20"/>
      <c r="X81" s="20"/>
      <c r="Y81" s="20"/>
      <c r="Z81" s="20"/>
      <c r="AA81" s="20"/>
    </row>
    <row r="82">
      <c r="A82" s="19" t="s">
        <v>296</v>
      </c>
      <c r="B82" s="19" t="s">
        <v>25</v>
      </c>
      <c r="C82" s="19" t="s">
        <v>28</v>
      </c>
      <c r="D82" s="19" t="s">
        <v>220</v>
      </c>
      <c r="E82" s="19" t="s">
        <v>226</v>
      </c>
      <c r="F82" s="19" t="s">
        <v>291</v>
      </c>
      <c r="G82" s="19" t="s">
        <v>291</v>
      </c>
      <c r="H82" s="19" t="s">
        <v>303</v>
      </c>
      <c r="I82" s="19" t="s">
        <v>36</v>
      </c>
      <c r="J82" s="19" t="s">
        <v>40</v>
      </c>
      <c r="K82" s="20"/>
      <c r="L82" s="19" t="b">
        <v>0</v>
      </c>
      <c r="M82" s="19" t="b">
        <v>0</v>
      </c>
      <c r="N82" s="19" t="b">
        <v>1</v>
      </c>
      <c r="O82" s="19" t="s">
        <v>178</v>
      </c>
      <c r="P82" s="19" t="s">
        <v>59</v>
      </c>
      <c r="Q82" s="19" t="s">
        <v>281</v>
      </c>
      <c r="R82" s="20"/>
      <c r="S82" s="20"/>
      <c r="T82" s="20"/>
      <c r="U82" s="20"/>
      <c r="V82" s="20"/>
      <c r="W82" s="20"/>
      <c r="X82" s="20"/>
      <c r="Y82" s="20"/>
      <c r="Z82" s="20"/>
      <c r="AA82" s="20"/>
    </row>
    <row r="83">
      <c r="A83" s="19" t="s">
        <v>334</v>
      </c>
      <c r="B83" s="19" t="s">
        <v>26</v>
      </c>
      <c r="C83" s="19" t="s">
        <v>29</v>
      </c>
      <c r="D83" s="19" t="s">
        <v>220</v>
      </c>
      <c r="E83" s="19" t="s">
        <v>227</v>
      </c>
      <c r="F83" s="19" t="s">
        <v>280</v>
      </c>
      <c r="G83" s="19" t="s">
        <v>280</v>
      </c>
      <c r="H83" s="19" t="s">
        <v>275</v>
      </c>
      <c r="I83" s="19" t="s">
        <v>37</v>
      </c>
      <c r="J83" s="19" t="s">
        <v>40</v>
      </c>
      <c r="K83" s="20"/>
      <c r="L83" s="19" t="b">
        <v>1</v>
      </c>
      <c r="M83" s="19" t="b">
        <v>0</v>
      </c>
      <c r="N83" s="19" t="b">
        <v>0</v>
      </c>
      <c r="O83" s="19" t="s">
        <v>178</v>
      </c>
      <c r="P83" s="19" t="s">
        <v>59</v>
      </c>
      <c r="Q83" s="19" t="s">
        <v>281</v>
      </c>
      <c r="R83" s="20"/>
      <c r="S83" s="20"/>
      <c r="T83" s="20"/>
      <c r="U83" s="20"/>
      <c r="V83" s="20"/>
      <c r="W83" s="20"/>
      <c r="X83" s="20"/>
      <c r="Y83" s="20"/>
      <c r="Z83" s="20"/>
      <c r="AA83" s="20"/>
    </row>
    <row r="84">
      <c r="A84" s="19" t="s">
        <v>351</v>
      </c>
      <c r="B84" s="19" t="s">
        <v>26</v>
      </c>
      <c r="C84" s="19" t="s">
        <v>27</v>
      </c>
      <c r="D84" s="19" t="s">
        <v>221</v>
      </c>
      <c r="E84" s="19" t="s">
        <v>227</v>
      </c>
      <c r="F84" s="19" t="s">
        <v>273</v>
      </c>
      <c r="G84" s="19" t="s">
        <v>274</v>
      </c>
      <c r="H84" s="19" t="s">
        <v>275</v>
      </c>
      <c r="I84" s="19" t="s">
        <v>276</v>
      </c>
      <c r="J84" s="20"/>
      <c r="K84" s="19" t="s">
        <v>41</v>
      </c>
      <c r="L84" s="19" t="b">
        <v>0</v>
      </c>
      <c r="M84" s="19" t="b">
        <v>0</v>
      </c>
      <c r="N84" s="19" t="b">
        <v>1</v>
      </c>
      <c r="O84" s="19" t="s">
        <v>177</v>
      </c>
      <c r="P84" s="19" t="s">
        <v>59</v>
      </c>
      <c r="Q84" s="19" t="s">
        <v>63</v>
      </c>
      <c r="R84" s="20"/>
      <c r="S84" s="20"/>
      <c r="T84" s="20"/>
      <c r="U84" s="20"/>
      <c r="V84" s="20"/>
      <c r="W84" s="20"/>
      <c r="X84" s="20"/>
      <c r="Y84" s="20"/>
      <c r="Z84" s="20"/>
      <c r="AA84" s="20"/>
    </row>
    <row r="85">
      <c r="A85" s="19" t="s">
        <v>352</v>
      </c>
      <c r="B85" s="19" t="s">
        <v>26</v>
      </c>
      <c r="C85" s="19" t="s">
        <v>28</v>
      </c>
      <c r="D85" s="19" t="s">
        <v>220</v>
      </c>
      <c r="E85" s="19" t="s">
        <v>227</v>
      </c>
      <c r="F85" s="19" t="s">
        <v>280</v>
      </c>
      <c r="G85" s="19" t="s">
        <v>280</v>
      </c>
      <c r="H85" s="19" t="s">
        <v>275</v>
      </c>
      <c r="I85" s="19" t="s">
        <v>37</v>
      </c>
      <c r="J85" s="19" t="s">
        <v>40</v>
      </c>
      <c r="K85" s="20"/>
      <c r="L85" s="19" t="b">
        <v>1</v>
      </c>
      <c r="M85" s="19" t="b">
        <v>0</v>
      </c>
      <c r="N85" s="19" t="b">
        <v>0</v>
      </c>
      <c r="O85" s="19" t="s">
        <v>178</v>
      </c>
      <c r="P85" s="20"/>
      <c r="Q85" s="20"/>
      <c r="R85" s="20"/>
      <c r="S85" s="20"/>
      <c r="T85" s="20"/>
      <c r="U85" s="20"/>
      <c r="V85" s="20"/>
      <c r="W85" s="20"/>
      <c r="X85" s="20"/>
      <c r="Y85" s="20"/>
      <c r="Z85" s="20"/>
      <c r="AA85" s="20"/>
    </row>
    <row r="86">
      <c r="A86" s="19" t="s">
        <v>353</v>
      </c>
      <c r="B86" s="19" t="s">
        <v>25</v>
      </c>
      <c r="C86" s="19" t="s">
        <v>218</v>
      </c>
      <c r="D86" s="19" t="s">
        <v>221</v>
      </c>
      <c r="E86" s="19" t="s">
        <v>227</v>
      </c>
      <c r="F86" s="19" t="s">
        <v>336</v>
      </c>
      <c r="G86" s="19" t="s">
        <v>288</v>
      </c>
      <c r="H86" s="19" t="s">
        <v>289</v>
      </c>
      <c r="I86" s="19" t="s">
        <v>276</v>
      </c>
      <c r="J86" s="19" t="s">
        <v>40</v>
      </c>
      <c r="K86" s="20"/>
      <c r="L86" s="19" t="b">
        <v>1</v>
      </c>
      <c r="M86" s="19" t="b">
        <v>0</v>
      </c>
      <c r="N86" s="19" t="b">
        <v>0</v>
      </c>
      <c r="O86" s="19" t="s">
        <v>177</v>
      </c>
      <c r="P86" s="19" t="s">
        <v>60</v>
      </c>
      <c r="Q86" s="19" t="s">
        <v>281</v>
      </c>
      <c r="R86" s="20"/>
      <c r="S86" s="20"/>
      <c r="T86" s="20"/>
      <c r="U86" s="20"/>
      <c r="V86" s="20"/>
      <c r="W86" s="20"/>
      <c r="X86" s="20"/>
      <c r="Y86" s="20"/>
      <c r="Z86" s="20"/>
      <c r="AA86" s="20"/>
    </row>
    <row r="87">
      <c r="A87" s="19" t="s">
        <v>354</v>
      </c>
      <c r="B87" s="19" t="s">
        <v>26</v>
      </c>
      <c r="C87" s="19" t="s">
        <v>27</v>
      </c>
      <c r="D87" s="19" t="s">
        <v>220</v>
      </c>
      <c r="E87" s="19" t="s">
        <v>227</v>
      </c>
      <c r="F87" s="19" t="s">
        <v>280</v>
      </c>
      <c r="G87" s="19" t="s">
        <v>280</v>
      </c>
      <c r="H87" s="19" t="s">
        <v>275</v>
      </c>
      <c r="I87" s="19" t="s">
        <v>37</v>
      </c>
      <c r="J87" s="19" t="s">
        <v>40</v>
      </c>
      <c r="K87" s="20"/>
      <c r="L87" s="19" t="b">
        <v>1</v>
      </c>
      <c r="M87" s="19" t="b">
        <v>0</v>
      </c>
      <c r="N87" s="19" t="b">
        <v>0</v>
      </c>
      <c r="O87" s="19" t="s">
        <v>178</v>
      </c>
      <c r="P87" s="19" t="s">
        <v>60</v>
      </c>
      <c r="Q87" s="19" t="s">
        <v>66</v>
      </c>
      <c r="R87" s="20"/>
      <c r="S87" s="20"/>
      <c r="T87" s="20"/>
      <c r="U87" s="20"/>
      <c r="V87" s="20"/>
      <c r="W87" s="20"/>
      <c r="X87" s="20"/>
      <c r="Y87" s="20"/>
      <c r="Z87" s="20"/>
      <c r="AA87" s="20"/>
    </row>
    <row r="88">
      <c r="A88" s="19" t="s">
        <v>355</v>
      </c>
      <c r="B88" s="19" t="s">
        <v>26</v>
      </c>
      <c r="C88" s="19" t="s">
        <v>28</v>
      </c>
      <c r="D88" s="19" t="s">
        <v>221</v>
      </c>
      <c r="E88" s="19" t="s">
        <v>227</v>
      </c>
      <c r="F88" s="19" t="s">
        <v>273</v>
      </c>
      <c r="G88" s="19" t="s">
        <v>274</v>
      </c>
      <c r="H88" s="19" t="s">
        <v>275</v>
      </c>
      <c r="I88" s="19" t="s">
        <v>276</v>
      </c>
      <c r="J88" s="20"/>
      <c r="K88" s="19" t="s">
        <v>41</v>
      </c>
      <c r="L88" s="19" t="b">
        <v>0</v>
      </c>
      <c r="M88" s="19" t="b">
        <v>0</v>
      </c>
      <c r="N88" s="19" t="b">
        <v>1</v>
      </c>
      <c r="O88" s="19" t="s">
        <v>179</v>
      </c>
      <c r="P88" s="20"/>
      <c r="Q88" s="20"/>
      <c r="R88" s="20"/>
      <c r="S88" s="20"/>
      <c r="T88" s="20"/>
      <c r="U88" s="20"/>
      <c r="V88" s="20"/>
      <c r="W88" s="20"/>
      <c r="X88" s="20"/>
      <c r="Y88" s="20"/>
      <c r="Z88" s="20"/>
      <c r="AA88" s="20"/>
    </row>
    <row r="89">
      <c r="A89" s="19" t="s">
        <v>297</v>
      </c>
      <c r="B89" s="19" t="s">
        <v>25</v>
      </c>
      <c r="C89" s="19" t="s">
        <v>27</v>
      </c>
      <c r="D89" s="19" t="s">
        <v>220</v>
      </c>
      <c r="E89" s="19" t="s">
        <v>227</v>
      </c>
      <c r="F89" s="19" t="s">
        <v>291</v>
      </c>
      <c r="G89" s="19" t="s">
        <v>291</v>
      </c>
      <c r="H89" s="19" t="s">
        <v>289</v>
      </c>
      <c r="I89" s="19" t="s">
        <v>37</v>
      </c>
      <c r="J89" s="19" t="s">
        <v>40</v>
      </c>
      <c r="K89" s="20"/>
      <c r="L89" s="19" t="b">
        <v>0</v>
      </c>
      <c r="M89" s="19" t="b">
        <v>0</v>
      </c>
      <c r="N89" s="19" t="b">
        <v>1</v>
      </c>
      <c r="O89" s="19" t="s">
        <v>177</v>
      </c>
      <c r="P89" s="19" t="s">
        <v>60</v>
      </c>
      <c r="Q89" s="19" t="s">
        <v>284</v>
      </c>
      <c r="R89" s="20"/>
      <c r="S89" s="20"/>
      <c r="T89" s="20"/>
      <c r="U89" s="20"/>
      <c r="V89" s="20"/>
      <c r="W89" s="20"/>
      <c r="X89" s="20"/>
      <c r="Y89" s="20"/>
      <c r="Z89" s="20"/>
      <c r="AA89" s="20"/>
    </row>
    <row r="90">
      <c r="A90" s="19" t="s">
        <v>356</v>
      </c>
      <c r="B90" s="19" t="s">
        <v>26</v>
      </c>
      <c r="C90" s="19" t="s">
        <v>28</v>
      </c>
      <c r="D90" s="19" t="s">
        <v>220</v>
      </c>
      <c r="E90" s="19" t="s">
        <v>227</v>
      </c>
      <c r="F90" s="19" t="s">
        <v>280</v>
      </c>
      <c r="G90" s="19" t="s">
        <v>280</v>
      </c>
      <c r="H90" s="19" t="s">
        <v>275</v>
      </c>
      <c r="I90" s="19" t="s">
        <v>37</v>
      </c>
      <c r="J90" s="19" t="s">
        <v>40</v>
      </c>
      <c r="K90" s="20"/>
      <c r="L90" s="19" t="b">
        <v>0</v>
      </c>
      <c r="M90" s="19" t="b">
        <v>0</v>
      </c>
      <c r="N90" s="19" t="b">
        <v>1</v>
      </c>
      <c r="O90" s="19" t="s">
        <v>178</v>
      </c>
      <c r="P90" s="19" t="s">
        <v>60</v>
      </c>
      <c r="Q90" s="19" t="s">
        <v>66</v>
      </c>
      <c r="R90" s="20"/>
      <c r="S90" s="20"/>
      <c r="T90" s="20"/>
      <c r="U90" s="20"/>
      <c r="V90" s="20"/>
      <c r="W90" s="20"/>
      <c r="X90" s="20"/>
      <c r="Y90" s="20"/>
      <c r="Z90" s="20"/>
      <c r="AA90" s="20"/>
    </row>
    <row r="91">
      <c r="A91" s="19" t="s">
        <v>357</v>
      </c>
      <c r="B91" s="19" t="s">
        <v>26</v>
      </c>
      <c r="C91" s="19" t="s">
        <v>27</v>
      </c>
      <c r="D91" s="19" t="s">
        <v>221</v>
      </c>
      <c r="E91" s="20"/>
      <c r="F91" s="19" t="s">
        <v>273</v>
      </c>
      <c r="G91" s="19" t="s">
        <v>274</v>
      </c>
      <c r="H91" s="20"/>
      <c r="I91" s="20"/>
      <c r="J91" s="20"/>
      <c r="K91" s="19" t="s">
        <v>41</v>
      </c>
      <c r="L91" s="19" t="b">
        <v>1</v>
      </c>
      <c r="M91" s="19" t="b">
        <v>0</v>
      </c>
      <c r="N91" s="19" t="b">
        <v>0</v>
      </c>
      <c r="O91" s="19" t="s">
        <v>178</v>
      </c>
      <c r="P91" s="19" t="s">
        <v>59</v>
      </c>
      <c r="Q91" s="19" t="s">
        <v>63</v>
      </c>
      <c r="R91" s="20"/>
      <c r="S91" s="20"/>
      <c r="T91" s="20"/>
      <c r="U91" s="20"/>
      <c r="V91" s="20"/>
      <c r="W91" s="20"/>
      <c r="X91" s="20"/>
      <c r="Y91" s="20"/>
      <c r="Z91" s="20"/>
      <c r="AA91" s="20"/>
    </row>
    <row r="92">
      <c r="A92" s="19" t="s">
        <v>358</v>
      </c>
      <c r="B92" s="19" t="s">
        <v>25</v>
      </c>
      <c r="C92" s="19" t="s">
        <v>29</v>
      </c>
      <c r="D92" s="19" t="s">
        <v>220</v>
      </c>
      <c r="E92" s="19" t="s">
        <v>227</v>
      </c>
      <c r="F92" s="19" t="s">
        <v>291</v>
      </c>
      <c r="G92" s="19" t="s">
        <v>291</v>
      </c>
      <c r="H92" s="19" t="s">
        <v>289</v>
      </c>
      <c r="I92" s="19" t="s">
        <v>37</v>
      </c>
      <c r="J92" s="19" t="s">
        <v>40</v>
      </c>
      <c r="K92" s="20"/>
      <c r="L92" s="19" t="b">
        <v>1</v>
      </c>
      <c r="M92" s="19" t="b">
        <v>1</v>
      </c>
      <c r="N92" s="19" t="b">
        <v>0</v>
      </c>
      <c r="O92" s="19" t="s">
        <v>177</v>
      </c>
      <c r="P92" s="20"/>
      <c r="Q92" s="20"/>
      <c r="R92" s="20"/>
      <c r="S92" s="20"/>
      <c r="T92" s="20"/>
      <c r="U92" s="20"/>
      <c r="V92" s="20"/>
      <c r="W92" s="20"/>
      <c r="X92" s="20"/>
      <c r="Y92" s="20"/>
      <c r="Z92" s="20"/>
      <c r="AA92" s="20"/>
    </row>
    <row r="93">
      <c r="A93" s="19" t="s">
        <v>359</v>
      </c>
      <c r="B93" s="19" t="s">
        <v>26</v>
      </c>
      <c r="C93" s="19" t="s">
        <v>29</v>
      </c>
      <c r="D93" s="19" t="s">
        <v>220</v>
      </c>
      <c r="E93" s="19" t="s">
        <v>227</v>
      </c>
      <c r="F93" s="19" t="s">
        <v>280</v>
      </c>
      <c r="G93" s="19" t="s">
        <v>280</v>
      </c>
      <c r="H93" s="19" t="s">
        <v>275</v>
      </c>
      <c r="I93" s="19" t="s">
        <v>37</v>
      </c>
      <c r="J93" s="19" t="s">
        <v>40</v>
      </c>
      <c r="K93" s="20"/>
      <c r="L93" s="19" t="b">
        <v>1</v>
      </c>
      <c r="M93" s="19" t="b">
        <v>0</v>
      </c>
      <c r="N93" s="19" t="b">
        <v>0</v>
      </c>
      <c r="O93" s="19" t="s">
        <v>178</v>
      </c>
      <c r="P93" s="19" t="s">
        <v>59</v>
      </c>
      <c r="Q93" s="19" t="s">
        <v>281</v>
      </c>
      <c r="R93" s="20"/>
      <c r="S93" s="20"/>
      <c r="T93" s="20"/>
      <c r="U93" s="20"/>
      <c r="V93" s="20"/>
      <c r="W93" s="20"/>
      <c r="X93" s="20"/>
      <c r="Y93" s="20"/>
      <c r="Z93" s="20"/>
      <c r="AA93" s="20"/>
    </row>
    <row r="94">
      <c r="A94" s="19" t="s">
        <v>360</v>
      </c>
      <c r="B94" s="19" t="s">
        <v>26</v>
      </c>
      <c r="C94" s="19" t="s">
        <v>28</v>
      </c>
      <c r="D94" s="19" t="s">
        <v>221</v>
      </c>
      <c r="E94" s="19" t="s">
        <v>227</v>
      </c>
      <c r="F94" s="19" t="s">
        <v>273</v>
      </c>
      <c r="G94" s="19" t="s">
        <v>274</v>
      </c>
      <c r="H94" s="19" t="s">
        <v>275</v>
      </c>
      <c r="I94" s="19" t="s">
        <v>276</v>
      </c>
      <c r="J94" s="19" t="s">
        <v>40</v>
      </c>
      <c r="K94" s="20"/>
      <c r="L94" s="19" t="b">
        <v>1</v>
      </c>
      <c r="M94" s="19" t="b">
        <v>0</v>
      </c>
      <c r="N94" s="19" t="b">
        <v>0</v>
      </c>
      <c r="O94" s="19" t="s">
        <v>180</v>
      </c>
      <c r="P94" s="19" t="s">
        <v>59</v>
      </c>
      <c r="Q94" s="19" t="s">
        <v>63</v>
      </c>
      <c r="R94" s="20"/>
      <c r="S94" s="20"/>
      <c r="T94" s="20"/>
      <c r="U94" s="20"/>
      <c r="V94" s="20"/>
      <c r="W94" s="20"/>
      <c r="X94" s="20"/>
      <c r="Y94" s="20"/>
      <c r="Z94" s="20"/>
      <c r="AA94" s="20"/>
    </row>
    <row r="95">
      <c r="A95" s="19" t="s">
        <v>361</v>
      </c>
      <c r="B95" s="19" t="s">
        <v>26</v>
      </c>
      <c r="C95" s="19" t="s">
        <v>28</v>
      </c>
      <c r="D95" s="19" t="s">
        <v>220</v>
      </c>
      <c r="E95" s="19" t="s">
        <v>227</v>
      </c>
      <c r="F95" s="19" t="s">
        <v>280</v>
      </c>
      <c r="G95" s="19" t="s">
        <v>280</v>
      </c>
      <c r="H95" s="19" t="s">
        <v>275</v>
      </c>
      <c r="I95" s="19" t="s">
        <v>37</v>
      </c>
      <c r="J95" s="19" t="s">
        <v>40</v>
      </c>
      <c r="K95" s="20"/>
      <c r="L95" s="19" t="b">
        <v>0</v>
      </c>
      <c r="M95" s="19" t="b">
        <v>1</v>
      </c>
      <c r="N95" s="19" t="b">
        <v>0</v>
      </c>
      <c r="O95" s="19" t="s">
        <v>177</v>
      </c>
      <c r="P95" s="20"/>
      <c r="Q95" s="20"/>
      <c r="R95" s="20"/>
      <c r="S95" s="20"/>
      <c r="T95" s="20"/>
      <c r="U95" s="20"/>
      <c r="V95" s="20"/>
      <c r="W95" s="20"/>
      <c r="X95" s="20"/>
      <c r="Y95" s="20"/>
      <c r="Z95" s="20"/>
      <c r="AA95" s="20"/>
    </row>
    <row r="96">
      <c r="A96" s="19" t="s">
        <v>362</v>
      </c>
      <c r="B96" s="19" t="s">
        <v>26</v>
      </c>
      <c r="C96" s="19" t="s">
        <v>29</v>
      </c>
      <c r="D96" s="19" t="s">
        <v>222</v>
      </c>
      <c r="E96" s="19" t="s">
        <v>228</v>
      </c>
      <c r="F96" s="19" t="s">
        <v>320</v>
      </c>
      <c r="G96" s="19" t="s">
        <v>274</v>
      </c>
      <c r="H96" s="19" t="s">
        <v>275</v>
      </c>
      <c r="I96" s="19" t="s">
        <v>276</v>
      </c>
      <c r="J96" s="19" t="s">
        <v>40</v>
      </c>
      <c r="K96" s="20"/>
      <c r="L96" s="19" t="b">
        <v>0</v>
      </c>
      <c r="M96" s="19" t="b">
        <v>0</v>
      </c>
      <c r="N96" s="19" t="b">
        <v>1</v>
      </c>
      <c r="O96" s="19" t="s">
        <v>178</v>
      </c>
      <c r="P96" s="19" t="s">
        <v>60</v>
      </c>
      <c r="Q96" s="19" t="s">
        <v>66</v>
      </c>
      <c r="R96" s="20"/>
      <c r="S96" s="20"/>
      <c r="T96" s="20"/>
      <c r="U96" s="20"/>
      <c r="V96" s="20"/>
      <c r="W96" s="20"/>
      <c r="X96" s="20"/>
      <c r="Y96" s="20"/>
      <c r="Z96" s="20"/>
      <c r="AA96" s="20"/>
    </row>
    <row r="97">
      <c r="A97" s="19" t="s">
        <v>296</v>
      </c>
      <c r="B97" s="19" t="s">
        <v>25</v>
      </c>
      <c r="C97" s="19" t="s">
        <v>29</v>
      </c>
      <c r="D97" s="19" t="s">
        <v>220</v>
      </c>
      <c r="E97" s="19" t="s">
        <v>226</v>
      </c>
      <c r="F97" s="19" t="s">
        <v>291</v>
      </c>
      <c r="G97" s="19" t="s">
        <v>291</v>
      </c>
      <c r="H97" s="19" t="s">
        <v>303</v>
      </c>
      <c r="I97" s="19" t="s">
        <v>36</v>
      </c>
      <c r="J97" s="19" t="s">
        <v>40</v>
      </c>
      <c r="K97" s="20"/>
      <c r="L97" s="19" t="b">
        <v>0</v>
      </c>
      <c r="M97" s="19" t="b">
        <v>0</v>
      </c>
      <c r="N97" s="19" t="b">
        <v>1</v>
      </c>
      <c r="O97" s="19" t="s">
        <v>177</v>
      </c>
      <c r="P97" s="19" t="s">
        <v>60</v>
      </c>
      <c r="Q97" s="19" t="s">
        <v>281</v>
      </c>
      <c r="R97" s="20"/>
      <c r="S97" s="20"/>
      <c r="T97" s="20"/>
      <c r="U97" s="20"/>
      <c r="V97" s="20"/>
      <c r="W97" s="20"/>
      <c r="X97" s="20"/>
      <c r="Y97" s="20"/>
      <c r="Z97" s="20"/>
      <c r="AA97" s="20"/>
    </row>
    <row r="98">
      <c r="A98" s="19" t="s">
        <v>363</v>
      </c>
      <c r="B98" s="19" t="s">
        <v>26</v>
      </c>
      <c r="C98" s="19" t="s">
        <v>27</v>
      </c>
      <c r="D98" s="19" t="s">
        <v>223</v>
      </c>
      <c r="E98" s="19" t="s">
        <v>226</v>
      </c>
      <c r="F98" s="19" t="s">
        <v>278</v>
      </c>
      <c r="G98" s="19" t="s">
        <v>274</v>
      </c>
      <c r="H98" s="19" t="s">
        <v>300</v>
      </c>
      <c r="I98" s="19" t="s">
        <v>301</v>
      </c>
      <c r="J98" s="20"/>
      <c r="K98" s="19" t="s">
        <v>41</v>
      </c>
      <c r="L98" s="19" t="b">
        <v>1</v>
      </c>
      <c r="M98" s="19" t="b">
        <v>1</v>
      </c>
      <c r="N98" s="19" t="b">
        <v>0</v>
      </c>
      <c r="O98" s="19" t="s">
        <v>178</v>
      </c>
      <c r="P98" s="19" t="s">
        <v>60</v>
      </c>
      <c r="Q98" s="20"/>
      <c r="R98" s="20"/>
      <c r="S98" s="20"/>
      <c r="T98" s="20"/>
      <c r="U98" s="20"/>
      <c r="V98" s="20"/>
      <c r="W98" s="20"/>
      <c r="X98" s="20"/>
      <c r="Y98" s="20"/>
      <c r="Z98" s="20"/>
      <c r="AA98" s="20"/>
    </row>
    <row r="99">
      <c r="A99" s="19" t="s">
        <v>364</v>
      </c>
      <c r="B99" s="19" t="s">
        <v>26</v>
      </c>
      <c r="C99" s="19" t="s">
        <v>28</v>
      </c>
      <c r="D99" s="19" t="s">
        <v>220</v>
      </c>
      <c r="E99" s="19" t="s">
        <v>227</v>
      </c>
      <c r="F99" s="19" t="s">
        <v>280</v>
      </c>
      <c r="G99" s="19" t="s">
        <v>280</v>
      </c>
      <c r="H99" s="19" t="s">
        <v>275</v>
      </c>
      <c r="I99" s="19" t="s">
        <v>37</v>
      </c>
      <c r="J99" s="19" t="s">
        <v>40</v>
      </c>
      <c r="K99" s="20"/>
      <c r="L99" s="19" t="b">
        <v>0</v>
      </c>
      <c r="M99" s="19" t="b">
        <v>0</v>
      </c>
      <c r="N99" s="19" t="b">
        <v>1</v>
      </c>
      <c r="O99" s="19" t="s">
        <v>178</v>
      </c>
      <c r="P99" s="19" t="s">
        <v>60</v>
      </c>
      <c r="Q99" s="19" t="s">
        <v>281</v>
      </c>
      <c r="R99" s="20"/>
      <c r="S99" s="20"/>
      <c r="T99" s="20"/>
      <c r="U99" s="20"/>
      <c r="V99" s="20"/>
      <c r="W99" s="20"/>
      <c r="X99" s="20"/>
      <c r="Y99" s="20"/>
      <c r="Z99" s="20"/>
      <c r="AA99" s="20"/>
    </row>
    <row r="100">
      <c r="A100" s="19" t="s">
        <v>352</v>
      </c>
      <c r="B100" s="19" t="s">
        <v>25</v>
      </c>
      <c r="C100" s="19" t="s">
        <v>28</v>
      </c>
      <c r="D100" s="19" t="s">
        <v>217</v>
      </c>
      <c r="E100" s="19" t="s">
        <v>227</v>
      </c>
      <c r="F100" s="20"/>
      <c r="G100" s="20"/>
      <c r="H100" s="19" t="s">
        <v>289</v>
      </c>
      <c r="I100" s="20"/>
      <c r="J100" s="19" t="s">
        <v>40</v>
      </c>
      <c r="K100" s="20"/>
      <c r="L100" s="19" t="b">
        <v>1</v>
      </c>
      <c r="M100" s="19" t="b">
        <v>1</v>
      </c>
      <c r="N100" s="19" t="b">
        <v>0</v>
      </c>
      <c r="O100" s="19" t="s">
        <v>178</v>
      </c>
      <c r="P100" s="19" t="s">
        <v>59</v>
      </c>
      <c r="Q100" s="19" t="s">
        <v>284</v>
      </c>
      <c r="R100" s="20"/>
      <c r="S100" s="20"/>
      <c r="T100" s="20"/>
      <c r="U100" s="20"/>
      <c r="V100" s="20"/>
      <c r="W100" s="20"/>
      <c r="X100" s="20"/>
      <c r="Y100" s="20"/>
      <c r="Z100" s="20"/>
      <c r="AA100" s="20"/>
    </row>
    <row r="101">
      <c r="A101" s="19" t="s">
        <v>365</v>
      </c>
      <c r="B101" s="19" t="s">
        <v>25</v>
      </c>
      <c r="C101" s="19" t="s">
        <v>28</v>
      </c>
      <c r="D101" s="19" t="s">
        <v>220</v>
      </c>
      <c r="E101" s="19" t="s">
        <v>227</v>
      </c>
      <c r="F101" s="19" t="s">
        <v>291</v>
      </c>
      <c r="G101" s="19" t="s">
        <v>291</v>
      </c>
      <c r="H101" s="19" t="s">
        <v>289</v>
      </c>
      <c r="I101" s="19" t="s">
        <v>37</v>
      </c>
      <c r="J101" s="20"/>
      <c r="K101" s="19" t="s">
        <v>41</v>
      </c>
      <c r="L101" s="19" t="b">
        <v>0</v>
      </c>
      <c r="M101" s="19" t="b">
        <v>1</v>
      </c>
      <c r="N101" s="19" t="b">
        <v>0</v>
      </c>
      <c r="O101" s="19" t="s">
        <v>178</v>
      </c>
      <c r="P101" s="19" t="s">
        <v>59</v>
      </c>
      <c r="Q101" s="19" t="s">
        <v>63</v>
      </c>
      <c r="R101" s="20"/>
      <c r="S101" s="20"/>
      <c r="T101" s="20"/>
      <c r="U101" s="20"/>
      <c r="V101" s="20"/>
      <c r="W101" s="20"/>
      <c r="X101" s="20"/>
      <c r="Y101" s="20"/>
      <c r="Z101" s="20"/>
      <c r="AA101" s="20"/>
    </row>
    <row r="102">
      <c r="A102" s="19" t="s">
        <v>366</v>
      </c>
      <c r="B102" s="19" t="s">
        <v>26</v>
      </c>
      <c r="C102" s="19" t="s">
        <v>28</v>
      </c>
      <c r="D102" s="19" t="s">
        <v>220</v>
      </c>
      <c r="E102" s="20"/>
      <c r="F102" s="19" t="s">
        <v>280</v>
      </c>
      <c r="G102" s="19" t="s">
        <v>280</v>
      </c>
      <c r="H102" s="20"/>
      <c r="I102" s="20"/>
      <c r="J102" s="19" t="s">
        <v>40</v>
      </c>
      <c r="K102" s="20"/>
      <c r="L102" s="19" t="b">
        <v>0</v>
      </c>
      <c r="M102" s="19" t="b">
        <v>0</v>
      </c>
      <c r="N102" s="19" t="b">
        <v>1</v>
      </c>
      <c r="O102" s="19" t="s">
        <v>179</v>
      </c>
      <c r="P102" s="19" t="s">
        <v>59</v>
      </c>
      <c r="Q102" s="19" t="s">
        <v>66</v>
      </c>
      <c r="R102" s="20"/>
      <c r="S102" s="20"/>
      <c r="T102" s="20"/>
      <c r="U102" s="20"/>
      <c r="V102" s="20"/>
      <c r="W102" s="20"/>
      <c r="X102" s="20"/>
      <c r="Y102" s="20"/>
      <c r="Z102" s="20"/>
      <c r="AA102" s="20"/>
    </row>
    <row r="103">
      <c r="A103" s="19" t="s">
        <v>286</v>
      </c>
      <c r="B103" s="19" t="s">
        <v>26</v>
      </c>
      <c r="C103" s="19" t="s">
        <v>29</v>
      </c>
      <c r="D103" s="19" t="s">
        <v>221</v>
      </c>
      <c r="E103" s="19" t="s">
        <v>226</v>
      </c>
      <c r="F103" s="19" t="s">
        <v>273</v>
      </c>
      <c r="G103" s="19" t="s">
        <v>274</v>
      </c>
      <c r="H103" s="19" t="s">
        <v>300</v>
      </c>
      <c r="I103" s="19" t="s">
        <v>301</v>
      </c>
      <c r="J103" s="19" t="s">
        <v>40</v>
      </c>
      <c r="K103" s="20"/>
      <c r="L103" s="19" t="b">
        <v>1</v>
      </c>
      <c r="M103" s="19" t="b">
        <v>1</v>
      </c>
      <c r="N103" s="19" t="b">
        <v>0</v>
      </c>
      <c r="O103" s="19" t="s">
        <v>177</v>
      </c>
      <c r="P103" s="19" t="s">
        <v>60</v>
      </c>
      <c r="Q103" s="19" t="s">
        <v>281</v>
      </c>
      <c r="R103" s="20"/>
      <c r="S103" s="20"/>
      <c r="T103" s="20"/>
      <c r="U103" s="20"/>
      <c r="V103" s="20"/>
      <c r="W103" s="20"/>
      <c r="X103" s="20"/>
      <c r="Y103" s="20"/>
      <c r="Z103" s="20"/>
      <c r="AA103" s="20"/>
    </row>
    <row r="104">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row>
    <row r="105">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row>
    <row r="106">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row>
    <row r="107">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row>
    <row r="108">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row>
    <row r="109">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row>
    <row r="110">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row>
    <row r="111">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row>
    <row r="11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row>
    <row r="113">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ySplit="2.0" topLeftCell="B3" activePane="bottomRight" state="frozen"/>
      <selection activeCell="B1" sqref="B1" pane="topRight"/>
      <selection activeCell="A3" sqref="A3" pane="bottomLeft"/>
      <selection activeCell="B3" sqref="B3" pane="bottomRight"/>
    </sheetView>
  </sheetViews>
  <sheetFormatPr customHeight="1" defaultColWidth="12.63" defaultRowHeight="15.75"/>
  <cols>
    <col customWidth="1" min="1" max="27" width="25.13"/>
  </cols>
  <sheetData>
    <row r="1">
      <c r="A1" s="17" t="s">
        <v>367</v>
      </c>
      <c r="B1" s="18"/>
      <c r="C1" s="18"/>
      <c r="D1" s="18"/>
      <c r="E1" s="18"/>
      <c r="F1" s="18"/>
      <c r="G1" s="18"/>
      <c r="H1" s="18"/>
      <c r="I1" s="18"/>
      <c r="J1" s="18"/>
      <c r="K1" s="18"/>
      <c r="L1" s="18"/>
      <c r="M1" s="18"/>
      <c r="N1" s="18"/>
      <c r="O1" s="18"/>
      <c r="P1" s="18"/>
      <c r="Q1" s="18"/>
      <c r="R1" s="18"/>
      <c r="S1" s="18"/>
      <c r="T1" s="18"/>
      <c r="U1" s="18"/>
      <c r="V1" s="18"/>
      <c r="W1" s="18"/>
      <c r="X1" s="18"/>
      <c r="Y1" s="18"/>
      <c r="Z1" s="18"/>
      <c r="AA1" s="18"/>
    </row>
    <row r="2">
      <c r="A2" s="17" t="s">
        <v>260</v>
      </c>
      <c r="B2" s="17" t="s">
        <v>261</v>
      </c>
      <c r="C2" s="17" t="s">
        <v>2</v>
      </c>
      <c r="D2" s="17" t="s">
        <v>219</v>
      </c>
      <c r="E2" s="17" t="s">
        <v>262</v>
      </c>
      <c r="F2" s="17" t="s">
        <v>263</v>
      </c>
      <c r="G2" s="17" t="s">
        <v>264</v>
      </c>
      <c r="H2" s="17" t="s">
        <v>265</v>
      </c>
      <c r="I2" s="17" t="s">
        <v>266</v>
      </c>
      <c r="J2" s="17" t="s">
        <v>267</v>
      </c>
      <c r="K2" s="17" t="s">
        <v>268</v>
      </c>
      <c r="L2" s="17" t="s">
        <v>368</v>
      </c>
      <c r="M2" s="17" t="s">
        <v>369</v>
      </c>
      <c r="N2" s="17" t="s">
        <v>370</v>
      </c>
      <c r="O2" s="17" t="s">
        <v>269</v>
      </c>
      <c r="P2" s="17" t="s">
        <v>270</v>
      </c>
      <c r="Q2" s="17" t="s">
        <v>271</v>
      </c>
      <c r="R2" s="18"/>
      <c r="S2" s="18"/>
      <c r="T2" s="18"/>
      <c r="U2" s="18"/>
      <c r="V2" s="18"/>
      <c r="W2" s="18"/>
      <c r="X2" s="18"/>
      <c r="Y2" s="18"/>
      <c r="Z2" s="18"/>
      <c r="AA2" s="18"/>
    </row>
    <row r="3">
      <c r="A3" s="19" t="s">
        <v>371</v>
      </c>
      <c r="B3" s="19" t="s">
        <v>25</v>
      </c>
      <c r="C3" s="19" t="s">
        <v>28</v>
      </c>
      <c r="D3" s="19" t="s">
        <v>220</v>
      </c>
      <c r="E3" s="19" t="s">
        <v>227</v>
      </c>
      <c r="F3" s="19" t="s">
        <v>291</v>
      </c>
      <c r="G3" s="19" t="s">
        <v>291</v>
      </c>
      <c r="H3" s="19" t="s">
        <v>289</v>
      </c>
      <c r="I3" s="19" t="s">
        <v>37</v>
      </c>
      <c r="J3" s="19" t="s">
        <v>40</v>
      </c>
      <c r="K3" s="20"/>
      <c r="L3" s="19" t="b">
        <v>0</v>
      </c>
      <c r="M3" s="19" t="b">
        <v>1</v>
      </c>
      <c r="N3" s="19" t="b">
        <v>0</v>
      </c>
      <c r="O3" s="19" t="s">
        <v>178</v>
      </c>
      <c r="P3" s="19" t="s">
        <v>60</v>
      </c>
      <c r="Q3" s="19" t="s">
        <v>66</v>
      </c>
      <c r="R3" s="20"/>
      <c r="S3" s="20"/>
      <c r="T3" s="20"/>
      <c r="U3" s="20"/>
      <c r="V3" s="20"/>
      <c r="W3" s="20"/>
      <c r="X3" s="20"/>
      <c r="Y3" s="20"/>
      <c r="Z3" s="20"/>
      <c r="AA3" s="20"/>
    </row>
    <row r="4">
      <c r="A4" s="19" t="s">
        <v>372</v>
      </c>
      <c r="B4" s="19" t="s">
        <v>26</v>
      </c>
      <c r="C4" s="19" t="s">
        <v>29</v>
      </c>
      <c r="D4" s="19" t="s">
        <v>221</v>
      </c>
      <c r="E4" s="19" t="s">
        <v>227</v>
      </c>
      <c r="F4" s="19" t="s">
        <v>273</v>
      </c>
      <c r="G4" s="19" t="s">
        <v>274</v>
      </c>
      <c r="H4" s="19" t="s">
        <v>275</v>
      </c>
      <c r="I4" s="19" t="s">
        <v>276</v>
      </c>
      <c r="J4" s="19" t="s">
        <v>40</v>
      </c>
      <c r="K4" s="20"/>
      <c r="L4" s="19" t="b">
        <v>1</v>
      </c>
      <c r="M4" s="19" t="b">
        <v>0</v>
      </c>
      <c r="N4" s="19" t="b">
        <v>0</v>
      </c>
      <c r="O4" s="19" t="s">
        <v>177</v>
      </c>
      <c r="P4" s="19" t="s">
        <v>60</v>
      </c>
      <c r="Q4" s="20"/>
      <c r="R4" s="20"/>
      <c r="S4" s="20"/>
      <c r="T4" s="20"/>
      <c r="U4" s="20"/>
      <c r="V4" s="20"/>
      <c r="W4" s="20"/>
      <c r="X4" s="20"/>
      <c r="Y4" s="20"/>
      <c r="Z4" s="20"/>
      <c r="AA4" s="20"/>
    </row>
    <row r="5">
      <c r="A5" s="19" t="s">
        <v>373</v>
      </c>
      <c r="B5" s="19" t="s">
        <v>26</v>
      </c>
      <c r="C5" s="19" t="s">
        <v>28</v>
      </c>
      <c r="D5" s="19" t="s">
        <v>220</v>
      </c>
      <c r="E5" s="19" t="s">
        <v>227</v>
      </c>
      <c r="F5" s="19" t="s">
        <v>280</v>
      </c>
      <c r="G5" s="19" t="s">
        <v>280</v>
      </c>
      <c r="H5" s="19" t="s">
        <v>275</v>
      </c>
      <c r="I5" s="19" t="s">
        <v>37</v>
      </c>
      <c r="J5" s="19" t="s">
        <v>40</v>
      </c>
      <c r="K5" s="20"/>
      <c r="L5" s="19" t="b">
        <v>1</v>
      </c>
      <c r="M5" s="19" t="b">
        <v>0</v>
      </c>
      <c r="N5" s="19" t="b">
        <v>0</v>
      </c>
      <c r="O5" s="19" t="s">
        <v>177</v>
      </c>
      <c r="P5" s="19" t="s">
        <v>59</v>
      </c>
      <c r="Q5" s="19" t="s">
        <v>66</v>
      </c>
      <c r="R5" s="20"/>
      <c r="S5" s="20"/>
      <c r="T5" s="20"/>
      <c r="U5" s="20"/>
      <c r="V5" s="20"/>
      <c r="W5" s="20"/>
      <c r="X5" s="20"/>
      <c r="Y5" s="20"/>
      <c r="Z5" s="20"/>
      <c r="AA5" s="20"/>
    </row>
    <row r="6">
      <c r="A6" s="19" t="s">
        <v>374</v>
      </c>
      <c r="B6" s="19" t="s">
        <v>26</v>
      </c>
      <c r="C6" s="19" t="s">
        <v>28</v>
      </c>
      <c r="D6" s="19" t="s">
        <v>221</v>
      </c>
      <c r="E6" s="19" t="s">
        <v>227</v>
      </c>
      <c r="F6" s="19" t="s">
        <v>273</v>
      </c>
      <c r="G6" s="19" t="s">
        <v>274</v>
      </c>
      <c r="H6" s="19" t="s">
        <v>275</v>
      </c>
      <c r="I6" s="19" t="s">
        <v>276</v>
      </c>
      <c r="J6" s="19" t="s">
        <v>40</v>
      </c>
      <c r="K6" s="20"/>
      <c r="L6" s="19" t="b">
        <v>0</v>
      </c>
      <c r="M6" s="19" t="b">
        <v>1</v>
      </c>
      <c r="N6" s="19" t="b">
        <v>0</v>
      </c>
      <c r="O6" s="19" t="s">
        <v>177</v>
      </c>
      <c r="P6" s="19" t="s">
        <v>60</v>
      </c>
      <c r="Q6" s="19" t="s">
        <v>281</v>
      </c>
      <c r="R6" s="20"/>
      <c r="S6" s="20"/>
      <c r="T6" s="20"/>
      <c r="U6" s="20"/>
      <c r="V6" s="20"/>
      <c r="W6" s="20"/>
      <c r="X6" s="20"/>
      <c r="Y6" s="20"/>
      <c r="Z6" s="20"/>
      <c r="AA6" s="20"/>
    </row>
    <row r="7">
      <c r="A7" s="19" t="s">
        <v>375</v>
      </c>
      <c r="B7" s="19" t="s">
        <v>26</v>
      </c>
      <c r="C7" s="19" t="s">
        <v>28</v>
      </c>
      <c r="D7" s="19" t="s">
        <v>220</v>
      </c>
      <c r="E7" s="19" t="s">
        <v>227</v>
      </c>
      <c r="F7" s="19" t="s">
        <v>280</v>
      </c>
      <c r="G7" s="19" t="s">
        <v>280</v>
      </c>
      <c r="H7" s="19" t="s">
        <v>275</v>
      </c>
      <c r="I7" s="19" t="s">
        <v>37</v>
      </c>
      <c r="J7" s="20"/>
      <c r="K7" s="19" t="s">
        <v>41</v>
      </c>
      <c r="L7" s="19" t="b">
        <v>0</v>
      </c>
      <c r="M7" s="19" t="b">
        <v>1</v>
      </c>
      <c r="N7" s="19" t="b">
        <v>0</v>
      </c>
      <c r="O7" s="19" t="s">
        <v>179</v>
      </c>
      <c r="P7" s="19" t="s">
        <v>59</v>
      </c>
      <c r="Q7" s="19" t="s">
        <v>66</v>
      </c>
      <c r="R7" s="20"/>
      <c r="S7" s="20"/>
      <c r="T7" s="20"/>
      <c r="U7" s="20"/>
      <c r="V7" s="20"/>
      <c r="W7" s="20"/>
      <c r="X7" s="20"/>
      <c r="Y7" s="20"/>
      <c r="Z7" s="20"/>
      <c r="AA7" s="20"/>
    </row>
    <row r="8">
      <c r="A8" s="19" t="s">
        <v>376</v>
      </c>
      <c r="B8" s="19" t="s">
        <v>25</v>
      </c>
      <c r="C8" s="19" t="s">
        <v>27</v>
      </c>
      <c r="D8" s="19" t="s">
        <v>220</v>
      </c>
      <c r="E8" s="19" t="s">
        <v>227</v>
      </c>
      <c r="F8" s="19" t="s">
        <v>291</v>
      </c>
      <c r="G8" s="19" t="s">
        <v>291</v>
      </c>
      <c r="H8" s="19" t="s">
        <v>289</v>
      </c>
      <c r="I8" s="19" t="s">
        <v>37</v>
      </c>
      <c r="J8" s="19" t="s">
        <v>40</v>
      </c>
      <c r="K8" s="20"/>
      <c r="L8" s="19" t="b">
        <v>0</v>
      </c>
      <c r="M8" s="19" t="b">
        <v>0</v>
      </c>
      <c r="N8" s="19" t="b">
        <v>1</v>
      </c>
      <c r="O8" s="19" t="s">
        <v>178</v>
      </c>
      <c r="P8" s="19" t="s">
        <v>60</v>
      </c>
      <c r="Q8" s="19" t="s">
        <v>66</v>
      </c>
      <c r="R8" s="20"/>
      <c r="S8" s="20"/>
      <c r="T8" s="20"/>
      <c r="U8" s="20"/>
      <c r="V8" s="20"/>
      <c r="W8" s="20"/>
      <c r="X8" s="20"/>
      <c r="Y8" s="20"/>
      <c r="Z8" s="20"/>
      <c r="AA8" s="20"/>
    </row>
    <row r="9">
      <c r="A9" s="19" t="s">
        <v>377</v>
      </c>
      <c r="B9" s="19" t="s">
        <v>25</v>
      </c>
      <c r="C9" s="19" t="s">
        <v>28</v>
      </c>
      <c r="D9" s="19" t="s">
        <v>220</v>
      </c>
      <c r="E9" s="19" t="s">
        <v>226</v>
      </c>
      <c r="F9" s="19" t="s">
        <v>291</v>
      </c>
      <c r="G9" s="19" t="s">
        <v>291</v>
      </c>
      <c r="H9" s="19" t="s">
        <v>303</v>
      </c>
      <c r="I9" s="19" t="s">
        <v>36</v>
      </c>
      <c r="J9" s="20"/>
      <c r="K9" s="19" t="s">
        <v>41</v>
      </c>
      <c r="L9" s="19" t="b">
        <v>0</v>
      </c>
      <c r="M9" s="19" t="b">
        <v>0</v>
      </c>
      <c r="N9" s="19" t="b">
        <v>1</v>
      </c>
      <c r="O9" s="19" t="s">
        <v>177</v>
      </c>
      <c r="P9" s="19" t="s">
        <v>59</v>
      </c>
      <c r="Q9" s="19" t="s">
        <v>63</v>
      </c>
      <c r="R9" s="20"/>
      <c r="S9" s="20"/>
      <c r="T9" s="20"/>
      <c r="U9" s="20"/>
      <c r="V9" s="20"/>
      <c r="W9" s="20"/>
      <c r="X9" s="20"/>
      <c r="Y9" s="20"/>
      <c r="Z9" s="20"/>
      <c r="AA9" s="20"/>
    </row>
    <row r="10">
      <c r="A10" s="19" t="s">
        <v>378</v>
      </c>
      <c r="B10" s="19" t="s">
        <v>26</v>
      </c>
      <c r="C10" s="19" t="s">
        <v>29</v>
      </c>
      <c r="D10" s="19" t="s">
        <v>221</v>
      </c>
      <c r="E10" s="19" t="s">
        <v>226</v>
      </c>
      <c r="F10" s="19" t="s">
        <v>273</v>
      </c>
      <c r="G10" s="19" t="s">
        <v>274</v>
      </c>
      <c r="H10" s="19" t="s">
        <v>300</v>
      </c>
      <c r="I10" s="19" t="s">
        <v>301</v>
      </c>
      <c r="J10" s="20"/>
      <c r="K10" s="19" t="s">
        <v>41</v>
      </c>
      <c r="L10" s="19" t="b">
        <v>0</v>
      </c>
      <c r="M10" s="19" t="b">
        <v>1</v>
      </c>
      <c r="N10" s="19" t="b">
        <v>0</v>
      </c>
      <c r="O10" s="19" t="s">
        <v>177</v>
      </c>
      <c r="P10" s="19" t="s">
        <v>59</v>
      </c>
      <c r="Q10" s="19" t="s">
        <v>281</v>
      </c>
      <c r="R10" s="20"/>
      <c r="S10" s="20"/>
      <c r="T10" s="20"/>
      <c r="U10" s="20"/>
      <c r="V10" s="20"/>
      <c r="W10" s="20"/>
      <c r="X10" s="20"/>
      <c r="Y10" s="20"/>
      <c r="Z10" s="20"/>
      <c r="AA10" s="20"/>
    </row>
    <row r="11">
      <c r="A11" s="19" t="s">
        <v>379</v>
      </c>
      <c r="B11" s="19" t="s">
        <v>26</v>
      </c>
      <c r="C11" s="19" t="s">
        <v>27</v>
      </c>
      <c r="D11" s="19" t="s">
        <v>220</v>
      </c>
      <c r="E11" s="19" t="s">
        <v>226</v>
      </c>
      <c r="F11" s="19" t="s">
        <v>280</v>
      </c>
      <c r="G11" s="19" t="s">
        <v>280</v>
      </c>
      <c r="H11" s="19" t="s">
        <v>300</v>
      </c>
      <c r="I11" s="19" t="s">
        <v>36</v>
      </c>
      <c r="J11" s="19" t="s">
        <v>40</v>
      </c>
      <c r="K11" s="20"/>
      <c r="L11" s="19" t="b">
        <v>0</v>
      </c>
      <c r="M11" s="19" t="b">
        <v>1</v>
      </c>
      <c r="N11" s="19" t="b">
        <v>0</v>
      </c>
      <c r="O11" s="19" t="s">
        <v>178</v>
      </c>
      <c r="P11" s="19" t="s">
        <v>60</v>
      </c>
      <c r="Q11" s="19" t="s">
        <v>63</v>
      </c>
      <c r="R11" s="20"/>
      <c r="S11" s="20"/>
      <c r="T11" s="20"/>
      <c r="U11" s="20"/>
      <c r="V11" s="20"/>
      <c r="W11" s="20"/>
      <c r="X11" s="20"/>
      <c r="Y11" s="20"/>
      <c r="Z11" s="20"/>
      <c r="AA11" s="20"/>
    </row>
    <row r="12">
      <c r="A12" s="19" t="s">
        <v>380</v>
      </c>
      <c r="B12" s="19" t="s">
        <v>26</v>
      </c>
      <c r="C12" s="19" t="s">
        <v>27</v>
      </c>
      <c r="D12" s="19" t="s">
        <v>220</v>
      </c>
      <c r="E12" s="19" t="s">
        <v>227</v>
      </c>
      <c r="F12" s="19" t="s">
        <v>280</v>
      </c>
      <c r="G12" s="19" t="s">
        <v>280</v>
      </c>
      <c r="H12" s="19" t="s">
        <v>275</v>
      </c>
      <c r="I12" s="19" t="s">
        <v>37</v>
      </c>
      <c r="J12" s="19" t="s">
        <v>40</v>
      </c>
      <c r="K12" s="20"/>
      <c r="L12" s="19" t="b">
        <v>1</v>
      </c>
      <c r="M12" s="19" t="b">
        <v>0</v>
      </c>
      <c r="N12" s="19" t="b">
        <v>0</v>
      </c>
      <c r="O12" s="19" t="s">
        <v>178</v>
      </c>
      <c r="P12" s="19" t="s">
        <v>60</v>
      </c>
      <c r="Q12" s="19" t="s">
        <v>63</v>
      </c>
      <c r="R12" s="20"/>
      <c r="S12" s="20"/>
      <c r="T12" s="20"/>
      <c r="U12" s="20"/>
      <c r="V12" s="20"/>
      <c r="W12" s="20"/>
      <c r="X12" s="20"/>
      <c r="Y12" s="20"/>
      <c r="Z12" s="20"/>
      <c r="AA12" s="20"/>
    </row>
    <row r="13">
      <c r="A13" s="19" t="s">
        <v>381</v>
      </c>
      <c r="B13" s="19" t="s">
        <v>26</v>
      </c>
      <c r="C13" s="19" t="s">
        <v>29</v>
      </c>
      <c r="D13" s="19" t="s">
        <v>220</v>
      </c>
      <c r="E13" s="19" t="s">
        <v>227</v>
      </c>
      <c r="F13" s="19" t="s">
        <v>280</v>
      </c>
      <c r="G13" s="19" t="s">
        <v>280</v>
      </c>
      <c r="H13" s="19" t="s">
        <v>275</v>
      </c>
      <c r="I13" s="19" t="s">
        <v>37</v>
      </c>
      <c r="J13" s="19" t="s">
        <v>40</v>
      </c>
      <c r="K13" s="20"/>
      <c r="L13" s="19" t="b">
        <v>0</v>
      </c>
      <c r="M13" s="19" t="b">
        <v>1</v>
      </c>
      <c r="N13" s="19" t="b">
        <v>0</v>
      </c>
      <c r="O13" s="19" t="s">
        <v>178</v>
      </c>
      <c r="P13" s="19" t="s">
        <v>60</v>
      </c>
      <c r="Q13" s="19" t="s">
        <v>284</v>
      </c>
      <c r="R13" s="20"/>
      <c r="S13" s="20"/>
      <c r="T13" s="20"/>
      <c r="U13" s="20"/>
      <c r="V13" s="20"/>
      <c r="W13" s="20"/>
      <c r="X13" s="20"/>
      <c r="Y13" s="20"/>
      <c r="Z13" s="20"/>
      <c r="AA13" s="20"/>
    </row>
    <row r="14">
      <c r="A14" s="19" t="s">
        <v>382</v>
      </c>
      <c r="B14" s="19" t="s">
        <v>26</v>
      </c>
      <c r="C14" s="19" t="s">
        <v>27</v>
      </c>
      <c r="D14" s="19" t="s">
        <v>220</v>
      </c>
      <c r="E14" s="19" t="s">
        <v>226</v>
      </c>
      <c r="F14" s="19" t="s">
        <v>280</v>
      </c>
      <c r="G14" s="19" t="s">
        <v>280</v>
      </c>
      <c r="H14" s="19" t="s">
        <v>300</v>
      </c>
      <c r="I14" s="19" t="s">
        <v>36</v>
      </c>
      <c r="J14" s="19" t="s">
        <v>40</v>
      </c>
      <c r="K14" s="20"/>
      <c r="L14" s="19" t="b">
        <v>1</v>
      </c>
      <c r="M14" s="19" t="b">
        <v>0</v>
      </c>
      <c r="N14" s="19" t="b">
        <v>0</v>
      </c>
      <c r="O14" s="19" t="s">
        <v>179</v>
      </c>
      <c r="P14" s="20"/>
      <c r="Q14" s="20"/>
      <c r="R14" s="20"/>
      <c r="S14" s="20"/>
      <c r="T14" s="20"/>
      <c r="U14" s="20"/>
      <c r="V14" s="20"/>
      <c r="W14" s="20"/>
      <c r="X14" s="20"/>
      <c r="Y14" s="20"/>
      <c r="Z14" s="20"/>
      <c r="AA14" s="20"/>
    </row>
    <row r="15">
      <c r="A15" s="19" t="s">
        <v>383</v>
      </c>
      <c r="B15" s="19" t="s">
        <v>26</v>
      </c>
      <c r="C15" s="19" t="s">
        <v>28</v>
      </c>
      <c r="D15" s="19" t="s">
        <v>221</v>
      </c>
      <c r="E15" s="19" t="s">
        <v>227</v>
      </c>
      <c r="F15" s="19" t="s">
        <v>273</v>
      </c>
      <c r="G15" s="19" t="s">
        <v>274</v>
      </c>
      <c r="H15" s="19" t="s">
        <v>275</v>
      </c>
      <c r="I15" s="19" t="s">
        <v>276</v>
      </c>
      <c r="J15" s="20"/>
      <c r="K15" s="19" t="s">
        <v>41</v>
      </c>
      <c r="L15" s="19" t="b">
        <v>0</v>
      </c>
      <c r="M15" s="19" t="b">
        <v>1</v>
      </c>
      <c r="N15" s="19" t="b">
        <v>1</v>
      </c>
      <c r="O15" s="19" t="s">
        <v>178</v>
      </c>
      <c r="P15" s="19" t="s">
        <v>59</v>
      </c>
      <c r="Q15" s="19" t="s">
        <v>281</v>
      </c>
      <c r="R15" s="20"/>
      <c r="S15" s="20"/>
      <c r="T15" s="20"/>
      <c r="U15" s="20"/>
      <c r="V15" s="20"/>
      <c r="W15" s="20"/>
      <c r="X15" s="20"/>
      <c r="Y15" s="20"/>
      <c r="Z15" s="20"/>
      <c r="AA15" s="20"/>
    </row>
    <row r="16">
      <c r="A16" s="19" t="s">
        <v>384</v>
      </c>
      <c r="B16" s="19" t="s">
        <v>26</v>
      </c>
      <c r="C16" s="19" t="s">
        <v>28</v>
      </c>
      <c r="D16" s="19" t="s">
        <v>220</v>
      </c>
      <c r="E16" s="19" t="s">
        <v>227</v>
      </c>
      <c r="F16" s="19" t="s">
        <v>280</v>
      </c>
      <c r="G16" s="19" t="s">
        <v>280</v>
      </c>
      <c r="H16" s="19" t="s">
        <v>275</v>
      </c>
      <c r="I16" s="19" t="s">
        <v>37</v>
      </c>
      <c r="J16" s="19" t="s">
        <v>40</v>
      </c>
      <c r="K16" s="20"/>
      <c r="L16" s="19" t="b">
        <v>1</v>
      </c>
      <c r="M16" s="19" t="b">
        <v>0</v>
      </c>
      <c r="N16" s="19" t="b">
        <v>0</v>
      </c>
      <c r="O16" s="19" t="s">
        <v>179</v>
      </c>
      <c r="P16" s="19" t="s">
        <v>59</v>
      </c>
      <c r="Q16" s="19" t="s">
        <v>281</v>
      </c>
      <c r="R16" s="20"/>
      <c r="S16" s="20"/>
      <c r="T16" s="20"/>
      <c r="U16" s="20"/>
      <c r="V16" s="20"/>
      <c r="W16" s="20"/>
      <c r="X16" s="20"/>
      <c r="Y16" s="20"/>
      <c r="Z16" s="20"/>
      <c r="AA16" s="20"/>
    </row>
    <row r="17">
      <c r="A17" s="19" t="s">
        <v>385</v>
      </c>
      <c r="B17" s="19" t="s">
        <v>26</v>
      </c>
      <c r="C17" s="19" t="s">
        <v>27</v>
      </c>
      <c r="D17" s="19" t="s">
        <v>221</v>
      </c>
      <c r="E17" s="19" t="s">
        <v>226</v>
      </c>
      <c r="F17" s="19" t="s">
        <v>273</v>
      </c>
      <c r="G17" s="19" t="s">
        <v>274</v>
      </c>
      <c r="H17" s="19" t="s">
        <v>300</v>
      </c>
      <c r="I17" s="19" t="s">
        <v>301</v>
      </c>
      <c r="J17" s="20"/>
      <c r="K17" s="19" t="s">
        <v>41</v>
      </c>
      <c r="L17" s="19" t="b">
        <v>0</v>
      </c>
      <c r="M17" s="19" t="b">
        <v>1</v>
      </c>
      <c r="N17" s="19" t="b">
        <v>0</v>
      </c>
      <c r="O17" s="19" t="s">
        <v>178</v>
      </c>
      <c r="P17" s="19" t="s">
        <v>60</v>
      </c>
      <c r="Q17" s="20"/>
      <c r="R17" s="20"/>
      <c r="S17" s="20"/>
      <c r="T17" s="20"/>
      <c r="U17" s="20"/>
      <c r="V17" s="20"/>
      <c r="W17" s="20"/>
      <c r="X17" s="20"/>
      <c r="Y17" s="20"/>
      <c r="Z17" s="20"/>
      <c r="AA17" s="20"/>
    </row>
    <row r="18">
      <c r="A18" s="19" t="s">
        <v>386</v>
      </c>
      <c r="B18" s="19" t="s">
        <v>26</v>
      </c>
      <c r="C18" s="19" t="s">
        <v>27</v>
      </c>
      <c r="D18" s="19" t="s">
        <v>221</v>
      </c>
      <c r="E18" s="19" t="s">
        <v>227</v>
      </c>
      <c r="F18" s="19" t="s">
        <v>273</v>
      </c>
      <c r="G18" s="19" t="s">
        <v>274</v>
      </c>
      <c r="H18" s="19" t="s">
        <v>275</v>
      </c>
      <c r="I18" s="19" t="s">
        <v>276</v>
      </c>
      <c r="J18" s="20"/>
      <c r="K18" s="19" t="s">
        <v>41</v>
      </c>
      <c r="L18" s="19" t="b">
        <v>0</v>
      </c>
      <c r="M18" s="19" t="b">
        <v>1</v>
      </c>
      <c r="N18" s="19" t="b">
        <v>0</v>
      </c>
      <c r="O18" s="19" t="s">
        <v>178</v>
      </c>
      <c r="P18" s="20"/>
      <c r="Q18" s="20"/>
      <c r="R18" s="20"/>
      <c r="S18" s="20"/>
      <c r="T18" s="20"/>
      <c r="U18" s="20"/>
      <c r="V18" s="20"/>
      <c r="W18" s="20"/>
      <c r="X18" s="20"/>
      <c r="Y18" s="20"/>
      <c r="Z18" s="20"/>
      <c r="AA18" s="20"/>
    </row>
    <row r="19">
      <c r="A19" s="19" t="s">
        <v>387</v>
      </c>
      <c r="B19" s="19" t="s">
        <v>26</v>
      </c>
      <c r="C19" s="19" t="s">
        <v>28</v>
      </c>
      <c r="D19" s="19" t="s">
        <v>220</v>
      </c>
      <c r="E19" s="19" t="s">
        <v>227</v>
      </c>
      <c r="F19" s="19" t="s">
        <v>280</v>
      </c>
      <c r="G19" s="19" t="s">
        <v>280</v>
      </c>
      <c r="H19" s="19" t="s">
        <v>275</v>
      </c>
      <c r="I19" s="19" t="s">
        <v>37</v>
      </c>
      <c r="J19" s="19" t="s">
        <v>40</v>
      </c>
      <c r="K19" s="20"/>
      <c r="L19" s="19" t="b">
        <v>0</v>
      </c>
      <c r="M19" s="19" t="b">
        <v>0</v>
      </c>
      <c r="N19" s="19" t="b">
        <v>1</v>
      </c>
      <c r="O19" s="19" t="s">
        <v>178</v>
      </c>
      <c r="P19" s="19" t="s">
        <v>59</v>
      </c>
      <c r="Q19" s="19" t="s">
        <v>281</v>
      </c>
      <c r="R19" s="20"/>
      <c r="S19" s="20"/>
      <c r="T19" s="20"/>
      <c r="U19" s="20"/>
      <c r="V19" s="20"/>
      <c r="W19" s="20"/>
      <c r="X19" s="20"/>
      <c r="Y19" s="20"/>
      <c r="Z19" s="20"/>
      <c r="AA19" s="20"/>
    </row>
    <row r="20">
      <c r="A20" s="19" t="s">
        <v>388</v>
      </c>
      <c r="B20" s="19" t="s">
        <v>26</v>
      </c>
      <c r="C20" s="19" t="s">
        <v>29</v>
      </c>
      <c r="D20" s="19" t="s">
        <v>220</v>
      </c>
      <c r="E20" s="19" t="s">
        <v>227</v>
      </c>
      <c r="F20" s="19" t="s">
        <v>280</v>
      </c>
      <c r="G20" s="19" t="s">
        <v>280</v>
      </c>
      <c r="H20" s="19" t="s">
        <v>275</v>
      </c>
      <c r="I20" s="19" t="s">
        <v>37</v>
      </c>
      <c r="J20" s="20"/>
      <c r="K20" s="19" t="s">
        <v>41</v>
      </c>
      <c r="L20" s="19" t="b">
        <v>1</v>
      </c>
      <c r="M20" s="19" t="b">
        <v>0</v>
      </c>
      <c r="N20" s="19" t="b">
        <v>0</v>
      </c>
      <c r="O20" s="19" t="s">
        <v>178</v>
      </c>
      <c r="P20" s="19" t="s">
        <v>59</v>
      </c>
      <c r="Q20" s="19" t="s">
        <v>284</v>
      </c>
      <c r="R20" s="20"/>
      <c r="S20" s="20"/>
      <c r="T20" s="20"/>
      <c r="U20" s="20"/>
      <c r="V20" s="20"/>
      <c r="W20" s="20"/>
      <c r="X20" s="20"/>
      <c r="Y20" s="20"/>
      <c r="Z20" s="20"/>
      <c r="AA20" s="20"/>
    </row>
    <row r="21">
      <c r="A21" s="19" t="s">
        <v>389</v>
      </c>
      <c r="B21" s="19" t="s">
        <v>26</v>
      </c>
      <c r="C21" s="19" t="s">
        <v>28</v>
      </c>
      <c r="D21" s="19" t="s">
        <v>220</v>
      </c>
      <c r="E21" s="19" t="s">
        <v>227</v>
      </c>
      <c r="F21" s="19" t="s">
        <v>280</v>
      </c>
      <c r="G21" s="19" t="s">
        <v>280</v>
      </c>
      <c r="H21" s="19" t="s">
        <v>275</v>
      </c>
      <c r="I21" s="19" t="s">
        <v>37</v>
      </c>
      <c r="J21" s="19" t="s">
        <v>40</v>
      </c>
      <c r="K21" s="20"/>
      <c r="L21" s="19" t="b">
        <v>0</v>
      </c>
      <c r="M21" s="19" t="b">
        <v>0</v>
      </c>
      <c r="N21" s="19" t="b">
        <v>1</v>
      </c>
      <c r="O21" s="19" t="s">
        <v>178</v>
      </c>
      <c r="P21" s="20"/>
      <c r="Q21" s="20"/>
      <c r="R21" s="20"/>
      <c r="S21" s="20"/>
      <c r="T21" s="20"/>
      <c r="U21" s="20"/>
      <c r="V21" s="20"/>
      <c r="W21" s="20"/>
      <c r="X21" s="20"/>
      <c r="Y21" s="20"/>
      <c r="Z21" s="20"/>
      <c r="AA21" s="20"/>
    </row>
    <row r="22">
      <c r="A22" s="19" t="s">
        <v>390</v>
      </c>
      <c r="B22" s="19" t="s">
        <v>25</v>
      </c>
      <c r="C22" s="19" t="s">
        <v>27</v>
      </c>
      <c r="D22" s="19" t="s">
        <v>220</v>
      </c>
      <c r="E22" s="19" t="s">
        <v>226</v>
      </c>
      <c r="F22" s="19" t="s">
        <v>291</v>
      </c>
      <c r="G22" s="19" t="s">
        <v>291</v>
      </c>
      <c r="H22" s="19" t="s">
        <v>303</v>
      </c>
      <c r="I22" s="19" t="s">
        <v>36</v>
      </c>
      <c r="J22" s="19" t="s">
        <v>40</v>
      </c>
      <c r="K22" s="20"/>
      <c r="L22" s="19" t="b">
        <v>0</v>
      </c>
      <c r="M22" s="19" t="b">
        <v>0</v>
      </c>
      <c r="N22" s="19" t="b">
        <v>1</v>
      </c>
      <c r="O22" s="19" t="s">
        <v>177</v>
      </c>
      <c r="P22" s="19" t="s">
        <v>60</v>
      </c>
      <c r="Q22" s="19" t="s">
        <v>63</v>
      </c>
      <c r="R22" s="20"/>
      <c r="S22" s="20"/>
      <c r="T22" s="20"/>
      <c r="U22" s="20"/>
      <c r="V22" s="20"/>
      <c r="W22" s="20"/>
      <c r="X22" s="20"/>
      <c r="Y22" s="20"/>
      <c r="Z22" s="20"/>
      <c r="AA22" s="20"/>
    </row>
    <row r="23">
      <c r="A23" s="19" t="s">
        <v>391</v>
      </c>
      <c r="B23" s="19" t="s">
        <v>26</v>
      </c>
      <c r="C23" s="19" t="s">
        <v>27</v>
      </c>
      <c r="D23" s="19" t="s">
        <v>221</v>
      </c>
      <c r="E23" s="19" t="s">
        <v>226</v>
      </c>
      <c r="F23" s="19" t="s">
        <v>273</v>
      </c>
      <c r="G23" s="19" t="s">
        <v>274</v>
      </c>
      <c r="H23" s="19" t="s">
        <v>300</v>
      </c>
      <c r="I23" s="19" t="s">
        <v>301</v>
      </c>
      <c r="J23" s="20"/>
      <c r="K23" s="19" t="s">
        <v>41</v>
      </c>
      <c r="L23" s="19" t="b">
        <v>1</v>
      </c>
      <c r="M23" s="19" t="b">
        <v>0</v>
      </c>
      <c r="N23" s="19" t="b">
        <v>0</v>
      </c>
      <c r="O23" s="19" t="s">
        <v>177</v>
      </c>
      <c r="P23" s="20"/>
      <c r="Q23" s="20"/>
      <c r="R23" s="20"/>
      <c r="S23" s="20"/>
      <c r="T23" s="20"/>
      <c r="U23" s="20"/>
      <c r="V23" s="20"/>
      <c r="W23" s="20"/>
      <c r="X23" s="20"/>
      <c r="Y23" s="20"/>
      <c r="Z23" s="20"/>
      <c r="AA23" s="20"/>
    </row>
    <row r="24">
      <c r="A24" s="19" t="s">
        <v>392</v>
      </c>
      <c r="B24" s="19" t="s">
        <v>26</v>
      </c>
      <c r="C24" s="19" t="s">
        <v>27</v>
      </c>
      <c r="D24" s="19" t="s">
        <v>220</v>
      </c>
      <c r="E24" s="19" t="s">
        <v>227</v>
      </c>
      <c r="F24" s="19" t="s">
        <v>280</v>
      </c>
      <c r="G24" s="19" t="s">
        <v>280</v>
      </c>
      <c r="H24" s="19" t="s">
        <v>275</v>
      </c>
      <c r="I24" s="19" t="s">
        <v>37</v>
      </c>
      <c r="J24" s="19" t="s">
        <v>40</v>
      </c>
      <c r="K24" s="20"/>
      <c r="L24" s="19" t="b">
        <v>1</v>
      </c>
      <c r="M24" s="19" t="b">
        <v>0</v>
      </c>
      <c r="N24" s="19" t="b">
        <v>0</v>
      </c>
      <c r="O24" s="19" t="s">
        <v>178</v>
      </c>
      <c r="P24" s="19" t="s">
        <v>60</v>
      </c>
      <c r="Q24" s="19" t="s">
        <v>63</v>
      </c>
      <c r="R24" s="20"/>
      <c r="S24" s="20"/>
      <c r="T24" s="20"/>
      <c r="U24" s="20"/>
      <c r="V24" s="20"/>
      <c r="W24" s="20"/>
      <c r="X24" s="20"/>
      <c r="Y24" s="20"/>
      <c r="Z24" s="20"/>
      <c r="AA24" s="20"/>
    </row>
    <row r="25">
      <c r="A25" s="19" t="s">
        <v>393</v>
      </c>
      <c r="B25" s="19" t="s">
        <v>26</v>
      </c>
      <c r="C25" s="19" t="s">
        <v>27</v>
      </c>
      <c r="D25" s="19" t="s">
        <v>220</v>
      </c>
      <c r="E25" s="19" t="s">
        <v>227</v>
      </c>
      <c r="F25" s="19" t="s">
        <v>280</v>
      </c>
      <c r="G25" s="19" t="s">
        <v>280</v>
      </c>
      <c r="H25" s="19" t="s">
        <v>275</v>
      </c>
      <c r="I25" s="19" t="s">
        <v>37</v>
      </c>
      <c r="J25" s="19" t="s">
        <v>40</v>
      </c>
      <c r="K25" s="20"/>
      <c r="L25" s="19" t="b">
        <v>0</v>
      </c>
      <c r="M25" s="19" t="b">
        <v>1</v>
      </c>
      <c r="N25" s="19" t="b">
        <v>0</v>
      </c>
      <c r="O25" s="19" t="s">
        <v>179</v>
      </c>
      <c r="P25" s="19" t="s">
        <v>59</v>
      </c>
      <c r="Q25" s="19" t="s">
        <v>66</v>
      </c>
      <c r="R25" s="20"/>
      <c r="S25" s="20"/>
      <c r="T25" s="20"/>
      <c r="U25" s="20"/>
      <c r="V25" s="20"/>
      <c r="W25" s="20"/>
      <c r="X25" s="20"/>
      <c r="Y25" s="20"/>
      <c r="Z25" s="20"/>
      <c r="AA25" s="20"/>
    </row>
    <row r="26">
      <c r="A26" s="19" t="s">
        <v>394</v>
      </c>
      <c r="B26" s="19" t="s">
        <v>26</v>
      </c>
      <c r="C26" s="19" t="s">
        <v>28</v>
      </c>
      <c r="D26" s="19" t="s">
        <v>220</v>
      </c>
      <c r="E26" s="19" t="s">
        <v>227</v>
      </c>
      <c r="F26" s="19" t="s">
        <v>280</v>
      </c>
      <c r="G26" s="19" t="s">
        <v>280</v>
      </c>
      <c r="H26" s="19" t="s">
        <v>275</v>
      </c>
      <c r="I26" s="19" t="s">
        <v>37</v>
      </c>
      <c r="J26" s="19" t="s">
        <v>40</v>
      </c>
      <c r="K26" s="20"/>
      <c r="L26" s="19" t="b">
        <v>1</v>
      </c>
      <c r="M26" s="19" t="b">
        <v>0</v>
      </c>
      <c r="N26" s="19" t="b">
        <v>0</v>
      </c>
      <c r="O26" s="19" t="s">
        <v>177</v>
      </c>
      <c r="P26" s="19" t="s">
        <v>60</v>
      </c>
      <c r="Q26" s="19" t="s">
        <v>66</v>
      </c>
      <c r="R26" s="20"/>
      <c r="S26" s="20"/>
      <c r="T26" s="20"/>
      <c r="U26" s="20"/>
      <c r="V26" s="20"/>
      <c r="W26" s="20"/>
      <c r="X26" s="20"/>
      <c r="Y26" s="20"/>
      <c r="Z26" s="20"/>
      <c r="AA26" s="20"/>
    </row>
    <row r="27">
      <c r="A27" s="19" t="s">
        <v>395</v>
      </c>
      <c r="B27" s="19" t="s">
        <v>26</v>
      </c>
      <c r="C27" s="19" t="s">
        <v>27</v>
      </c>
      <c r="D27" s="19" t="s">
        <v>220</v>
      </c>
      <c r="E27" s="19" t="s">
        <v>227</v>
      </c>
      <c r="F27" s="19" t="s">
        <v>280</v>
      </c>
      <c r="G27" s="19" t="s">
        <v>280</v>
      </c>
      <c r="H27" s="19" t="s">
        <v>275</v>
      </c>
      <c r="I27" s="19" t="s">
        <v>37</v>
      </c>
      <c r="J27" s="19" t="s">
        <v>40</v>
      </c>
      <c r="K27" s="20"/>
      <c r="L27" s="19" t="b">
        <v>1</v>
      </c>
      <c r="M27" s="19" t="b">
        <v>0</v>
      </c>
      <c r="N27" s="19" t="b">
        <v>0</v>
      </c>
      <c r="O27" s="19" t="s">
        <v>178</v>
      </c>
      <c r="P27" s="19" t="s">
        <v>60</v>
      </c>
      <c r="Q27" s="19" t="s">
        <v>281</v>
      </c>
      <c r="R27" s="20"/>
      <c r="S27" s="20"/>
      <c r="T27" s="20"/>
      <c r="U27" s="20"/>
      <c r="V27" s="20"/>
      <c r="W27" s="20"/>
      <c r="X27" s="20"/>
      <c r="Y27" s="20"/>
      <c r="Z27" s="20"/>
      <c r="AA27" s="20"/>
    </row>
    <row r="28">
      <c r="A28" s="19" t="s">
        <v>396</v>
      </c>
      <c r="B28" s="19" t="s">
        <v>26</v>
      </c>
      <c r="C28" s="19" t="s">
        <v>28</v>
      </c>
      <c r="D28" s="19" t="s">
        <v>220</v>
      </c>
      <c r="E28" s="19" t="s">
        <v>227</v>
      </c>
      <c r="F28" s="19" t="s">
        <v>280</v>
      </c>
      <c r="G28" s="19" t="s">
        <v>280</v>
      </c>
      <c r="H28" s="19" t="s">
        <v>275</v>
      </c>
      <c r="I28" s="19" t="s">
        <v>37</v>
      </c>
      <c r="J28" s="19" t="s">
        <v>40</v>
      </c>
      <c r="K28" s="20"/>
      <c r="L28" s="19" t="b">
        <v>0</v>
      </c>
      <c r="M28" s="19" t="b">
        <v>1</v>
      </c>
      <c r="N28" s="19" t="b">
        <v>0</v>
      </c>
      <c r="O28" s="19" t="s">
        <v>179</v>
      </c>
      <c r="P28" s="19" t="s">
        <v>60</v>
      </c>
      <c r="Q28" s="19" t="s">
        <v>63</v>
      </c>
      <c r="R28" s="20"/>
      <c r="S28" s="20"/>
      <c r="T28" s="20"/>
      <c r="U28" s="20"/>
      <c r="V28" s="20"/>
      <c r="W28" s="20"/>
      <c r="X28" s="20"/>
      <c r="Y28" s="20"/>
      <c r="Z28" s="20"/>
      <c r="AA28" s="20"/>
    </row>
    <row r="29">
      <c r="A29" s="19" t="s">
        <v>397</v>
      </c>
      <c r="B29" s="19" t="s">
        <v>26</v>
      </c>
      <c r="C29" s="19" t="s">
        <v>27</v>
      </c>
      <c r="D29" s="19" t="s">
        <v>221</v>
      </c>
      <c r="E29" s="19" t="s">
        <v>227</v>
      </c>
      <c r="F29" s="19" t="s">
        <v>273</v>
      </c>
      <c r="G29" s="19" t="s">
        <v>274</v>
      </c>
      <c r="H29" s="19" t="s">
        <v>275</v>
      </c>
      <c r="I29" s="19" t="s">
        <v>276</v>
      </c>
      <c r="J29" s="20"/>
      <c r="K29" s="19" t="s">
        <v>41</v>
      </c>
      <c r="L29" s="19" t="b">
        <v>0</v>
      </c>
      <c r="M29" s="19" t="b">
        <v>0</v>
      </c>
      <c r="N29" s="19" t="b">
        <v>1</v>
      </c>
      <c r="O29" s="19" t="s">
        <v>178</v>
      </c>
      <c r="P29" s="19" t="s">
        <v>59</v>
      </c>
      <c r="Q29" s="19" t="s">
        <v>63</v>
      </c>
      <c r="R29" s="20"/>
      <c r="S29" s="20"/>
      <c r="T29" s="20"/>
      <c r="U29" s="20"/>
      <c r="V29" s="20"/>
      <c r="W29" s="20"/>
      <c r="X29" s="20"/>
      <c r="Y29" s="20"/>
      <c r="Z29" s="20"/>
      <c r="AA29" s="20"/>
    </row>
    <row r="30">
      <c r="A30" s="19" t="s">
        <v>398</v>
      </c>
      <c r="B30" s="19" t="s">
        <v>217</v>
      </c>
      <c r="C30" s="19" t="s">
        <v>27</v>
      </c>
      <c r="D30" s="19" t="s">
        <v>220</v>
      </c>
      <c r="E30" s="19" t="s">
        <v>227</v>
      </c>
      <c r="F30" s="19" t="s">
        <v>399</v>
      </c>
      <c r="G30" s="19" t="s">
        <v>399</v>
      </c>
      <c r="H30" s="19" t="s">
        <v>400</v>
      </c>
      <c r="I30" s="19" t="s">
        <v>37</v>
      </c>
      <c r="J30" s="19" t="s">
        <v>40</v>
      </c>
      <c r="K30" s="20"/>
      <c r="L30" s="19" t="b">
        <v>0</v>
      </c>
      <c r="M30" s="19" t="b">
        <v>0</v>
      </c>
      <c r="N30" s="19" t="b">
        <v>1</v>
      </c>
      <c r="O30" s="19" t="s">
        <v>178</v>
      </c>
      <c r="P30" s="19" t="s">
        <v>60</v>
      </c>
      <c r="Q30" s="19" t="s">
        <v>63</v>
      </c>
      <c r="R30" s="20"/>
      <c r="S30" s="20"/>
      <c r="T30" s="20"/>
      <c r="U30" s="20"/>
      <c r="V30" s="20"/>
      <c r="W30" s="20"/>
      <c r="X30" s="20"/>
      <c r="Y30" s="20"/>
      <c r="Z30" s="20"/>
      <c r="AA30" s="20"/>
    </row>
    <row r="31">
      <c r="A31" s="19" t="s">
        <v>401</v>
      </c>
      <c r="B31" s="19" t="s">
        <v>26</v>
      </c>
      <c r="C31" s="19" t="s">
        <v>27</v>
      </c>
      <c r="D31" s="19" t="s">
        <v>221</v>
      </c>
      <c r="E31" s="20"/>
      <c r="F31" s="19" t="s">
        <v>273</v>
      </c>
      <c r="G31" s="19" t="s">
        <v>274</v>
      </c>
      <c r="H31" s="20"/>
      <c r="I31" s="20"/>
      <c r="J31" s="20"/>
      <c r="K31" s="19" t="s">
        <v>41</v>
      </c>
      <c r="L31" s="19" t="b">
        <v>1</v>
      </c>
      <c r="M31" s="19" t="b">
        <v>0</v>
      </c>
      <c r="N31" s="19" t="b">
        <v>0</v>
      </c>
      <c r="O31" s="19" t="s">
        <v>178</v>
      </c>
      <c r="P31" s="19" t="s">
        <v>59</v>
      </c>
      <c r="Q31" s="19" t="s">
        <v>63</v>
      </c>
      <c r="R31" s="20"/>
      <c r="S31" s="20"/>
      <c r="T31" s="20"/>
      <c r="U31" s="20"/>
      <c r="V31" s="20"/>
      <c r="W31" s="20"/>
      <c r="X31" s="20"/>
      <c r="Y31" s="20"/>
      <c r="Z31" s="20"/>
      <c r="AA31" s="20"/>
    </row>
    <row r="32">
      <c r="A32" s="19" t="s">
        <v>402</v>
      </c>
      <c r="B32" s="19" t="s">
        <v>26</v>
      </c>
      <c r="C32" s="19" t="s">
        <v>28</v>
      </c>
      <c r="D32" s="19" t="s">
        <v>220</v>
      </c>
      <c r="E32" s="19" t="s">
        <v>227</v>
      </c>
      <c r="F32" s="19" t="s">
        <v>280</v>
      </c>
      <c r="G32" s="19" t="s">
        <v>280</v>
      </c>
      <c r="H32" s="19" t="s">
        <v>275</v>
      </c>
      <c r="I32" s="19" t="s">
        <v>37</v>
      </c>
      <c r="J32" s="19" t="s">
        <v>40</v>
      </c>
      <c r="K32" s="20"/>
      <c r="L32" s="19" t="b">
        <v>0</v>
      </c>
      <c r="M32" s="19" t="b">
        <v>1</v>
      </c>
      <c r="N32" s="19" t="b">
        <v>0</v>
      </c>
      <c r="O32" s="19" t="s">
        <v>178</v>
      </c>
      <c r="P32" s="19" t="s">
        <v>60</v>
      </c>
      <c r="Q32" s="19" t="s">
        <v>284</v>
      </c>
      <c r="R32" s="20"/>
      <c r="S32" s="20"/>
      <c r="T32" s="20"/>
      <c r="U32" s="20"/>
      <c r="V32" s="20"/>
      <c r="W32" s="20"/>
      <c r="X32" s="20"/>
      <c r="Y32" s="20"/>
      <c r="Z32" s="20"/>
      <c r="AA32" s="20"/>
    </row>
    <row r="33">
      <c r="A33" s="19" t="s">
        <v>403</v>
      </c>
      <c r="B33" s="19" t="s">
        <v>26</v>
      </c>
      <c r="C33" s="19" t="s">
        <v>28</v>
      </c>
      <c r="D33" s="19" t="s">
        <v>220</v>
      </c>
      <c r="E33" s="19" t="s">
        <v>226</v>
      </c>
      <c r="F33" s="19" t="s">
        <v>280</v>
      </c>
      <c r="G33" s="19" t="s">
        <v>280</v>
      </c>
      <c r="H33" s="19" t="s">
        <v>300</v>
      </c>
      <c r="I33" s="19" t="s">
        <v>36</v>
      </c>
      <c r="J33" s="19" t="s">
        <v>40</v>
      </c>
      <c r="K33" s="20"/>
      <c r="L33" s="19" t="b">
        <v>0</v>
      </c>
      <c r="M33" s="19" t="b">
        <v>0</v>
      </c>
      <c r="N33" s="19" t="b">
        <v>1</v>
      </c>
      <c r="O33" s="19" t="s">
        <v>178</v>
      </c>
      <c r="P33" s="19" t="s">
        <v>59</v>
      </c>
      <c r="Q33" s="19" t="s">
        <v>66</v>
      </c>
      <c r="R33" s="20"/>
      <c r="S33" s="20"/>
      <c r="T33" s="20"/>
      <c r="U33" s="20"/>
      <c r="V33" s="20"/>
      <c r="W33" s="20"/>
      <c r="X33" s="20"/>
      <c r="Y33" s="20"/>
      <c r="Z33" s="20"/>
      <c r="AA33" s="20"/>
    </row>
    <row r="34">
      <c r="A34" s="19" t="s">
        <v>404</v>
      </c>
      <c r="B34" s="19" t="s">
        <v>26</v>
      </c>
      <c r="C34" s="19" t="s">
        <v>28</v>
      </c>
      <c r="D34" s="19" t="s">
        <v>220</v>
      </c>
      <c r="E34" s="19" t="s">
        <v>227</v>
      </c>
      <c r="F34" s="19" t="s">
        <v>280</v>
      </c>
      <c r="G34" s="19" t="s">
        <v>280</v>
      </c>
      <c r="H34" s="19" t="s">
        <v>275</v>
      </c>
      <c r="I34" s="19" t="s">
        <v>37</v>
      </c>
      <c r="J34" s="19" t="s">
        <v>40</v>
      </c>
      <c r="K34" s="20"/>
      <c r="L34" s="19" t="b">
        <v>1</v>
      </c>
      <c r="M34" s="19" t="b">
        <v>0</v>
      </c>
      <c r="N34" s="19" t="b">
        <v>0</v>
      </c>
      <c r="O34" s="19" t="s">
        <v>178</v>
      </c>
      <c r="P34" s="19" t="s">
        <v>59</v>
      </c>
      <c r="Q34" s="19" t="s">
        <v>66</v>
      </c>
      <c r="R34" s="20"/>
      <c r="S34" s="20"/>
      <c r="T34" s="20"/>
      <c r="U34" s="20"/>
      <c r="V34" s="20"/>
      <c r="W34" s="20"/>
      <c r="X34" s="20"/>
      <c r="Y34" s="20"/>
      <c r="Z34" s="20"/>
      <c r="AA34" s="20"/>
    </row>
    <row r="35">
      <c r="A35" s="19" t="s">
        <v>405</v>
      </c>
      <c r="B35" s="19" t="s">
        <v>25</v>
      </c>
      <c r="C35" s="19" t="s">
        <v>28</v>
      </c>
      <c r="D35" s="19" t="s">
        <v>220</v>
      </c>
      <c r="E35" s="19" t="s">
        <v>227</v>
      </c>
      <c r="F35" s="19" t="s">
        <v>291</v>
      </c>
      <c r="G35" s="19" t="s">
        <v>291</v>
      </c>
      <c r="H35" s="19" t="s">
        <v>289</v>
      </c>
      <c r="I35" s="19" t="s">
        <v>37</v>
      </c>
      <c r="J35" s="19" t="s">
        <v>40</v>
      </c>
      <c r="K35" s="20"/>
      <c r="L35" s="19" t="b">
        <v>1</v>
      </c>
      <c r="M35" s="19" t="b">
        <v>1</v>
      </c>
      <c r="N35" s="19" t="b">
        <v>0</v>
      </c>
      <c r="O35" s="19" t="s">
        <v>178</v>
      </c>
      <c r="P35" s="19" t="s">
        <v>59</v>
      </c>
      <c r="Q35" s="20"/>
      <c r="R35" s="20"/>
      <c r="S35" s="20"/>
      <c r="T35" s="20"/>
      <c r="U35" s="20"/>
      <c r="V35" s="20"/>
      <c r="W35" s="20"/>
      <c r="X35" s="20"/>
      <c r="Y35" s="20"/>
      <c r="Z35" s="20"/>
      <c r="AA35" s="20"/>
    </row>
    <row r="36">
      <c r="A36" s="19" t="s">
        <v>406</v>
      </c>
      <c r="B36" s="19" t="s">
        <v>26</v>
      </c>
      <c r="C36" s="19" t="s">
        <v>28</v>
      </c>
      <c r="D36" s="19" t="s">
        <v>220</v>
      </c>
      <c r="E36" s="19" t="s">
        <v>226</v>
      </c>
      <c r="F36" s="19" t="s">
        <v>280</v>
      </c>
      <c r="G36" s="19" t="s">
        <v>280</v>
      </c>
      <c r="H36" s="19" t="s">
        <v>300</v>
      </c>
      <c r="I36" s="19" t="s">
        <v>36</v>
      </c>
      <c r="J36" s="19" t="s">
        <v>40</v>
      </c>
      <c r="K36" s="20"/>
      <c r="L36" s="19" t="b">
        <v>0</v>
      </c>
      <c r="M36" s="19" t="b">
        <v>0</v>
      </c>
      <c r="N36" s="19" t="b">
        <v>1</v>
      </c>
      <c r="O36" s="19" t="s">
        <v>179</v>
      </c>
      <c r="P36" s="19" t="s">
        <v>60</v>
      </c>
      <c r="Q36" s="19" t="s">
        <v>281</v>
      </c>
      <c r="R36" s="20"/>
      <c r="S36" s="20"/>
      <c r="T36" s="20"/>
      <c r="U36" s="20"/>
      <c r="V36" s="20"/>
      <c r="W36" s="20"/>
      <c r="X36" s="20"/>
      <c r="Y36" s="20"/>
      <c r="Z36" s="20"/>
      <c r="AA36" s="20"/>
    </row>
    <row r="37">
      <c r="A37" s="19" t="s">
        <v>407</v>
      </c>
      <c r="B37" s="19" t="s">
        <v>217</v>
      </c>
      <c r="C37" s="19" t="s">
        <v>28</v>
      </c>
      <c r="D37" s="19" t="s">
        <v>220</v>
      </c>
      <c r="E37" s="19" t="s">
        <v>227</v>
      </c>
      <c r="F37" s="19" t="s">
        <v>399</v>
      </c>
      <c r="G37" s="19" t="s">
        <v>399</v>
      </c>
      <c r="H37" s="19" t="s">
        <v>400</v>
      </c>
      <c r="I37" s="19" t="s">
        <v>37</v>
      </c>
      <c r="J37" s="19" t="s">
        <v>40</v>
      </c>
      <c r="K37" s="20"/>
      <c r="L37" s="19" t="b">
        <v>1</v>
      </c>
      <c r="M37" s="19" t="b">
        <v>0</v>
      </c>
      <c r="N37" s="19" t="b">
        <v>0</v>
      </c>
      <c r="O37" s="19" t="s">
        <v>178</v>
      </c>
      <c r="P37" s="19" t="s">
        <v>59</v>
      </c>
      <c r="Q37" s="19" t="s">
        <v>284</v>
      </c>
      <c r="R37" s="20"/>
      <c r="S37" s="20"/>
      <c r="T37" s="20"/>
      <c r="U37" s="20"/>
      <c r="V37" s="20"/>
      <c r="W37" s="20"/>
      <c r="X37" s="20"/>
      <c r="Y37" s="20"/>
      <c r="Z37" s="20"/>
      <c r="AA37" s="20"/>
    </row>
    <row r="38">
      <c r="A38" s="19" t="s">
        <v>408</v>
      </c>
      <c r="B38" s="19" t="s">
        <v>25</v>
      </c>
      <c r="C38" s="19" t="s">
        <v>27</v>
      </c>
      <c r="D38" s="19" t="s">
        <v>222</v>
      </c>
      <c r="E38" s="19" t="s">
        <v>227</v>
      </c>
      <c r="F38" s="19" t="s">
        <v>329</v>
      </c>
      <c r="G38" s="19" t="s">
        <v>288</v>
      </c>
      <c r="H38" s="19" t="s">
        <v>289</v>
      </c>
      <c r="I38" s="19" t="s">
        <v>276</v>
      </c>
      <c r="J38" s="19" t="s">
        <v>40</v>
      </c>
      <c r="K38" s="20"/>
      <c r="L38" s="19" t="b">
        <v>1</v>
      </c>
      <c r="M38" s="19" t="b">
        <v>0</v>
      </c>
      <c r="N38" s="19" t="b">
        <v>0</v>
      </c>
      <c r="O38" s="19" t="s">
        <v>178</v>
      </c>
      <c r="P38" s="19" t="s">
        <v>60</v>
      </c>
      <c r="Q38" s="19" t="s">
        <v>281</v>
      </c>
      <c r="R38" s="20"/>
      <c r="S38" s="20"/>
      <c r="T38" s="20"/>
      <c r="U38" s="20"/>
      <c r="V38" s="20"/>
      <c r="W38" s="20"/>
      <c r="X38" s="20"/>
      <c r="Y38" s="20"/>
      <c r="Z38" s="20"/>
      <c r="AA38" s="20"/>
    </row>
    <row r="39">
      <c r="A39" s="19" t="s">
        <v>409</v>
      </c>
      <c r="B39" s="19" t="s">
        <v>25</v>
      </c>
      <c r="C39" s="19" t="s">
        <v>29</v>
      </c>
      <c r="D39" s="19" t="s">
        <v>220</v>
      </c>
      <c r="E39" s="19" t="s">
        <v>227</v>
      </c>
      <c r="F39" s="19" t="s">
        <v>291</v>
      </c>
      <c r="G39" s="19" t="s">
        <v>291</v>
      </c>
      <c r="H39" s="19" t="s">
        <v>289</v>
      </c>
      <c r="I39" s="19" t="s">
        <v>37</v>
      </c>
      <c r="J39" s="19" t="s">
        <v>40</v>
      </c>
      <c r="K39" s="20"/>
      <c r="L39" s="19" t="b">
        <v>0</v>
      </c>
      <c r="M39" s="19" t="b">
        <v>1</v>
      </c>
      <c r="N39" s="19" t="b">
        <v>1</v>
      </c>
      <c r="O39" s="19" t="s">
        <v>178</v>
      </c>
      <c r="P39" s="19" t="s">
        <v>59</v>
      </c>
      <c r="Q39" s="19" t="s">
        <v>284</v>
      </c>
      <c r="R39" s="20"/>
      <c r="S39" s="20"/>
      <c r="T39" s="20"/>
      <c r="U39" s="20"/>
      <c r="V39" s="20"/>
      <c r="W39" s="20"/>
      <c r="X39" s="20"/>
      <c r="Y39" s="20"/>
      <c r="Z39" s="20"/>
      <c r="AA39" s="20"/>
    </row>
    <row r="40">
      <c r="A40" s="19" t="s">
        <v>410</v>
      </c>
      <c r="B40" s="19" t="s">
        <v>26</v>
      </c>
      <c r="C40" s="19" t="s">
        <v>27</v>
      </c>
      <c r="D40" s="19" t="s">
        <v>221</v>
      </c>
      <c r="E40" s="19" t="s">
        <v>227</v>
      </c>
      <c r="F40" s="19" t="s">
        <v>273</v>
      </c>
      <c r="G40" s="19" t="s">
        <v>274</v>
      </c>
      <c r="H40" s="19" t="s">
        <v>275</v>
      </c>
      <c r="I40" s="19" t="s">
        <v>276</v>
      </c>
      <c r="J40" s="20"/>
      <c r="K40" s="19" t="s">
        <v>41</v>
      </c>
      <c r="L40" s="19" t="b">
        <v>0</v>
      </c>
      <c r="M40" s="19" t="b">
        <v>0</v>
      </c>
      <c r="N40" s="19" t="b">
        <v>1</v>
      </c>
      <c r="O40" s="19" t="s">
        <v>177</v>
      </c>
      <c r="P40" s="19" t="s">
        <v>59</v>
      </c>
      <c r="Q40" s="19" t="s">
        <v>63</v>
      </c>
      <c r="R40" s="20"/>
      <c r="S40" s="20"/>
      <c r="T40" s="20"/>
      <c r="U40" s="20"/>
      <c r="V40" s="20"/>
      <c r="W40" s="20"/>
      <c r="X40" s="20"/>
      <c r="Y40" s="20"/>
      <c r="Z40" s="20"/>
      <c r="AA40" s="20"/>
    </row>
    <row r="41">
      <c r="A41" s="19" t="s">
        <v>411</v>
      </c>
      <c r="B41" s="19" t="s">
        <v>26</v>
      </c>
      <c r="C41" s="19" t="s">
        <v>29</v>
      </c>
      <c r="D41" s="19" t="s">
        <v>221</v>
      </c>
      <c r="E41" s="19" t="s">
        <v>227</v>
      </c>
      <c r="F41" s="19" t="s">
        <v>273</v>
      </c>
      <c r="G41" s="19" t="s">
        <v>274</v>
      </c>
      <c r="H41" s="19" t="s">
        <v>275</v>
      </c>
      <c r="I41" s="19" t="s">
        <v>276</v>
      </c>
      <c r="J41" s="19" t="s">
        <v>40</v>
      </c>
      <c r="K41" s="20"/>
      <c r="L41" s="19" t="b">
        <v>0</v>
      </c>
      <c r="M41" s="19" t="b">
        <v>1</v>
      </c>
      <c r="N41" s="19" t="b">
        <v>0</v>
      </c>
      <c r="O41" s="19" t="s">
        <v>178</v>
      </c>
      <c r="P41" s="19" t="s">
        <v>60</v>
      </c>
      <c r="Q41" s="20"/>
      <c r="R41" s="20"/>
      <c r="S41" s="20"/>
      <c r="T41" s="20"/>
      <c r="U41" s="20"/>
      <c r="V41" s="20"/>
      <c r="W41" s="20"/>
      <c r="X41" s="20"/>
      <c r="Y41" s="20"/>
      <c r="Z41" s="20"/>
      <c r="AA41" s="20"/>
    </row>
    <row r="42">
      <c r="A42" s="19" t="s">
        <v>412</v>
      </c>
      <c r="B42" s="19" t="s">
        <v>26</v>
      </c>
      <c r="C42" s="19" t="s">
        <v>28</v>
      </c>
      <c r="D42" s="19" t="s">
        <v>217</v>
      </c>
      <c r="E42" s="19" t="s">
        <v>227</v>
      </c>
      <c r="F42" s="20"/>
      <c r="G42" s="20"/>
      <c r="H42" s="19" t="s">
        <v>275</v>
      </c>
      <c r="I42" s="20"/>
      <c r="J42" s="19" t="s">
        <v>40</v>
      </c>
      <c r="K42" s="20"/>
      <c r="L42" s="19" t="b">
        <v>0</v>
      </c>
      <c r="M42" s="19" t="b">
        <v>0</v>
      </c>
      <c r="N42" s="19" t="b">
        <v>1</v>
      </c>
      <c r="O42" s="19" t="s">
        <v>178</v>
      </c>
      <c r="P42" s="19" t="s">
        <v>60</v>
      </c>
      <c r="Q42" s="19" t="s">
        <v>66</v>
      </c>
      <c r="R42" s="20"/>
      <c r="S42" s="20"/>
      <c r="T42" s="20"/>
      <c r="U42" s="20"/>
      <c r="V42" s="20"/>
      <c r="W42" s="20"/>
      <c r="X42" s="20"/>
      <c r="Y42" s="20"/>
      <c r="Z42" s="20"/>
      <c r="AA42" s="20"/>
    </row>
    <row r="43">
      <c r="A43" s="19" t="s">
        <v>413</v>
      </c>
      <c r="B43" s="19" t="s">
        <v>26</v>
      </c>
      <c r="C43" s="19" t="s">
        <v>27</v>
      </c>
      <c r="D43" s="19" t="s">
        <v>222</v>
      </c>
      <c r="E43" s="19" t="s">
        <v>226</v>
      </c>
      <c r="F43" s="19" t="s">
        <v>320</v>
      </c>
      <c r="G43" s="19" t="s">
        <v>274</v>
      </c>
      <c r="H43" s="19" t="s">
        <v>300</v>
      </c>
      <c r="I43" s="19" t="s">
        <v>301</v>
      </c>
      <c r="J43" s="20"/>
      <c r="K43" s="19" t="s">
        <v>41</v>
      </c>
      <c r="L43" s="19" t="b">
        <v>0</v>
      </c>
      <c r="M43" s="19" t="b">
        <v>0</v>
      </c>
      <c r="N43" s="19" t="b">
        <v>1</v>
      </c>
      <c r="O43" s="19" t="s">
        <v>177</v>
      </c>
      <c r="P43" s="19" t="s">
        <v>59</v>
      </c>
      <c r="Q43" s="19" t="s">
        <v>63</v>
      </c>
      <c r="R43" s="20"/>
      <c r="S43" s="20"/>
      <c r="T43" s="20"/>
      <c r="U43" s="20"/>
      <c r="V43" s="20"/>
      <c r="W43" s="20"/>
      <c r="X43" s="20"/>
      <c r="Y43" s="20"/>
      <c r="Z43" s="20"/>
      <c r="AA43" s="20"/>
    </row>
    <row r="44">
      <c r="A44" s="19" t="s">
        <v>414</v>
      </c>
      <c r="B44" s="19" t="s">
        <v>26</v>
      </c>
      <c r="C44" s="19" t="s">
        <v>27</v>
      </c>
      <c r="D44" s="19" t="s">
        <v>220</v>
      </c>
      <c r="E44" s="19" t="s">
        <v>227</v>
      </c>
      <c r="F44" s="19" t="s">
        <v>280</v>
      </c>
      <c r="G44" s="19" t="s">
        <v>280</v>
      </c>
      <c r="H44" s="19" t="s">
        <v>275</v>
      </c>
      <c r="I44" s="19" t="s">
        <v>37</v>
      </c>
      <c r="J44" s="19" t="s">
        <v>40</v>
      </c>
      <c r="K44" s="20"/>
      <c r="L44" s="19" t="b">
        <v>0</v>
      </c>
      <c r="M44" s="19" t="b">
        <v>1</v>
      </c>
      <c r="N44" s="19" t="b">
        <v>0</v>
      </c>
      <c r="O44" s="19" t="s">
        <v>179</v>
      </c>
      <c r="P44" s="19" t="s">
        <v>60</v>
      </c>
      <c r="Q44" s="19" t="s">
        <v>284</v>
      </c>
      <c r="R44" s="20"/>
      <c r="S44" s="20"/>
      <c r="T44" s="20"/>
      <c r="U44" s="20"/>
      <c r="V44" s="20"/>
      <c r="W44" s="20"/>
      <c r="X44" s="20"/>
      <c r="Y44" s="20"/>
      <c r="Z44" s="20"/>
      <c r="AA44" s="20"/>
    </row>
    <row r="45">
      <c r="A45" s="19" t="s">
        <v>415</v>
      </c>
      <c r="B45" s="19" t="s">
        <v>26</v>
      </c>
      <c r="C45" s="19" t="s">
        <v>27</v>
      </c>
      <c r="D45" s="19" t="s">
        <v>220</v>
      </c>
      <c r="E45" s="19" t="s">
        <v>227</v>
      </c>
      <c r="F45" s="19" t="s">
        <v>280</v>
      </c>
      <c r="G45" s="19" t="s">
        <v>280</v>
      </c>
      <c r="H45" s="19" t="s">
        <v>275</v>
      </c>
      <c r="I45" s="19" t="s">
        <v>37</v>
      </c>
      <c r="J45" s="19" t="s">
        <v>40</v>
      </c>
      <c r="K45" s="20"/>
      <c r="L45" s="19" t="b">
        <v>1</v>
      </c>
      <c r="M45" s="19" t="b">
        <v>1</v>
      </c>
      <c r="N45" s="19" t="b">
        <v>0</v>
      </c>
      <c r="O45" s="19" t="s">
        <v>178</v>
      </c>
      <c r="P45" s="19" t="s">
        <v>60</v>
      </c>
      <c r="Q45" s="19" t="s">
        <v>281</v>
      </c>
      <c r="R45" s="20"/>
      <c r="S45" s="20"/>
      <c r="T45" s="20"/>
      <c r="U45" s="20"/>
      <c r="V45" s="20"/>
      <c r="W45" s="20"/>
      <c r="X45" s="20"/>
      <c r="Y45" s="20"/>
      <c r="Z45" s="20"/>
      <c r="AA45" s="20"/>
    </row>
    <row r="46">
      <c r="A46" s="19" t="s">
        <v>416</v>
      </c>
      <c r="B46" s="19" t="s">
        <v>26</v>
      </c>
      <c r="C46" s="19" t="s">
        <v>28</v>
      </c>
      <c r="D46" s="19" t="s">
        <v>220</v>
      </c>
      <c r="E46" s="19" t="s">
        <v>227</v>
      </c>
      <c r="F46" s="19" t="s">
        <v>280</v>
      </c>
      <c r="G46" s="19" t="s">
        <v>280</v>
      </c>
      <c r="H46" s="19" t="s">
        <v>275</v>
      </c>
      <c r="I46" s="19" t="s">
        <v>37</v>
      </c>
      <c r="J46" s="19" t="s">
        <v>40</v>
      </c>
      <c r="K46" s="20"/>
      <c r="L46" s="19" t="b">
        <v>0</v>
      </c>
      <c r="M46" s="19" t="b">
        <v>1</v>
      </c>
      <c r="N46" s="19" t="b">
        <v>1</v>
      </c>
      <c r="O46" s="19" t="s">
        <v>178</v>
      </c>
      <c r="P46" s="19" t="s">
        <v>59</v>
      </c>
      <c r="Q46" s="20"/>
      <c r="R46" s="20"/>
      <c r="S46" s="20"/>
      <c r="T46" s="20"/>
      <c r="U46" s="20"/>
      <c r="V46" s="20"/>
      <c r="W46" s="20"/>
      <c r="X46" s="20"/>
      <c r="Y46" s="20"/>
      <c r="Z46" s="20"/>
      <c r="AA46" s="20"/>
    </row>
    <row r="47">
      <c r="A47" s="19" t="s">
        <v>417</v>
      </c>
      <c r="B47" s="19" t="s">
        <v>26</v>
      </c>
      <c r="C47" s="19" t="s">
        <v>28</v>
      </c>
      <c r="D47" s="19" t="s">
        <v>217</v>
      </c>
      <c r="E47" s="19" t="s">
        <v>227</v>
      </c>
      <c r="F47" s="20"/>
      <c r="G47" s="20"/>
      <c r="H47" s="19" t="s">
        <v>275</v>
      </c>
      <c r="I47" s="20"/>
      <c r="J47" s="19" t="s">
        <v>40</v>
      </c>
      <c r="K47" s="20"/>
      <c r="L47" s="19" t="b">
        <v>1</v>
      </c>
      <c r="M47" s="19" t="b">
        <v>1</v>
      </c>
      <c r="N47" s="19" t="b">
        <v>0</v>
      </c>
      <c r="O47" s="19" t="s">
        <v>178</v>
      </c>
      <c r="P47" s="19" t="s">
        <v>60</v>
      </c>
      <c r="Q47" s="19" t="s">
        <v>281</v>
      </c>
      <c r="R47" s="20"/>
      <c r="S47" s="20"/>
      <c r="T47" s="20"/>
      <c r="U47" s="20"/>
      <c r="V47" s="20"/>
      <c r="W47" s="20"/>
      <c r="X47" s="20"/>
      <c r="Y47" s="20"/>
      <c r="Z47" s="20"/>
      <c r="AA47" s="20"/>
    </row>
    <row r="48">
      <c r="A48" s="19" t="s">
        <v>418</v>
      </c>
      <c r="B48" s="19" t="s">
        <v>26</v>
      </c>
      <c r="C48" s="19" t="s">
        <v>29</v>
      </c>
      <c r="D48" s="19" t="s">
        <v>220</v>
      </c>
      <c r="E48" s="19" t="s">
        <v>227</v>
      </c>
      <c r="F48" s="19" t="s">
        <v>280</v>
      </c>
      <c r="G48" s="19" t="s">
        <v>280</v>
      </c>
      <c r="H48" s="19" t="s">
        <v>275</v>
      </c>
      <c r="I48" s="19" t="s">
        <v>37</v>
      </c>
      <c r="J48" s="19" t="s">
        <v>40</v>
      </c>
      <c r="K48" s="20"/>
      <c r="L48" s="19" t="b">
        <v>0</v>
      </c>
      <c r="M48" s="19" t="b">
        <v>0</v>
      </c>
      <c r="N48" s="19" t="b">
        <v>1</v>
      </c>
      <c r="O48" s="19" t="s">
        <v>177</v>
      </c>
      <c r="P48" s="19" t="s">
        <v>60</v>
      </c>
      <c r="Q48" s="19" t="s">
        <v>281</v>
      </c>
      <c r="R48" s="20"/>
      <c r="S48" s="20"/>
      <c r="T48" s="20"/>
      <c r="U48" s="20"/>
      <c r="V48" s="20"/>
      <c r="W48" s="20"/>
      <c r="X48" s="20"/>
      <c r="Y48" s="20"/>
      <c r="Z48" s="20"/>
      <c r="AA48" s="20"/>
    </row>
    <row r="49">
      <c r="A49" s="19" t="s">
        <v>419</v>
      </c>
      <c r="B49" s="19" t="s">
        <v>25</v>
      </c>
      <c r="C49" s="19" t="s">
        <v>29</v>
      </c>
      <c r="D49" s="19" t="s">
        <v>220</v>
      </c>
      <c r="E49" s="19" t="s">
        <v>228</v>
      </c>
      <c r="F49" s="19" t="s">
        <v>291</v>
      </c>
      <c r="G49" s="19" t="s">
        <v>291</v>
      </c>
      <c r="H49" s="19" t="s">
        <v>289</v>
      </c>
      <c r="I49" s="19" t="s">
        <v>37</v>
      </c>
      <c r="J49" s="19" t="s">
        <v>40</v>
      </c>
      <c r="K49" s="20"/>
      <c r="L49" s="19" t="b">
        <v>0</v>
      </c>
      <c r="M49" s="19" t="b">
        <v>1</v>
      </c>
      <c r="N49" s="19" t="b">
        <v>0</v>
      </c>
      <c r="O49" s="19" t="s">
        <v>177</v>
      </c>
      <c r="P49" s="20"/>
      <c r="Q49" s="20"/>
      <c r="R49" s="20"/>
      <c r="S49" s="20"/>
      <c r="T49" s="20"/>
      <c r="U49" s="20"/>
      <c r="V49" s="20"/>
      <c r="W49" s="20"/>
      <c r="X49" s="20"/>
      <c r="Y49" s="20"/>
      <c r="Z49" s="20"/>
      <c r="AA49" s="20"/>
    </row>
    <row r="50">
      <c r="A50" s="19" t="s">
        <v>420</v>
      </c>
      <c r="B50" s="19" t="s">
        <v>25</v>
      </c>
      <c r="C50" s="19" t="s">
        <v>29</v>
      </c>
      <c r="D50" s="19" t="s">
        <v>220</v>
      </c>
      <c r="E50" s="19" t="s">
        <v>227</v>
      </c>
      <c r="F50" s="19" t="s">
        <v>291</v>
      </c>
      <c r="G50" s="19" t="s">
        <v>291</v>
      </c>
      <c r="H50" s="19" t="s">
        <v>289</v>
      </c>
      <c r="I50" s="19" t="s">
        <v>37</v>
      </c>
      <c r="J50" s="19" t="s">
        <v>40</v>
      </c>
      <c r="K50" s="20"/>
      <c r="L50" s="19" t="b">
        <v>0</v>
      </c>
      <c r="M50" s="19" t="b">
        <v>1</v>
      </c>
      <c r="N50" s="19" t="b">
        <v>0</v>
      </c>
      <c r="O50" s="19" t="s">
        <v>178</v>
      </c>
      <c r="P50" s="19" t="s">
        <v>59</v>
      </c>
      <c r="Q50" s="19" t="s">
        <v>66</v>
      </c>
      <c r="R50" s="20"/>
      <c r="S50" s="20"/>
      <c r="T50" s="20"/>
      <c r="U50" s="20"/>
      <c r="V50" s="20"/>
      <c r="W50" s="20"/>
      <c r="X50" s="20"/>
      <c r="Y50" s="20"/>
      <c r="Z50" s="20"/>
      <c r="AA50" s="20"/>
    </row>
    <row r="51">
      <c r="A51" s="19" t="s">
        <v>421</v>
      </c>
      <c r="B51" s="19" t="s">
        <v>26</v>
      </c>
      <c r="C51" s="19" t="s">
        <v>28</v>
      </c>
      <c r="D51" s="19" t="s">
        <v>220</v>
      </c>
      <c r="E51" s="19" t="s">
        <v>227</v>
      </c>
      <c r="F51" s="19" t="s">
        <v>280</v>
      </c>
      <c r="G51" s="19" t="s">
        <v>280</v>
      </c>
      <c r="H51" s="19" t="s">
        <v>275</v>
      </c>
      <c r="I51" s="19" t="s">
        <v>37</v>
      </c>
      <c r="J51" s="19" t="s">
        <v>40</v>
      </c>
      <c r="K51" s="20"/>
      <c r="L51" s="19" t="b">
        <v>0</v>
      </c>
      <c r="M51" s="19" t="b">
        <v>1</v>
      </c>
      <c r="N51" s="19" t="b">
        <v>0</v>
      </c>
      <c r="O51" s="19" t="s">
        <v>179</v>
      </c>
      <c r="P51" s="19" t="s">
        <v>59</v>
      </c>
      <c r="Q51" s="19" t="s">
        <v>66</v>
      </c>
      <c r="R51" s="20"/>
      <c r="S51" s="20"/>
      <c r="T51" s="20"/>
      <c r="U51" s="20"/>
      <c r="V51" s="20"/>
      <c r="W51" s="20"/>
      <c r="X51" s="20"/>
      <c r="Y51" s="20"/>
      <c r="Z51" s="20"/>
      <c r="AA51" s="20"/>
    </row>
    <row r="52">
      <c r="A52" s="19" t="s">
        <v>422</v>
      </c>
      <c r="B52" s="19" t="s">
        <v>26</v>
      </c>
      <c r="C52" s="19" t="s">
        <v>29</v>
      </c>
      <c r="D52" s="19" t="s">
        <v>221</v>
      </c>
      <c r="E52" s="19" t="s">
        <v>227</v>
      </c>
      <c r="F52" s="19" t="s">
        <v>273</v>
      </c>
      <c r="G52" s="19" t="s">
        <v>274</v>
      </c>
      <c r="H52" s="19" t="s">
        <v>275</v>
      </c>
      <c r="I52" s="19" t="s">
        <v>276</v>
      </c>
      <c r="J52" s="19" t="s">
        <v>40</v>
      </c>
      <c r="K52" s="20"/>
      <c r="L52" s="19" t="b">
        <v>0</v>
      </c>
      <c r="M52" s="19" t="b">
        <v>0</v>
      </c>
      <c r="N52" s="19" t="b">
        <v>1</v>
      </c>
      <c r="O52" s="19" t="s">
        <v>179</v>
      </c>
      <c r="P52" s="19" t="s">
        <v>60</v>
      </c>
      <c r="Q52" s="19" t="s">
        <v>63</v>
      </c>
      <c r="R52" s="20"/>
      <c r="S52" s="20"/>
      <c r="T52" s="20"/>
      <c r="U52" s="20"/>
      <c r="V52" s="20"/>
      <c r="W52" s="20"/>
      <c r="X52" s="20"/>
      <c r="Y52" s="20"/>
      <c r="Z52" s="20"/>
      <c r="AA52" s="20"/>
    </row>
    <row r="53">
      <c r="A53" s="19" t="s">
        <v>423</v>
      </c>
      <c r="B53" s="19" t="s">
        <v>26</v>
      </c>
      <c r="C53" s="19" t="s">
        <v>29</v>
      </c>
      <c r="D53" s="19" t="s">
        <v>220</v>
      </c>
      <c r="E53" s="19" t="s">
        <v>226</v>
      </c>
      <c r="F53" s="19" t="s">
        <v>280</v>
      </c>
      <c r="G53" s="19" t="s">
        <v>280</v>
      </c>
      <c r="H53" s="19" t="s">
        <v>300</v>
      </c>
      <c r="I53" s="19" t="s">
        <v>36</v>
      </c>
      <c r="J53" s="19" t="s">
        <v>40</v>
      </c>
      <c r="K53" s="20"/>
      <c r="L53" s="19" t="b">
        <v>1</v>
      </c>
      <c r="M53" s="19" t="b">
        <v>0</v>
      </c>
      <c r="N53" s="19" t="b">
        <v>0</v>
      </c>
      <c r="O53" s="19" t="s">
        <v>179</v>
      </c>
      <c r="P53" s="19" t="s">
        <v>59</v>
      </c>
      <c r="Q53" s="19" t="s">
        <v>66</v>
      </c>
      <c r="R53" s="20"/>
      <c r="S53" s="20"/>
      <c r="T53" s="20"/>
      <c r="U53" s="20"/>
      <c r="V53" s="20"/>
      <c r="W53" s="20"/>
      <c r="X53" s="20"/>
      <c r="Y53" s="20"/>
      <c r="Z53" s="20"/>
      <c r="AA53" s="20"/>
    </row>
    <row r="54">
      <c r="A54" s="19" t="s">
        <v>424</v>
      </c>
      <c r="B54" s="19" t="s">
        <v>26</v>
      </c>
      <c r="C54" s="19" t="s">
        <v>27</v>
      </c>
      <c r="D54" s="19" t="s">
        <v>221</v>
      </c>
      <c r="E54" s="19" t="s">
        <v>226</v>
      </c>
      <c r="F54" s="19" t="s">
        <v>273</v>
      </c>
      <c r="G54" s="19" t="s">
        <v>274</v>
      </c>
      <c r="H54" s="19" t="s">
        <v>300</v>
      </c>
      <c r="I54" s="19" t="s">
        <v>301</v>
      </c>
      <c r="J54" s="19" t="s">
        <v>40</v>
      </c>
      <c r="K54" s="20"/>
      <c r="L54" s="19" t="b">
        <v>0</v>
      </c>
      <c r="M54" s="19" t="b">
        <v>0</v>
      </c>
      <c r="N54" s="19" t="b">
        <v>1</v>
      </c>
      <c r="O54" s="19" t="s">
        <v>178</v>
      </c>
      <c r="P54" s="19" t="s">
        <v>59</v>
      </c>
      <c r="Q54" s="19" t="s">
        <v>63</v>
      </c>
      <c r="R54" s="20"/>
      <c r="S54" s="20"/>
      <c r="T54" s="20"/>
      <c r="U54" s="20"/>
      <c r="V54" s="20"/>
      <c r="W54" s="20"/>
      <c r="X54" s="20"/>
      <c r="Y54" s="20"/>
      <c r="Z54" s="20"/>
      <c r="AA54" s="20"/>
    </row>
    <row r="55">
      <c r="A55" s="19" t="s">
        <v>425</v>
      </c>
      <c r="B55" s="19" t="s">
        <v>26</v>
      </c>
      <c r="C55" s="19" t="s">
        <v>27</v>
      </c>
      <c r="D55" s="19" t="s">
        <v>220</v>
      </c>
      <c r="E55" s="19" t="s">
        <v>227</v>
      </c>
      <c r="F55" s="19" t="s">
        <v>280</v>
      </c>
      <c r="G55" s="19" t="s">
        <v>280</v>
      </c>
      <c r="H55" s="19" t="s">
        <v>275</v>
      </c>
      <c r="I55" s="19" t="s">
        <v>37</v>
      </c>
      <c r="J55" s="19" t="s">
        <v>40</v>
      </c>
      <c r="K55" s="20"/>
      <c r="L55" s="19" t="b">
        <v>1</v>
      </c>
      <c r="M55" s="19" t="b">
        <v>0</v>
      </c>
      <c r="N55" s="19" t="b">
        <v>0</v>
      </c>
      <c r="O55" s="19" t="s">
        <v>177</v>
      </c>
      <c r="P55" s="19" t="s">
        <v>60</v>
      </c>
      <c r="Q55" s="19" t="s">
        <v>63</v>
      </c>
      <c r="R55" s="20"/>
      <c r="S55" s="20"/>
      <c r="T55" s="20"/>
      <c r="U55" s="20"/>
      <c r="V55" s="20"/>
      <c r="W55" s="20"/>
      <c r="X55" s="20"/>
      <c r="Y55" s="20"/>
      <c r="Z55" s="20"/>
      <c r="AA55" s="20"/>
    </row>
    <row r="56">
      <c r="A56" s="19" t="s">
        <v>426</v>
      </c>
      <c r="B56" s="19" t="s">
        <v>26</v>
      </c>
      <c r="C56" s="19" t="s">
        <v>27</v>
      </c>
      <c r="D56" s="19" t="s">
        <v>220</v>
      </c>
      <c r="E56" s="19" t="s">
        <v>227</v>
      </c>
      <c r="F56" s="19" t="s">
        <v>280</v>
      </c>
      <c r="G56" s="19" t="s">
        <v>280</v>
      </c>
      <c r="H56" s="19" t="s">
        <v>275</v>
      </c>
      <c r="I56" s="19" t="s">
        <v>37</v>
      </c>
      <c r="J56" s="19" t="s">
        <v>40</v>
      </c>
      <c r="K56" s="20"/>
      <c r="L56" s="19" t="b">
        <v>1</v>
      </c>
      <c r="M56" s="19" t="b">
        <v>0</v>
      </c>
      <c r="N56" s="19" t="b">
        <v>0</v>
      </c>
      <c r="O56" s="19" t="s">
        <v>178</v>
      </c>
      <c r="P56" s="19" t="s">
        <v>60</v>
      </c>
      <c r="Q56" s="19" t="s">
        <v>63</v>
      </c>
      <c r="R56" s="20"/>
      <c r="S56" s="20"/>
      <c r="T56" s="20"/>
      <c r="U56" s="20"/>
      <c r="V56" s="20"/>
      <c r="W56" s="20"/>
      <c r="X56" s="20"/>
      <c r="Y56" s="20"/>
      <c r="Z56" s="20"/>
      <c r="AA56" s="20"/>
    </row>
    <row r="57">
      <c r="A57" s="19" t="s">
        <v>427</v>
      </c>
      <c r="B57" s="19" t="s">
        <v>26</v>
      </c>
      <c r="C57" s="19" t="s">
        <v>28</v>
      </c>
      <c r="D57" s="19" t="s">
        <v>221</v>
      </c>
      <c r="E57" s="19" t="s">
        <v>226</v>
      </c>
      <c r="F57" s="19" t="s">
        <v>273</v>
      </c>
      <c r="G57" s="19" t="s">
        <v>274</v>
      </c>
      <c r="H57" s="19" t="s">
        <v>300</v>
      </c>
      <c r="I57" s="19" t="s">
        <v>301</v>
      </c>
      <c r="J57" s="19" t="s">
        <v>40</v>
      </c>
      <c r="K57" s="20"/>
      <c r="L57" s="19" t="b">
        <v>0</v>
      </c>
      <c r="M57" s="19" t="b">
        <v>1</v>
      </c>
      <c r="N57" s="19" t="b">
        <v>0</v>
      </c>
      <c r="O57" s="19" t="s">
        <v>177</v>
      </c>
      <c r="P57" s="19" t="s">
        <v>59</v>
      </c>
      <c r="Q57" s="19" t="s">
        <v>63</v>
      </c>
      <c r="R57" s="20"/>
      <c r="S57" s="20"/>
      <c r="T57" s="20"/>
      <c r="U57" s="20"/>
      <c r="V57" s="20"/>
      <c r="W57" s="20"/>
      <c r="X57" s="20"/>
      <c r="Y57" s="20"/>
      <c r="Z57" s="20"/>
      <c r="AA57" s="20"/>
    </row>
    <row r="58">
      <c r="A58" s="19" t="s">
        <v>428</v>
      </c>
      <c r="B58" s="19" t="s">
        <v>25</v>
      </c>
      <c r="C58" s="19" t="s">
        <v>28</v>
      </c>
      <c r="D58" s="19" t="s">
        <v>220</v>
      </c>
      <c r="E58" s="19" t="s">
        <v>227</v>
      </c>
      <c r="F58" s="19" t="s">
        <v>291</v>
      </c>
      <c r="G58" s="19" t="s">
        <v>291</v>
      </c>
      <c r="H58" s="19" t="s">
        <v>289</v>
      </c>
      <c r="I58" s="19" t="s">
        <v>37</v>
      </c>
      <c r="J58" s="19" t="s">
        <v>40</v>
      </c>
      <c r="K58" s="20"/>
      <c r="L58" s="19" t="b">
        <v>0</v>
      </c>
      <c r="M58" s="19" t="b">
        <v>0</v>
      </c>
      <c r="N58" s="19" t="b">
        <v>1</v>
      </c>
      <c r="O58" s="19" t="s">
        <v>178</v>
      </c>
      <c r="P58" s="19" t="s">
        <v>60</v>
      </c>
      <c r="Q58" s="19" t="s">
        <v>281</v>
      </c>
      <c r="R58" s="20"/>
      <c r="S58" s="20"/>
      <c r="T58" s="20"/>
      <c r="U58" s="20"/>
      <c r="V58" s="20"/>
      <c r="W58" s="20"/>
      <c r="X58" s="20"/>
      <c r="Y58" s="20"/>
      <c r="Z58" s="20"/>
      <c r="AA58" s="20"/>
    </row>
    <row r="59">
      <c r="A59" s="19" t="s">
        <v>429</v>
      </c>
      <c r="B59" s="19" t="s">
        <v>26</v>
      </c>
      <c r="C59" s="19" t="s">
        <v>27</v>
      </c>
      <c r="D59" s="19" t="s">
        <v>217</v>
      </c>
      <c r="E59" s="19" t="s">
        <v>227</v>
      </c>
      <c r="F59" s="20"/>
      <c r="G59" s="20"/>
      <c r="H59" s="19" t="s">
        <v>275</v>
      </c>
      <c r="I59" s="20"/>
      <c r="J59" s="20"/>
      <c r="K59" s="19" t="s">
        <v>41</v>
      </c>
      <c r="L59" s="19" t="b">
        <v>1</v>
      </c>
      <c r="M59" s="19" t="b">
        <v>0</v>
      </c>
      <c r="N59" s="19" t="b">
        <v>0</v>
      </c>
      <c r="O59" s="19" t="s">
        <v>178</v>
      </c>
      <c r="P59" s="19" t="s">
        <v>60</v>
      </c>
      <c r="Q59" s="19" t="s">
        <v>284</v>
      </c>
      <c r="R59" s="20"/>
      <c r="S59" s="20"/>
      <c r="T59" s="20"/>
      <c r="U59" s="20"/>
      <c r="V59" s="20"/>
      <c r="W59" s="20"/>
      <c r="X59" s="20"/>
      <c r="Y59" s="20"/>
      <c r="Z59" s="20"/>
      <c r="AA59" s="20"/>
    </row>
    <row r="60">
      <c r="A60" s="19" t="s">
        <v>430</v>
      </c>
      <c r="B60" s="19" t="s">
        <v>26</v>
      </c>
      <c r="C60" s="19" t="s">
        <v>27</v>
      </c>
      <c r="D60" s="19" t="s">
        <v>220</v>
      </c>
      <c r="E60" s="19" t="s">
        <v>227</v>
      </c>
      <c r="F60" s="19" t="s">
        <v>280</v>
      </c>
      <c r="G60" s="19" t="s">
        <v>280</v>
      </c>
      <c r="H60" s="19" t="s">
        <v>275</v>
      </c>
      <c r="I60" s="19" t="s">
        <v>37</v>
      </c>
      <c r="J60" s="19" t="s">
        <v>40</v>
      </c>
      <c r="K60" s="20"/>
      <c r="L60" s="19" t="b">
        <v>0</v>
      </c>
      <c r="M60" s="19" t="b">
        <v>0</v>
      </c>
      <c r="N60" s="19" t="b">
        <v>1</v>
      </c>
      <c r="O60" s="19" t="s">
        <v>178</v>
      </c>
      <c r="P60" s="19" t="s">
        <v>60</v>
      </c>
      <c r="Q60" s="19" t="s">
        <v>66</v>
      </c>
      <c r="R60" s="20"/>
      <c r="S60" s="20"/>
      <c r="T60" s="20"/>
      <c r="U60" s="20"/>
      <c r="V60" s="20"/>
      <c r="W60" s="20"/>
      <c r="X60" s="20"/>
      <c r="Y60" s="20"/>
      <c r="Z60" s="20"/>
      <c r="AA60" s="20"/>
    </row>
    <row r="61">
      <c r="A61" s="19" t="s">
        <v>431</v>
      </c>
      <c r="B61" s="19" t="s">
        <v>26</v>
      </c>
      <c r="C61" s="19" t="s">
        <v>28</v>
      </c>
      <c r="D61" s="19" t="s">
        <v>220</v>
      </c>
      <c r="E61" s="19" t="s">
        <v>227</v>
      </c>
      <c r="F61" s="19" t="s">
        <v>280</v>
      </c>
      <c r="G61" s="19" t="s">
        <v>280</v>
      </c>
      <c r="H61" s="19" t="s">
        <v>275</v>
      </c>
      <c r="I61" s="19" t="s">
        <v>37</v>
      </c>
      <c r="J61" s="19" t="s">
        <v>40</v>
      </c>
      <c r="K61" s="20"/>
      <c r="L61" s="19" t="b">
        <v>1</v>
      </c>
      <c r="M61" s="19" t="b">
        <v>0</v>
      </c>
      <c r="N61" s="19" t="b">
        <v>0</v>
      </c>
      <c r="O61" s="19" t="s">
        <v>178</v>
      </c>
      <c r="P61" s="20"/>
      <c r="Q61" s="20"/>
      <c r="R61" s="20"/>
      <c r="S61" s="20"/>
      <c r="T61" s="20"/>
      <c r="U61" s="20"/>
      <c r="V61" s="20"/>
      <c r="W61" s="20"/>
      <c r="X61" s="20"/>
      <c r="Y61" s="20"/>
      <c r="Z61" s="20"/>
      <c r="AA61" s="20"/>
    </row>
    <row r="62">
      <c r="A62" s="19" t="s">
        <v>432</v>
      </c>
      <c r="B62" s="19" t="s">
        <v>26</v>
      </c>
      <c r="C62" s="19" t="s">
        <v>27</v>
      </c>
      <c r="D62" s="19" t="s">
        <v>223</v>
      </c>
      <c r="E62" s="19" t="s">
        <v>227</v>
      </c>
      <c r="F62" s="19" t="s">
        <v>278</v>
      </c>
      <c r="G62" s="19" t="s">
        <v>274</v>
      </c>
      <c r="H62" s="19" t="s">
        <v>275</v>
      </c>
      <c r="I62" s="19" t="s">
        <v>276</v>
      </c>
      <c r="J62" s="19" t="s">
        <v>40</v>
      </c>
      <c r="K62" s="20"/>
      <c r="L62" s="19" t="b">
        <v>1</v>
      </c>
      <c r="M62" s="19" t="b">
        <v>0</v>
      </c>
      <c r="N62" s="19" t="b">
        <v>0</v>
      </c>
      <c r="O62" s="19" t="s">
        <v>179</v>
      </c>
      <c r="P62" s="19" t="s">
        <v>59</v>
      </c>
      <c r="Q62" s="19" t="s">
        <v>66</v>
      </c>
      <c r="R62" s="20"/>
      <c r="S62" s="20"/>
      <c r="T62" s="20"/>
      <c r="U62" s="20"/>
      <c r="V62" s="20"/>
      <c r="W62" s="20"/>
      <c r="X62" s="20"/>
      <c r="Y62" s="20"/>
      <c r="Z62" s="20"/>
      <c r="AA62" s="20"/>
    </row>
    <row r="63">
      <c r="A63" s="19" t="s">
        <v>433</v>
      </c>
      <c r="B63" s="19" t="s">
        <v>217</v>
      </c>
      <c r="C63" s="19" t="s">
        <v>27</v>
      </c>
      <c r="D63" s="19" t="s">
        <v>220</v>
      </c>
      <c r="E63" s="19" t="s">
        <v>227</v>
      </c>
      <c r="F63" s="19" t="s">
        <v>399</v>
      </c>
      <c r="G63" s="19" t="s">
        <v>399</v>
      </c>
      <c r="H63" s="19" t="s">
        <v>400</v>
      </c>
      <c r="I63" s="19" t="s">
        <v>37</v>
      </c>
      <c r="J63" s="19" t="s">
        <v>40</v>
      </c>
      <c r="K63" s="20"/>
      <c r="L63" s="19" t="b">
        <v>1</v>
      </c>
      <c r="M63" s="19" t="b">
        <v>0</v>
      </c>
      <c r="N63" s="19" t="b">
        <v>0</v>
      </c>
      <c r="O63" s="19" t="s">
        <v>178</v>
      </c>
      <c r="P63" s="19" t="s">
        <v>60</v>
      </c>
      <c r="Q63" s="19" t="s">
        <v>63</v>
      </c>
      <c r="R63" s="20"/>
      <c r="S63" s="20"/>
      <c r="T63" s="20"/>
      <c r="U63" s="20"/>
      <c r="V63" s="20"/>
      <c r="W63" s="20"/>
      <c r="X63" s="20"/>
      <c r="Y63" s="20"/>
      <c r="Z63" s="20"/>
      <c r="AA63" s="20"/>
    </row>
    <row r="64">
      <c r="A64" s="19" t="s">
        <v>434</v>
      </c>
      <c r="B64" s="19" t="s">
        <v>26</v>
      </c>
      <c r="C64" s="19" t="s">
        <v>28</v>
      </c>
      <c r="D64" s="19" t="s">
        <v>217</v>
      </c>
      <c r="E64" s="19" t="s">
        <v>228</v>
      </c>
      <c r="F64" s="20"/>
      <c r="G64" s="20"/>
      <c r="H64" s="19" t="s">
        <v>275</v>
      </c>
      <c r="I64" s="20"/>
      <c r="J64" s="19" t="s">
        <v>40</v>
      </c>
      <c r="K64" s="20"/>
      <c r="L64" s="19" t="b">
        <v>0</v>
      </c>
      <c r="M64" s="19" t="b">
        <v>0</v>
      </c>
      <c r="N64" s="19" t="b">
        <v>1</v>
      </c>
      <c r="O64" s="19" t="s">
        <v>178</v>
      </c>
      <c r="P64" s="20"/>
      <c r="Q64" s="20"/>
      <c r="R64" s="20"/>
      <c r="S64" s="20"/>
      <c r="T64" s="20"/>
      <c r="U64" s="20"/>
      <c r="V64" s="20"/>
      <c r="W64" s="20"/>
      <c r="X64" s="20"/>
      <c r="Y64" s="20"/>
      <c r="Z64" s="20"/>
      <c r="AA64" s="20"/>
    </row>
    <row r="65">
      <c r="A65" s="19" t="s">
        <v>435</v>
      </c>
      <c r="B65" s="19" t="s">
        <v>26</v>
      </c>
      <c r="C65" s="19" t="s">
        <v>28</v>
      </c>
      <c r="D65" s="19" t="s">
        <v>220</v>
      </c>
      <c r="E65" s="19" t="s">
        <v>227</v>
      </c>
      <c r="F65" s="19" t="s">
        <v>280</v>
      </c>
      <c r="G65" s="19" t="s">
        <v>280</v>
      </c>
      <c r="H65" s="19" t="s">
        <v>275</v>
      </c>
      <c r="I65" s="19" t="s">
        <v>37</v>
      </c>
      <c r="J65" s="19" t="s">
        <v>40</v>
      </c>
      <c r="K65" s="20"/>
      <c r="L65" s="19" t="b">
        <v>1</v>
      </c>
      <c r="M65" s="19" t="b">
        <v>0</v>
      </c>
      <c r="N65" s="19" t="b">
        <v>0</v>
      </c>
      <c r="O65" s="19" t="s">
        <v>178</v>
      </c>
      <c r="P65" s="19" t="s">
        <v>60</v>
      </c>
      <c r="Q65" s="19" t="s">
        <v>281</v>
      </c>
      <c r="R65" s="20"/>
      <c r="S65" s="20"/>
      <c r="T65" s="20"/>
      <c r="U65" s="20"/>
      <c r="V65" s="20"/>
      <c r="W65" s="20"/>
      <c r="X65" s="20"/>
      <c r="Y65" s="20"/>
      <c r="Z65" s="20"/>
      <c r="AA65" s="20"/>
    </row>
    <row r="66">
      <c r="A66" s="19" t="s">
        <v>436</v>
      </c>
      <c r="B66" s="19" t="s">
        <v>26</v>
      </c>
      <c r="C66" s="19" t="s">
        <v>28</v>
      </c>
      <c r="D66" s="19" t="s">
        <v>221</v>
      </c>
      <c r="E66" s="19" t="s">
        <v>226</v>
      </c>
      <c r="F66" s="19" t="s">
        <v>273</v>
      </c>
      <c r="G66" s="19" t="s">
        <v>274</v>
      </c>
      <c r="H66" s="19" t="s">
        <v>300</v>
      </c>
      <c r="I66" s="19" t="s">
        <v>301</v>
      </c>
      <c r="J66" s="19" t="s">
        <v>40</v>
      </c>
      <c r="K66" s="20"/>
      <c r="L66" s="19" t="b">
        <v>0</v>
      </c>
      <c r="M66" s="19" t="b">
        <v>0</v>
      </c>
      <c r="N66" s="19" t="b">
        <v>1</v>
      </c>
      <c r="O66" s="19" t="s">
        <v>178</v>
      </c>
      <c r="P66" s="20"/>
      <c r="Q66" s="20"/>
      <c r="R66" s="20"/>
      <c r="S66" s="20"/>
      <c r="T66" s="20"/>
      <c r="U66" s="20"/>
      <c r="V66" s="20"/>
      <c r="W66" s="20"/>
      <c r="X66" s="20"/>
      <c r="Y66" s="20"/>
      <c r="Z66" s="20"/>
      <c r="AA66" s="20"/>
    </row>
    <row r="67">
      <c r="A67" s="19" t="s">
        <v>437</v>
      </c>
      <c r="B67" s="19" t="s">
        <v>26</v>
      </c>
      <c r="C67" s="19" t="s">
        <v>28</v>
      </c>
      <c r="D67" s="19" t="s">
        <v>220</v>
      </c>
      <c r="E67" s="19" t="s">
        <v>227</v>
      </c>
      <c r="F67" s="19" t="s">
        <v>280</v>
      </c>
      <c r="G67" s="19" t="s">
        <v>280</v>
      </c>
      <c r="H67" s="19" t="s">
        <v>275</v>
      </c>
      <c r="I67" s="19" t="s">
        <v>37</v>
      </c>
      <c r="J67" s="19" t="s">
        <v>40</v>
      </c>
      <c r="K67" s="20"/>
      <c r="L67" s="19" t="b">
        <v>1</v>
      </c>
      <c r="M67" s="19" t="b">
        <v>0</v>
      </c>
      <c r="N67" s="19" t="b">
        <v>0</v>
      </c>
      <c r="O67" s="19" t="s">
        <v>178</v>
      </c>
      <c r="P67" s="19" t="s">
        <v>59</v>
      </c>
      <c r="Q67" s="19" t="s">
        <v>66</v>
      </c>
      <c r="R67" s="20"/>
      <c r="S67" s="20"/>
      <c r="T67" s="20"/>
      <c r="U67" s="20"/>
      <c r="V67" s="20"/>
      <c r="W67" s="20"/>
      <c r="X67" s="20"/>
      <c r="Y67" s="20"/>
      <c r="Z67" s="20"/>
      <c r="AA67" s="20"/>
    </row>
    <row r="68">
      <c r="A68" s="19" t="s">
        <v>438</v>
      </c>
      <c r="B68" s="19" t="s">
        <v>26</v>
      </c>
      <c r="C68" s="19" t="s">
        <v>29</v>
      </c>
      <c r="D68" s="19" t="s">
        <v>221</v>
      </c>
      <c r="E68" s="19" t="s">
        <v>227</v>
      </c>
      <c r="F68" s="19" t="s">
        <v>273</v>
      </c>
      <c r="G68" s="19" t="s">
        <v>274</v>
      </c>
      <c r="H68" s="19" t="s">
        <v>275</v>
      </c>
      <c r="I68" s="19" t="s">
        <v>276</v>
      </c>
      <c r="J68" s="19" t="s">
        <v>40</v>
      </c>
      <c r="K68" s="20"/>
      <c r="L68" s="19" t="b">
        <v>1</v>
      </c>
      <c r="M68" s="19" t="b">
        <v>0</v>
      </c>
      <c r="N68" s="19" t="b">
        <v>0</v>
      </c>
      <c r="O68" s="19" t="s">
        <v>178</v>
      </c>
      <c r="P68" s="19" t="s">
        <v>59</v>
      </c>
      <c r="Q68" s="19" t="s">
        <v>284</v>
      </c>
      <c r="R68" s="20"/>
      <c r="S68" s="20"/>
      <c r="T68" s="20"/>
      <c r="U68" s="20"/>
      <c r="V68" s="20"/>
      <c r="W68" s="20"/>
      <c r="X68" s="20"/>
      <c r="Y68" s="20"/>
      <c r="Z68" s="20"/>
      <c r="AA68" s="20"/>
    </row>
    <row r="69">
      <c r="A69" s="19" t="s">
        <v>439</v>
      </c>
      <c r="B69" s="19" t="s">
        <v>26</v>
      </c>
      <c r="C69" s="19" t="s">
        <v>27</v>
      </c>
      <c r="D69" s="19" t="s">
        <v>220</v>
      </c>
      <c r="E69" s="19" t="s">
        <v>226</v>
      </c>
      <c r="F69" s="19" t="s">
        <v>280</v>
      </c>
      <c r="G69" s="19" t="s">
        <v>280</v>
      </c>
      <c r="H69" s="19" t="s">
        <v>300</v>
      </c>
      <c r="I69" s="19" t="s">
        <v>36</v>
      </c>
      <c r="J69" s="20"/>
      <c r="K69" s="19" t="s">
        <v>41</v>
      </c>
      <c r="L69" s="19" t="b">
        <v>0</v>
      </c>
      <c r="M69" s="19" t="b">
        <v>1</v>
      </c>
      <c r="N69" s="19" t="b">
        <v>0</v>
      </c>
      <c r="O69" s="19" t="s">
        <v>178</v>
      </c>
      <c r="P69" s="19" t="s">
        <v>60</v>
      </c>
      <c r="Q69" s="19" t="s">
        <v>281</v>
      </c>
      <c r="R69" s="20"/>
      <c r="S69" s="20"/>
      <c r="T69" s="20"/>
      <c r="U69" s="20"/>
      <c r="V69" s="20"/>
      <c r="W69" s="20"/>
      <c r="X69" s="20"/>
      <c r="Y69" s="20"/>
      <c r="Z69" s="20"/>
      <c r="AA69" s="20"/>
    </row>
    <row r="70">
      <c r="A70" s="19" t="s">
        <v>440</v>
      </c>
      <c r="B70" s="19" t="s">
        <v>26</v>
      </c>
      <c r="C70" s="19" t="s">
        <v>218</v>
      </c>
      <c r="D70" s="19" t="s">
        <v>220</v>
      </c>
      <c r="E70" s="19" t="s">
        <v>227</v>
      </c>
      <c r="F70" s="19" t="s">
        <v>280</v>
      </c>
      <c r="G70" s="19" t="s">
        <v>280</v>
      </c>
      <c r="H70" s="19" t="s">
        <v>275</v>
      </c>
      <c r="I70" s="19" t="s">
        <v>37</v>
      </c>
      <c r="J70" s="19" t="s">
        <v>40</v>
      </c>
      <c r="K70" s="20"/>
      <c r="L70" s="19" t="b">
        <v>0</v>
      </c>
      <c r="M70" s="19" t="b">
        <v>1</v>
      </c>
      <c r="N70" s="19" t="b">
        <v>0</v>
      </c>
      <c r="O70" s="19" t="s">
        <v>180</v>
      </c>
      <c r="P70" s="19" t="s">
        <v>60</v>
      </c>
      <c r="Q70" s="19" t="s">
        <v>284</v>
      </c>
      <c r="R70" s="20"/>
      <c r="S70" s="20"/>
      <c r="T70" s="20"/>
      <c r="U70" s="20"/>
      <c r="V70" s="20"/>
      <c r="W70" s="20"/>
      <c r="X70" s="20"/>
      <c r="Y70" s="20"/>
      <c r="Z70" s="20"/>
      <c r="AA70" s="20"/>
    </row>
    <row r="71">
      <c r="A71" s="19" t="s">
        <v>441</v>
      </c>
      <c r="B71" s="19" t="s">
        <v>26</v>
      </c>
      <c r="C71" s="19" t="s">
        <v>27</v>
      </c>
      <c r="D71" s="19" t="s">
        <v>220</v>
      </c>
      <c r="E71" s="19" t="s">
        <v>227</v>
      </c>
      <c r="F71" s="19" t="s">
        <v>280</v>
      </c>
      <c r="G71" s="19" t="s">
        <v>280</v>
      </c>
      <c r="H71" s="19" t="s">
        <v>275</v>
      </c>
      <c r="I71" s="19" t="s">
        <v>37</v>
      </c>
      <c r="J71" s="20"/>
      <c r="K71" s="19" t="s">
        <v>41</v>
      </c>
      <c r="L71" s="19" t="b">
        <v>0</v>
      </c>
      <c r="M71" s="19" t="b">
        <v>0</v>
      </c>
      <c r="N71" s="19" t="b">
        <v>1</v>
      </c>
      <c r="O71" s="19" t="s">
        <v>178</v>
      </c>
      <c r="P71" s="19" t="s">
        <v>60</v>
      </c>
      <c r="Q71" s="20"/>
      <c r="R71" s="20"/>
      <c r="S71" s="20"/>
      <c r="T71" s="20"/>
      <c r="U71" s="20"/>
      <c r="V71" s="20"/>
      <c r="W71" s="20"/>
      <c r="X71" s="20"/>
      <c r="Y71" s="20"/>
      <c r="Z71" s="20"/>
      <c r="AA71" s="20"/>
    </row>
    <row r="72">
      <c r="A72" s="19" t="s">
        <v>442</v>
      </c>
      <c r="B72" s="19" t="s">
        <v>26</v>
      </c>
      <c r="C72" s="19" t="s">
        <v>28</v>
      </c>
      <c r="D72" s="19" t="s">
        <v>220</v>
      </c>
      <c r="E72" s="19" t="s">
        <v>227</v>
      </c>
      <c r="F72" s="19" t="s">
        <v>280</v>
      </c>
      <c r="G72" s="19" t="s">
        <v>280</v>
      </c>
      <c r="H72" s="19" t="s">
        <v>275</v>
      </c>
      <c r="I72" s="19" t="s">
        <v>37</v>
      </c>
      <c r="J72" s="19" t="s">
        <v>40</v>
      </c>
      <c r="K72" s="20"/>
      <c r="L72" s="19" t="b">
        <v>0</v>
      </c>
      <c r="M72" s="19" t="b">
        <v>1</v>
      </c>
      <c r="N72" s="19" t="b">
        <v>0</v>
      </c>
      <c r="O72" s="19" t="s">
        <v>178</v>
      </c>
      <c r="P72" s="19" t="s">
        <v>59</v>
      </c>
      <c r="Q72" s="19" t="s">
        <v>284</v>
      </c>
      <c r="R72" s="20"/>
      <c r="S72" s="20"/>
      <c r="T72" s="20"/>
      <c r="U72" s="20"/>
      <c r="V72" s="20"/>
      <c r="W72" s="20"/>
      <c r="X72" s="20"/>
      <c r="Y72" s="20"/>
      <c r="Z72" s="20"/>
      <c r="AA72" s="20"/>
    </row>
    <row r="73">
      <c r="A73" s="19" t="s">
        <v>443</v>
      </c>
      <c r="B73" s="19" t="s">
        <v>26</v>
      </c>
      <c r="C73" s="19" t="s">
        <v>27</v>
      </c>
      <c r="D73" s="19" t="s">
        <v>217</v>
      </c>
      <c r="E73" s="19" t="s">
        <v>228</v>
      </c>
      <c r="F73" s="20"/>
      <c r="G73" s="20"/>
      <c r="H73" s="19" t="s">
        <v>275</v>
      </c>
      <c r="I73" s="20"/>
      <c r="J73" s="20"/>
      <c r="K73" s="19" t="s">
        <v>41</v>
      </c>
      <c r="L73" s="19" t="b">
        <v>0</v>
      </c>
      <c r="M73" s="19" t="b">
        <v>0</v>
      </c>
      <c r="N73" s="19" t="b">
        <v>1</v>
      </c>
      <c r="O73" s="19" t="s">
        <v>180</v>
      </c>
      <c r="P73" s="19" t="s">
        <v>60</v>
      </c>
      <c r="Q73" s="19" t="s">
        <v>63</v>
      </c>
      <c r="R73" s="20"/>
      <c r="S73" s="20"/>
      <c r="T73" s="20"/>
      <c r="U73" s="20"/>
      <c r="V73" s="20"/>
      <c r="W73" s="20"/>
      <c r="X73" s="20"/>
      <c r="Y73" s="20"/>
      <c r="Z73" s="20"/>
      <c r="AA73" s="20"/>
    </row>
    <row r="74">
      <c r="A74" s="19" t="s">
        <v>444</v>
      </c>
      <c r="B74" s="19" t="s">
        <v>26</v>
      </c>
      <c r="C74" s="19" t="s">
        <v>28</v>
      </c>
      <c r="D74" s="19" t="s">
        <v>220</v>
      </c>
      <c r="E74" s="19" t="s">
        <v>227</v>
      </c>
      <c r="F74" s="19" t="s">
        <v>280</v>
      </c>
      <c r="G74" s="19" t="s">
        <v>280</v>
      </c>
      <c r="H74" s="19" t="s">
        <v>275</v>
      </c>
      <c r="I74" s="19" t="s">
        <v>37</v>
      </c>
      <c r="J74" s="19" t="s">
        <v>40</v>
      </c>
      <c r="K74" s="20"/>
      <c r="L74" s="19" t="b">
        <v>1</v>
      </c>
      <c r="M74" s="19" t="b">
        <v>1</v>
      </c>
      <c r="N74" s="19" t="b">
        <v>0</v>
      </c>
      <c r="O74" s="19" t="s">
        <v>179</v>
      </c>
      <c r="P74" s="19" t="s">
        <v>59</v>
      </c>
      <c r="Q74" s="19" t="s">
        <v>281</v>
      </c>
      <c r="R74" s="20"/>
      <c r="S74" s="20"/>
      <c r="T74" s="20"/>
      <c r="U74" s="20"/>
      <c r="V74" s="20"/>
      <c r="W74" s="20"/>
      <c r="X74" s="20"/>
      <c r="Y74" s="20"/>
      <c r="Z74" s="20"/>
      <c r="AA74" s="20"/>
    </row>
    <row r="75">
      <c r="A75" s="19" t="s">
        <v>445</v>
      </c>
      <c r="B75" s="19" t="s">
        <v>25</v>
      </c>
      <c r="C75" s="19" t="s">
        <v>218</v>
      </c>
      <c r="D75" s="19" t="s">
        <v>220</v>
      </c>
      <c r="E75" s="19" t="s">
        <v>227</v>
      </c>
      <c r="F75" s="19" t="s">
        <v>291</v>
      </c>
      <c r="G75" s="19" t="s">
        <v>291</v>
      </c>
      <c r="H75" s="19" t="s">
        <v>289</v>
      </c>
      <c r="I75" s="19" t="s">
        <v>37</v>
      </c>
      <c r="J75" s="19" t="s">
        <v>40</v>
      </c>
      <c r="K75" s="20"/>
      <c r="L75" s="19" t="b">
        <v>0</v>
      </c>
      <c r="M75" s="19" t="b">
        <v>0</v>
      </c>
      <c r="N75" s="19" t="b">
        <v>1</v>
      </c>
      <c r="O75" s="19" t="s">
        <v>179</v>
      </c>
      <c r="P75" s="19" t="s">
        <v>59</v>
      </c>
      <c r="Q75" s="19" t="s">
        <v>281</v>
      </c>
      <c r="R75" s="20"/>
      <c r="S75" s="20"/>
      <c r="T75" s="20"/>
      <c r="U75" s="20"/>
      <c r="V75" s="20"/>
      <c r="W75" s="20"/>
      <c r="X75" s="20"/>
      <c r="Y75" s="20"/>
      <c r="Z75" s="20"/>
      <c r="AA75" s="20"/>
    </row>
    <row r="76">
      <c r="A76" s="19" t="s">
        <v>446</v>
      </c>
      <c r="B76" s="19" t="s">
        <v>25</v>
      </c>
      <c r="C76" s="19" t="s">
        <v>28</v>
      </c>
      <c r="D76" s="19" t="s">
        <v>220</v>
      </c>
      <c r="E76" s="19" t="s">
        <v>227</v>
      </c>
      <c r="F76" s="19" t="s">
        <v>291</v>
      </c>
      <c r="G76" s="19" t="s">
        <v>291</v>
      </c>
      <c r="H76" s="19" t="s">
        <v>289</v>
      </c>
      <c r="I76" s="19" t="s">
        <v>37</v>
      </c>
      <c r="J76" s="19" t="s">
        <v>40</v>
      </c>
      <c r="K76" s="20"/>
      <c r="L76" s="19" t="b">
        <v>0</v>
      </c>
      <c r="M76" s="19" t="b">
        <v>0</v>
      </c>
      <c r="N76" s="19" t="b">
        <v>1</v>
      </c>
      <c r="O76" s="19" t="s">
        <v>178</v>
      </c>
      <c r="P76" s="19" t="s">
        <v>59</v>
      </c>
      <c r="Q76" s="19" t="s">
        <v>284</v>
      </c>
      <c r="R76" s="20"/>
      <c r="S76" s="20"/>
      <c r="T76" s="20"/>
      <c r="U76" s="20"/>
      <c r="V76" s="20"/>
      <c r="W76" s="20"/>
      <c r="X76" s="20"/>
      <c r="Y76" s="20"/>
      <c r="Z76" s="20"/>
      <c r="AA76" s="20"/>
    </row>
    <row r="77">
      <c r="A77" s="19" t="s">
        <v>447</v>
      </c>
      <c r="B77" s="19" t="s">
        <v>26</v>
      </c>
      <c r="C77" s="19" t="s">
        <v>28</v>
      </c>
      <c r="D77" s="19" t="s">
        <v>220</v>
      </c>
      <c r="E77" s="19" t="s">
        <v>227</v>
      </c>
      <c r="F77" s="19" t="s">
        <v>280</v>
      </c>
      <c r="G77" s="19" t="s">
        <v>280</v>
      </c>
      <c r="H77" s="19" t="s">
        <v>275</v>
      </c>
      <c r="I77" s="19" t="s">
        <v>37</v>
      </c>
      <c r="J77" s="19" t="s">
        <v>40</v>
      </c>
      <c r="K77" s="20"/>
      <c r="L77" s="19" t="b">
        <v>1</v>
      </c>
      <c r="M77" s="19" t="b">
        <v>1</v>
      </c>
      <c r="N77" s="19" t="b">
        <v>1</v>
      </c>
      <c r="O77" s="19" t="s">
        <v>179</v>
      </c>
      <c r="P77" s="19" t="s">
        <v>60</v>
      </c>
      <c r="Q77" s="19" t="s">
        <v>284</v>
      </c>
      <c r="R77" s="20"/>
      <c r="S77" s="20"/>
      <c r="T77" s="20"/>
      <c r="U77" s="20"/>
      <c r="V77" s="20"/>
      <c r="W77" s="20"/>
      <c r="X77" s="20"/>
      <c r="Y77" s="20"/>
      <c r="Z77" s="20"/>
      <c r="AA77" s="20"/>
    </row>
    <row r="78">
      <c r="A78" s="19" t="s">
        <v>448</v>
      </c>
      <c r="B78" s="19" t="s">
        <v>26</v>
      </c>
      <c r="C78" s="19" t="s">
        <v>28</v>
      </c>
      <c r="D78" s="19" t="s">
        <v>222</v>
      </c>
      <c r="E78" s="19" t="s">
        <v>227</v>
      </c>
      <c r="F78" s="19" t="s">
        <v>320</v>
      </c>
      <c r="G78" s="19" t="s">
        <v>274</v>
      </c>
      <c r="H78" s="19" t="s">
        <v>275</v>
      </c>
      <c r="I78" s="19" t="s">
        <v>276</v>
      </c>
      <c r="J78" s="20"/>
      <c r="K78" s="19" t="s">
        <v>41</v>
      </c>
      <c r="L78" s="19" t="b">
        <v>1</v>
      </c>
      <c r="M78" s="19" t="b">
        <v>0</v>
      </c>
      <c r="N78" s="19" t="b">
        <v>0</v>
      </c>
      <c r="O78" s="19" t="s">
        <v>178</v>
      </c>
      <c r="P78" s="19" t="s">
        <v>59</v>
      </c>
      <c r="Q78" s="19" t="s">
        <v>63</v>
      </c>
      <c r="R78" s="20"/>
      <c r="S78" s="20"/>
      <c r="T78" s="20"/>
      <c r="U78" s="20"/>
      <c r="V78" s="20"/>
      <c r="W78" s="20"/>
      <c r="X78" s="20"/>
      <c r="Y78" s="20"/>
      <c r="Z78" s="20"/>
      <c r="AA78" s="20"/>
    </row>
    <row r="79">
      <c r="A79" s="19" t="s">
        <v>449</v>
      </c>
      <c r="B79" s="19" t="s">
        <v>26</v>
      </c>
      <c r="C79" s="19" t="s">
        <v>27</v>
      </c>
      <c r="D79" s="19" t="s">
        <v>220</v>
      </c>
      <c r="E79" s="19" t="s">
        <v>227</v>
      </c>
      <c r="F79" s="19" t="s">
        <v>280</v>
      </c>
      <c r="G79" s="19" t="s">
        <v>280</v>
      </c>
      <c r="H79" s="19" t="s">
        <v>275</v>
      </c>
      <c r="I79" s="19" t="s">
        <v>37</v>
      </c>
      <c r="J79" s="20"/>
      <c r="K79" s="19" t="s">
        <v>41</v>
      </c>
      <c r="L79" s="19" t="b">
        <v>0</v>
      </c>
      <c r="M79" s="19" t="b">
        <v>1</v>
      </c>
      <c r="N79" s="19" t="b">
        <v>0</v>
      </c>
      <c r="O79" s="19" t="s">
        <v>178</v>
      </c>
      <c r="P79" s="19" t="s">
        <v>60</v>
      </c>
      <c r="Q79" s="19" t="s">
        <v>281</v>
      </c>
      <c r="R79" s="20"/>
      <c r="S79" s="20"/>
      <c r="T79" s="20"/>
      <c r="U79" s="20"/>
      <c r="V79" s="20"/>
      <c r="W79" s="20"/>
      <c r="X79" s="20"/>
      <c r="Y79" s="20"/>
      <c r="Z79" s="20"/>
      <c r="AA79" s="20"/>
    </row>
    <row r="80">
      <c r="A80" s="19" t="s">
        <v>450</v>
      </c>
      <c r="B80" s="19" t="s">
        <v>26</v>
      </c>
      <c r="C80" s="19" t="s">
        <v>28</v>
      </c>
      <c r="D80" s="19" t="s">
        <v>220</v>
      </c>
      <c r="E80" s="19" t="s">
        <v>227</v>
      </c>
      <c r="F80" s="19" t="s">
        <v>280</v>
      </c>
      <c r="G80" s="19" t="s">
        <v>280</v>
      </c>
      <c r="H80" s="19" t="s">
        <v>275</v>
      </c>
      <c r="I80" s="19" t="s">
        <v>37</v>
      </c>
      <c r="J80" s="19" t="s">
        <v>40</v>
      </c>
      <c r="K80" s="20"/>
      <c r="L80" s="19" t="b">
        <v>1</v>
      </c>
      <c r="M80" s="19" t="b">
        <v>0</v>
      </c>
      <c r="N80" s="19" t="b">
        <v>0</v>
      </c>
      <c r="O80" s="19" t="s">
        <v>179</v>
      </c>
      <c r="P80" s="20"/>
      <c r="Q80" s="20"/>
      <c r="R80" s="20"/>
      <c r="S80" s="20"/>
      <c r="T80" s="20"/>
      <c r="U80" s="20"/>
      <c r="V80" s="20"/>
      <c r="W80" s="20"/>
      <c r="X80" s="20"/>
      <c r="Y80" s="20"/>
      <c r="Z80" s="20"/>
      <c r="AA80" s="20"/>
    </row>
    <row r="81">
      <c r="A81" s="19" t="s">
        <v>451</v>
      </c>
      <c r="B81" s="19" t="s">
        <v>26</v>
      </c>
      <c r="C81" s="19" t="s">
        <v>29</v>
      </c>
      <c r="D81" s="19" t="s">
        <v>221</v>
      </c>
      <c r="E81" s="19" t="s">
        <v>227</v>
      </c>
      <c r="F81" s="19" t="s">
        <v>273</v>
      </c>
      <c r="G81" s="19" t="s">
        <v>274</v>
      </c>
      <c r="H81" s="19" t="s">
        <v>275</v>
      </c>
      <c r="I81" s="19" t="s">
        <v>276</v>
      </c>
      <c r="J81" s="19" t="s">
        <v>40</v>
      </c>
      <c r="K81" s="20"/>
      <c r="L81" s="19" t="b">
        <v>1</v>
      </c>
      <c r="M81" s="19" t="b">
        <v>0</v>
      </c>
      <c r="N81" s="19" t="b">
        <v>0</v>
      </c>
      <c r="O81" s="19" t="s">
        <v>180</v>
      </c>
      <c r="P81" s="19" t="s">
        <v>60</v>
      </c>
      <c r="Q81" s="19" t="s">
        <v>284</v>
      </c>
      <c r="R81" s="20"/>
      <c r="S81" s="20"/>
      <c r="T81" s="20"/>
      <c r="U81" s="20"/>
      <c r="V81" s="20"/>
      <c r="W81" s="20"/>
      <c r="X81" s="20"/>
      <c r="Y81" s="20"/>
      <c r="Z81" s="20"/>
      <c r="AA81" s="20"/>
    </row>
    <row r="82">
      <c r="A82" s="19" t="s">
        <v>452</v>
      </c>
      <c r="B82" s="19" t="s">
        <v>26</v>
      </c>
      <c r="C82" s="19" t="s">
        <v>29</v>
      </c>
      <c r="D82" s="19" t="s">
        <v>220</v>
      </c>
      <c r="E82" s="19" t="s">
        <v>227</v>
      </c>
      <c r="F82" s="19" t="s">
        <v>280</v>
      </c>
      <c r="G82" s="19" t="s">
        <v>280</v>
      </c>
      <c r="H82" s="19" t="s">
        <v>275</v>
      </c>
      <c r="I82" s="19" t="s">
        <v>37</v>
      </c>
      <c r="J82" s="19" t="s">
        <v>40</v>
      </c>
      <c r="K82" s="20"/>
      <c r="L82" s="19" t="b">
        <v>1</v>
      </c>
      <c r="M82" s="19" t="b">
        <v>0</v>
      </c>
      <c r="N82" s="19" t="b">
        <v>0</v>
      </c>
      <c r="O82" s="19" t="s">
        <v>179</v>
      </c>
      <c r="P82" s="19" t="s">
        <v>59</v>
      </c>
      <c r="Q82" s="19" t="s">
        <v>66</v>
      </c>
      <c r="R82" s="20"/>
      <c r="S82" s="20"/>
      <c r="T82" s="20"/>
      <c r="U82" s="20"/>
      <c r="V82" s="20"/>
      <c r="W82" s="20"/>
      <c r="X82" s="20"/>
      <c r="Y82" s="20"/>
      <c r="Z82" s="20"/>
      <c r="AA82" s="20"/>
    </row>
    <row r="83">
      <c r="A83" s="19" t="s">
        <v>453</v>
      </c>
      <c r="B83" s="19" t="s">
        <v>26</v>
      </c>
      <c r="C83" s="19" t="s">
        <v>27</v>
      </c>
      <c r="D83" s="19" t="s">
        <v>220</v>
      </c>
      <c r="E83" s="19" t="s">
        <v>227</v>
      </c>
      <c r="F83" s="19" t="s">
        <v>280</v>
      </c>
      <c r="G83" s="19" t="s">
        <v>280</v>
      </c>
      <c r="H83" s="19" t="s">
        <v>275</v>
      </c>
      <c r="I83" s="19" t="s">
        <v>37</v>
      </c>
      <c r="J83" s="19" t="s">
        <v>40</v>
      </c>
      <c r="K83" s="20"/>
      <c r="L83" s="19" t="b">
        <v>0</v>
      </c>
      <c r="M83" s="19" t="b">
        <v>0</v>
      </c>
      <c r="N83" s="19" t="b">
        <v>1</v>
      </c>
      <c r="O83" s="19" t="s">
        <v>180</v>
      </c>
      <c r="P83" s="19" t="s">
        <v>60</v>
      </c>
      <c r="Q83" s="19" t="s">
        <v>63</v>
      </c>
      <c r="R83" s="20"/>
      <c r="S83" s="20"/>
      <c r="T83" s="20"/>
      <c r="U83" s="20"/>
      <c r="V83" s="20"/>
      <c r="W83" s="20"/>
      <c r="X83" s="20"/>
      <c r="Y83" s="20"/>
      <c r="Z83" s="20"/>
      <c r="AA83" s="20"/>
    </row>
    <row r="84">
      <c r="A84" s="19" t="s">
        <v>454</v>
      </c>
      <c r="B84" s="19" t="s">
        <v>26</v>
      </c>
      <c r="C84" s="19" t="s">
        <v>27</v>
      </c>
      <c r="D84" s="19" t="s">
        <v>220</v>
      </c>
      <c r="E84" s="19" t="s">
        <v>227</v>
      </c>
      <c r="F84" s="19" t="s">
        <v>280</v>
      </c>
      <c r="G84" s="19" t="s">
        <v>280</v>
      </c>
      <c r="H84" s="19" t="s">
        <v>275</v>
      </c>
      <c r="I84" s="19" t="s">
        <v>37</v>
      </c>
      <c r="J84" s="19" t="s">
        <v>40</v>
      </c>
      <c r="K84" s="20"/>
      <c r="L84" s="19" t="b">
        <v>1</v>
      </c>
      <c r="M84" s="19" t="b">
        <v>0</v>
      </c>
      <c r="N84" s="19" t="b">
        <v>0</v>
      </c>
      <c r="O84" s="19" t="s">
        <v>178</v>
      </c>
      <c r="P84" s="19" t="s">
        <v>60</v>
      </c>
      <c r="Q84" s="19" t="s">
        <v>284</v>
      </c>
      <c r="R84" s="20"/>
      <c r="S84" s="20"/>
      <c r="T84" s="20"/>
      <c r="U84" s="20"/>
      <c r="V84" s="20"/>
      <c r="W84" s="20"/>
      <c r="X84" s="20"/>
      <c r="Y84" s="20"/>
      <c r="Z84" s="20"/>
      <c r="AA84" s="20"/>
    </row>
    <row r="85">
      <c r="A85" s="19" t="s">
        <v>455</v>
      </c>
      <c r="B85" s="19" t="s">
        <v>26</v>
      </c>
      <c r="C85" s="19" t="s">
        <v>28</v>
      </c>
      <c r="D85" s="19" t="s">
        <v>220</v>
      </c>
      <c r="E85" s="19" t="s">
        <v>227</v>
      </c>
      <c r="F85" s="19" t="s">
        <v>280</v>
      </c>
      <c r="G85" s="19" t="s">
        <v>280</v>
      </c>
      <c r="H85" s="19" t="s">
        <v>275</v>
      </c>
      <c r="I85" s="19" t="s">
        <v>37</v>
      </c>
      <c r="J85" s="19" t="s">
        <v>40</v>
      </c>
      <c r="K85" s="20"/>
      <c r="L85" s="19" t="b">
        <v>0</v>
      </c>
      <c r="M85" s="19" t="b">
        <v>0</v>
      </c>
      <c r="N85" s="19" t="b">
        <v>1</v>
      </c>
      <c r="O85" s="19" t="s">
        <v>178</v>
      </c>
      <c r="P85" s="19" t="s">
        <v>60</v>
      </c>
      <c r="Q85" s="19" t="s">
        <v>66</v>
      </c>
      <c r="R85" s="20"/>
      <c r="S85" s="20"/>
      <c r="T85" s="20"/>
      <c r="U85" s="20"/>
      <c r="V85" s="20"/>
      <c r="W85" s="20"/>
      <c r="X85" s="20"/>
      <c r="Y85" s="20"/>
      <c r="Z85" s="20"/>
      <c r="AA85" s="20"/>
    </row>
    <row r="86">
      <c r="A86" s="19" t="s">
        <v>456</v>
      </c>
      <c r="B86" s="19" t="s">
        <v>25</v>
      </c>
      <c r="C86" s="19" t="s">
        <v>28</v>
      </c>
      <c r="D86" s="19" t="s">
        <v>220</v>
      </c>
      <c r="E86" s="19" t="s">
        <v>227</v>
      </c>
      <c r="F86" s="19" t="s">
        <v>291</v>
      </c>
      <c r="G86" s="19" t="s">
        <v>291</v>
      </c>
      <c r="H86" s="19" t="s">
        <v>289</v>
      </c>
      <c r="I86" s="19" t="s">
        <v>37</v>
      </c>
      <c r="J86" s="20"/>
      <c r="K86" s="19" t="s">
        <v>41</v>
      </c>
      <c r="L86" s="19" t="b">
        <v>1</v>
      </c>
      <c r="M86" s="19" t="b">
        <v>1</v>
      </c>
      <c r="N86" s="19" t="b">
        <v>0</v>
      </c>
      <c r="O86" s="19" t="s">
        <v>178</v>
      </c>
      <c r="P86" s="19" t="s">
        <v>59</v>
      </c>
      <c r="Q86" s="19" t="s">
        <v>63</v>
      </c>
      <c r="R86" s="20"/>
      <c r="S86" s="20"/>
      <c r="T86" s="20"/>
      <c r="U86" s="20"/>
      <c r="V86" s="20"/>
      <c r="W86" s="20"/>
      <c r="X86" s="20"/>
      <c r="Y86" s="20"/>
      <c r="Z86" s="20"/>
      <c r="AA86" s="20"/>
    </row>
    <row r="87">
      <c r="A87" s="19" t="s">
        <v>457</v>
      </c>
      <c r="B87" s="19" t="s">
        <v>217</v>
      </c>
      <c r="C87" s="19" t="s">
        <v>27</v>
      </c>
      <c r="D87" s="19" t="s">
        <v>223</v>
      </c>
      <c r="E87" s="19" t="s">
        <v>226</v>
      </c>
      <c r="F87" s="19" t="s">
        <v>458</v>
      </c>
      <c r="G87" s="19" t="s">
        <v>459</v>
      </c>
      <c r="H87" s="19" t="s">
        <v>460</v>
      </c>
      <c r="I87" s="19" t="s">
        <v>301</v>
      </c>
      <c r="J87" s="20"/>
      <c r="K87" s="19" t="s">
        <v>41</v>
      </c>
      <c r="L87" s="19" t="b">
        <v>0</v>
      </c>
      <c r="M87" s="19" t="b">
        <v>1</v>
      </c>
      <c r="N87" s="19" t="b">
        <v>0</v>
      </c>
      <c r="O87" s="19" t="s">
        <v>178</v>
      </c>
      <c r="P87" s="19" t="s">
        <v>60</v>
      </c>
      <c r="Q87" s="19" t="s">
        <v>63</v>
      </c>
      <c r="R87" s="20"/>
      <c r="S87" s="20"/>
      <c r="T87" s="20"/>
      <c r="U87" s="20"/>
      <c r="V87" s="20"/>
      <c r="W87" s="20"/>
      <c r="X87" s="20"/>
      <c r="Y87" s="20"/>
      <c r="Z87" s="20"/>
      <c r="AA87" s="20"/>
    </row>
    <row r="88">
      <c r="A88" s="19" t="s">
        <v>461</v>
      </c>
      <c r="B88" s="19" t="s">
        <v>26</v>
      </c>
      <c r="C88" s="19" t="s">
        <v>28</v>
      </c>
      <c r="D88" s="19" t="s">
        <v>220</v>
      </c>
      <c r="E88" s="19" t="s">
        <v>227</v>
      </c>
      <c r="F88" s="19" t="s">
        <v>280</v>
      </c>
      <c r="G88" s="19" t="s">
        <v>280</v>
      </c>
      <c r="H88" s="19" t="s">
        <v>275</v>
      </c>
      <c r="I88" s="19" t="s">
        <v>37</v>
      </c>
      <c r="J88" s="20"/>
      <c r="K88" s="19" t="s">
        <v>41</v>
      </c>
      <c r="L88" s="19" t="b">
        <v>1</v>
      </c>
      <c r="M88" s="19" t="b">
        <v>1</v>
      </c>
      <c r="N88" s="19" t="b">
        <v>0</v>
      </c>
      <c r="O88" s="19" t="s">
        <v>179</v>
      </c>
      <c r="P88" s="20"/>
      <c r="Q88" s="20"/>
      <c r="R88" s="20"/>
      <c r="S88" s="20"/>
      <c r="T88" s="20"/>
      <c r="U88" s="20"/>
      <c r="V88" s="20"/>
      <c r="W88" s="20"/>
      <c r="X88" s="20"/>
      <c r="Y88" s="20"/>
      <c r="Z88" s="20"/>
      <c r="AA88" s="20"/>
    </row>
    <row r="89">
      <c r="A89" s="19" t="s">
        <v>462</v>
      </c>
      <c r="B89" s="19" t="s">
        <v>26</v>
      </c>
      <c r="C89" s="19" t="s">
        <v>27</v>
      </c>
      <c r="D89" s="19" t="s">
        <v>220</v>
      </c>
      <c r="E89" s="19" t="s">
        <v>227</v>
      </c>
      <c r="F89" s="19" t="s">
        <v>280</v>
      </c>
      <c r="G89" s="19" t="s">
        <v>280</v>
      </c>
      <c r="H89" s="19" t="s">
        <v>275</v>
      </c>
      <c r="I89" s="19" t="s">
        <v>37</v>
      </c>
      <c r="J89" s="19" t="s">
        <v>40</v>
      </c>
      <c r="K89" s="20"/>
      <c r="L89" s="19" t="b">
        <v>1</v>
      </c>
      <c r="M89" s="19" t="b">
        <v>0</v>
      </c>
      <c r="N89" s="19" t="b">
        <v>0</v>
      </c>
      <c r="O89" s="19" t="s">
        <v>179</v>
      </c>
      <c r="P89" s="20"/>
      <c r="Q89" s="20"/>
      <c r="R89" s="20"/>
      <c r="S89" s="20"/>
      <c r="T89" s="20"/>
      <c r="U89" s="20"/>
      <c r="V89" s="20"/>
      <c r="W89" s="20"/>
      <c r="X89" s="20"/>
      <c r="Y89" s="20"/>
      <c r="Z89" s="20"/>
      <c r="AA89" s="20"/>
    </row>
    <row r="90">
      <c r="A90" s="19" t="s">
        <v>463</v>
      </c>
      <c r="B90" s="19" t="s">
        <v>26</v>
      </c>
      <c r="C90" s="19" t="s">
        <v>28</v>
      </c>
      <c r="D90" s="19" t="s">
        <v>220</v>
      </c>
      <c r="E90" s="19" t="s">
        <v>227</v>
      </c>
      <c r="F90" s="19" t="s">
        <v>280</v>
      </c>
      <c r="G90" s="19" t="s">
        <v>280</v>
      </c>
      <c r="H90" s="19" t="s">
        <v>275</v>
      </c>
      <c r="I90" s="19" t="s">
        <v>37</v>
      </c>
      <c r="J90" s="19" t="s">
        <v>40</v>
      </c>
      <c r="K90" s="20"/>
      <c r="L90" s="19" t="b">
        <v>0</v>
      </c>
      <c r="M90" s="19" t="b">
        <v>0</v>
      </c>
      <c r="N90" s="19" t="b">
        <v>1</v>
      </c>
      <c r="O90" s="19" t="s">
        <v>178</v>
      </c>
      <c r="P90" s="19" t="s">
        <v>60</v>
      </c>
      <c r="Q90" s="19" t="s">
        <v>66</v>
      </c>
      <c r="R90" s="20"/>
      <c r="S90" s="20"/>
      <c r="T90" s="20"/>
      <c r="U90" s="20"/>
      <c r="V90" s="20"/>
      <c r="W90" s="20"/>
      <c r="X90" s="20"/>
      <c r="Y90" s="20"/>
      <c r="Z90" s="20"/>
      <c r="AA90" s="20"/>
    </row>
    <row r="91">
      <c r="A91" s="19" t="s">
        <v>464</v>
      </c>
      <c r="B91" s="19" t="s">
        <v>26</v>
      </c>
      <c r="C91" s="19" t="s">
        <v>28</v>
      </c>
      <c r="D91" s="19" t="s">
        <v>220</v>
      </c>
      <c r="E91" s="19" t="s">
        <v>226</v>
      </c>
      <c r="F91" s="19" t="s">
        <v>280</v>
      </c>
      <c r="G91" s="19" t="s">
        <v>280</v>
      </c>
      <c r="H91" s="19" t="s">
        <v>300</v>
      </c>
      <c r="I91" s="19" t="s">
        <v>36</v>
      </c>
      <c r="J91" s="19" t="s">
        <v>40</v>
      </c>
      <c r="K91" s="20"/>
      <c r="L91" s="19" t="b">
        <v>1</v>
      </c>
      <c r="M91" s="19" t="b">
        <v>1</v>
      </c>
      <c r="N91" s="19" t="b">
        <v>1</v>
      </c>
      <c r="O91" s="19" t="s">
        <v>177</v>
      </c>
      <c r="P91" s="19" t="s">
        <v>59</v>
      </c>
      <c r="Q91" s="19" t="s">
        <v>284</v>
      </c>
      <c r="R91" s="20"/>
      <c r="S91" s="20"/>
      <c r="T91" s="20"/>
      <c r="U91" s="20"/>
      <c r="V91" s="20"/>
      <c r="W91" s="20"/>
      <c r="X91" s="20"/>
      <c r="Y91" s="20"/>
      <c r="Z91" s="20"/>
      <c r="AA91" s="20"/>
    </row>
    <row r="92">
      <c r="A92" s="19" t="s">
        <v>465</v>
      </c>
      <c r="B92" s="19" t="s">
        <v>26</v>
      </c>
      <c r="C92" s="19" t="s">
        <v>28</v>
      </c>
      <c r="D92" s="19" t="s">
        <v>220</v>
      </c>
      <c r="E92" s="19" t="s">
        <v>227</v>
      </c>
      <c r="F92" s="19" t="s">
        <v>280</v>
      </c>
      <c r="G92" s="19" t="s">
        <v>280</v>
      </c>
      <c r="H92" s="19" t="s">
        <v>275</v>
      </c>
      <c r="I92" s="19" t="s">
        <v>37</v>
      </c>
      <c r="J92" s="19" t="s">
        <v>40</v>
      </c>
      <c r="K92" s="20"/>
      <c r="L92" s="19" t="b">
        <v>0</v>
      </c>
      <c r="M92" s="19" t="b">
        <v>0</v>
      </c>
      <c r="N92" s="19" t="b">
        <v>1</v>
      </c>
      <c r="O92" s="19" t="s">
        <v>178</v>
      </c>
      <c r="P92" s="19" t="s">
        <v>60</v>
      </c>
      <c r="Q92" s="19" t="s">
        <v>281</v>
      </c>
      <c r="R92" s="20"/>
      <c r="S92" s="20"/>
      <c r="T92" s="20"/>
      <c r="U92" s="20"/>
      <c r="V92" s="20"/>
      <c r="W92" s="20"/>
      <c r="X92" s="20"/>
      <c r="Y92" s="20"/>
      <c r="Z92" s="20"/>
      <c r="AA92" s="20"/>
    </row>
    <row r="93">
      <c r="A93" s="19" t="s">
        <v>466</v>
      </c>
      <c r="B93" s="19" t="s">
        <v>26</v>
      </c>
      <c r="C93" s="19" t="s">
        <v>28</v>
      </c>
      <c r="D93" s="19" t="s">
        <v>220</v>
      </c>
      <c r="E93" s="19" t="s">
        <v>228</v>
      </c>
      <c r="F93" s="19" t="s">
        <v>280</v>
      </c>
      <c r="G93" s="19" t="s">
        <v>280</v>
      </c>
      <c r="H93" s="19" t="s">
        <v>275</v>
      </c>
      <c r="I93" s="19" t="s">
        <v>37</v>
      </c>
      <c r="J93" s="19" t="s">
        <v>40</v>
      </c>
      <c r="K93" s="20"/>
      <c r="L93" s="19" t="b">
        <v>1</v>
      </c>
      <c r="M93" s="19" t="b">
        <v>0</v>
      </c>
      <c r="N93" s="19" t="b">
        <v>0</v>
      </c>
      <c r="O93" s="19" t="s">
        <v>179</v>
      </c>
      <c r="P93" s="19" t="s">
        <v>59</v>
      </c>
      <c r="Q93" s="19" t="s">
        <v>66</v>
      </c>
      <c r="R93" s="20"/>
      <c r="S93" s="20"/>
      <c r="T93" s="20"/>
      <c r="U93" s="20"/>
      <c r="V93" s="20"/>
      <c r="W93" s="20"/>
      <c r="X93" s="20"/>
      <c r="Y93" s="20"/>
      <c r="Z93" s="20"/>
      <c r="AA93" s="20"/>
    </row>
    <row r="94">
      <c r="A94" s="19" t="s">
        <v>467</v>
      </c>
      <c r="B94" s="19" t="s">
        <v>26</v>
      </c>
      <c r="C94" s="19" t="s">
        <v>28</v>
      </c>
      <c r="D94" s="19" t="s">
        <v>221</v>
      </c>
      <c r="E94" s="19" t="s">
        <v>227</v>
      </c>
      <c r="F94" s="19" t="s">
        <v>273</v>
      </c>
      <c r="G94" s="19" t="s">
        <v>274</v>
      </c>
      <c r="H94" s="19" t="s">
        <v>275</v>
      </c>
      <c r="I94" s="19" t="s">
        <v>276</v>
      </c>
      <c r="J94" s="19" t="s">
        <v>40</v>
      </c>
      <c r="K94" s="20"/>
      <c r="L94" s="19" t="b">
        <v>1</v>
      </c>
      <c r="M94" s="19" t="b">
        <v>0</v>
      </c>
      <c r="N94" s="19" t="b">
        <v>0</v>
      </c>
      <c r="O94" s="19" t="s">
        <v>179</v>
      </c>
      <c r="P94" s="19" t="s">
        <v>59</v>
      </c>
      <c r="Q94" s="19" t="s">
        <v>281</v>
      </c>
      <c r="R94" s="20"/>
      <c r="S94" s="20"/>
      <c r="T94" s="20"/>
      <c r="U94" s="20"/>
      <c r="V94" s="20"/>
      <c r="W94" s="20"/>
      <c r="X94" s="20"/>
      <c r="Y94" s="20"/>
      <c r="Z94" s="20"/>
      <c r="AA94" s="20"/>
    </row>
    <row r="95">
      <c r="A95" s="19" t="s">
        <v>468</v>
      </c>
      <c r="B95" s="19" t="s">
        <v>25</v>
      </c>
      <c r="C95" s="19" t="s">
        <v>28</v>
      </c>
      <c r="D95" s="19" t="s">
        <v>223</v>
      </c>
      <c r="E95" s="19" t="s">
        <v>227</v>
      </c>
      <c r="F95" s="19" t="s">
        <v>287</v>
      </c>
      <c r="G95" s="19" t="s">
        <v>288</v>
      </c>
      <c r="H95" s="19" t="s">
        <v>289</v>
      </c>
      <c r="I95" s="19" t="s">
        <v>276</v>
      </c>
      <c r="J95" s="19" t="s">
        <v>40</v>
      </c>
      <c r="K95" s="20"/>
      <c r="L95" s="19" t="b">
        <v>1</v>
      </c>
      <c r="M95" s="19" t="b">
        <v>0</v>
      </c>
      <c r="N95" s="19" t="b">
        <v>0</v>
      </c>
      <c r="O95" s="19" t="s">
        <v>177</v>
      </c>
      <c r="P95" s="19" t="s">
        <v>60</v>
      </c>
      <c r="Q95" s="19" t="s">
        <v>66</v>
      </c>
      <c r="R95" s="20"/>
      <c r="S95" s="20"/>
      <c r="T95" s="20"/>
      <c r="U95" s="20"/>
      <c r="V95" s="20"/>
      <c r="W95" s="20"/>
      <c r="X95" s="20"/>
      <c r="Y95" s="20"/>
      <c r="Z95" s="20"/>
      <c r="AA95" s="20"/>
    </row>
    <row r="96">
      <c r="A96" s="19" t="s">
        <v>469</v>
      </c>
      <c r="B96" s="19" t="s">
        <v>26</v>
      </c>
      <c r="C96" s="19" t="s">
        <v>29</v>
      </c>
      <c r="D96" s="19" t="s">
        <v>220</v>
      </c>
      <c r="E96" s="19" t="s">
        <v>227</v>
      </c>
      <c r="F96" s="19" t="s">
        <v>280</v>
      </c>
      <c r="G96" s="19" t="s">
        <v>280</v>
      </c>
      <c r="H96" s="19" t="s">
        <v>275</v>
      </c>
      <c r="I96" s="19" t="s">
        <v>37</v>
      </c>
      <c r="J96" s="19" t="s">
        <v>40</v>
      </c>
      <c r="K96" s="20"/>
      <c r="L96" s="19" t="b">
        <v>0</v>
      </c>
      <c r="M96" s="19" t="b">
        <v>1</v>
      </c>
      <c r="N96" s="19" t="b">
        <v>0</v>
      </c>
      <c r="O96" s="19" t="s">
        <v>177</v>
      </c>
      <c r="P96" s="20"/>
      <c r="Q96" s="20"/>
      <c r="R96" s="20"/>
      <c r="S96" s="20"/>
      <c r="T96" s="20"/>
      <c r="U96" s="20"/>
      <c r="V96" s="20"/>
      <c r="W96" s="20"/>
      <c r="X96" s="20"/>
      <c r="Y96" s="20"/>
      <c r="Z96" s="20"/>
      <c r="AA96" s="20"/>
    </row>
    <row r="97">
      <c r="A97" s="19" t="s">
        <v>470</v>
      </c>
      <c r="B97" s="19" t="s">
        <v>26</v>
      </c>
      <c r="C97" s="19" t="s">
        <v>28</v>
      </c>
      <c r="D97" s="19" t="s">
        <v>220</v>
      </c>
      <c r="E97" s="19" t="s">
        <v>227</v>
      </c>
      <c r="F97" s="19" t="s">
        <v>280</v>
      </c>
      <c r="G97" s="19" t="s">
        <v>280</v>
      </c>
      <c r="H97" s="19" t="s">
        <v>275</v>
      </c>
      <c r="I97" s="19" t="s">
        <v>37</v>
      </c>
      <c r="J97" s="19" t="s">
        <v>40</v>
      </c>
      <c r="K97" s="20"/>
      <c r="L97" s="19" t="b">
        <v>0</v>
      </c>
      <c r="M97" s="19" t="b">
        <v>1</v>
      </c>
      <c r="N97" s="19" t="b">
        <v>1</v>
      </c>
      <c r="O97" s="19" t="s">
        <v>178</v>
      </c>
      <c r="P97" s="19" t="s">
        <v>60</v>
      </c>
      <c r="Q97" s="19" t="s">
        <v>66</v>
      </c>
      <c r="R97" s="20"/>
      <c r="S97" s="20"/>
      <c r="T97" s="20"/>
      <c r="U97" s="20"/>
      <c r="V97" s="20"/>
      <c r="W97" s="20"/>
      <c r="X97" s="20"/>
      <c r="Y97" s="20"/>
      <c r="Z97" s="20"/>
      <c r="AA97" s="20"/>
    </row>
    <row r="98">
      <c r="A98" s="19" t="s">
        <v>471</v>
      </c>
      <c r="B98" s="19" t="s">
        <v>26</v>
      </c>
      <c r="C98" s="19" t="s">
        <v>29</v>
      </c>
      <c r="D98" s="19" t="s">
        <v>221</v>
      </c>
      <c r="E98" s="19" t="s">
        <v>227</v>
      </c>
      <c r="F98" s="19" t="s">
        <v>273</v>
      </c>
      <c r="G98" s="19" t="s">
        <v>274</v>
      </c>
      <c r="H98" s="19" t="s">
        <v>275</v>
      </c>
      <c r="I98" s="19" t="s">
        <v>276</v>
      </c>
      <c r="J98" s="19" t="s">
        <v>40</v>
      </c>
      <c r="K98" s="20"/>
      <c r="L98" s="19" t="b">
        <v>1</v>
      </c>
      <c r="M98" s="19" t="b">
        <v>1</v>
      </c>
      <c r="N98" s="19" t="b">
        <v>0</v>
      </c>
      <c r="O98" s="19" t="s">
        <v>178</v>
      </c>
      <c r="P98" s="19" t="s">
        <v>59</v>
      </c>
      <c r="Q98" s="19" t="s">
        <v>281</v>
      </c>
      <c r="R98" s="20"/>
      <c r="S98" s="20"/>
      <c r="T98" s="20"/>
      <c r="U98" s="20"/>
      <c r="V98" s="20"/>
      <c r="W98" s="20"/>
      <c r="X98" s="20"/>
      <c r="Y98" s="20"/>
      <c r="Z98" s="20"/>
      <c r="AA98" s="20"/>
    </row>
    <row r="99">
      <c r="A99" s="19" t="s">
        <v>472</v>
      </c>
      <c r="B99" s="19" t="s">
        <v>26</v>
      </c>
      <c r="C99" s="19" t="s">
        <v>28</v>
      </c>
      <c r="D99" s="19" t="s">
        <v>221</v>
      </c>
      <c r="E99" s="19" t="s">
        <v>226</v>
      </c>
      <c r="F99" s="19" t="s">
        <v>273</v>
      </c>
      <c r="G99" s="19" t="s">
        <v>274</v>
      </c>
      <c r="H99" s="19" t="s">
        <v>300</v>
      </c>
      <c r="I99" s="19" t="s">
        <v>301</v>
      </c>
      <c r="J99" s="19" t="s">
        <v>40</v>
      </c>
      <c r="K99" s="20"/>
      <c r="L99" s="19" t="b">
        <v>0</v>
      </c>
      <c r="M99" s="19" t="b">
        <v>0</v>
      </c>
      <c r="N99" s="19" t="b">
        <v>1</v>
      </c>
      <c r="O99" s="19" t="s">
        <v>177</v>
      </c>
      <c r="P99" s="19" t="s">
        <v>60</v>
      </c>
      <c r="Q99" s="19" t="s">
        <v>63</v>
      </c>
      <c r="R99" s="20"/>
      <c r="S99" s="20"/>
      <c r="T99" s="20"/>
      <c r="U99" s="20"/>
      <c r="V99" s="20"/>
      <c r="W99" s="20"/>
      <c r="X99" s="20"/>
      <c r="Y99" s="20"/>
      <c r="Z99" s="20"/>
      <c r="AA99" s="20"/>
    </row>
    <row r="100">
      <c r="A100" s="19" t="s">
        <v>473</v>
      </c>
      <c r="B100" s="19" t="s">
        <v>26</v>
      </c>
      <c r="C100" s="19" t="s">
        <v>29</v>
      </c>
      <c r="D100" s="19" t="s">
        <v>221</v>
      </c>
      <c r="E100" s="19" t="s">
        <v>227</v>
      </c>
      <c r="F100" s="19" t="s">
        <v>273</v>
      </c>
      <c r="G100" s="19" t="s">
        <v>274</v>
      </c>
      <c r="H100" s="19" t="s">
        <v>275</v>
      </c>
      <c r="I100" s="19" t="s">
        <v>276</v>
      </c>
      <c r="J100" s="20"/>
      <c r="K100" s="19" t="s">
        <v>41</v>
      </c>
      <c r="L100" s="19" t="b">
        <v>1</v>
      </c>
      <c r="M100" s="19" t="b">
        <v>0</v>
      </c>
      <c r="N100" s="19" t="b">
        <v>0</v>
      </c>
      <c r="O100" s="19" t="s">
        <v>177</v>
      </c>
      <c r="P100" s="20"/>
      <c r="Q100" s="20"/>
      <c r="R100" s="20"/>
      <c r="S100" s="20"/>
      <c r="T100" s="20"/>
      <c r="U100" s="20"/>
      <c r="V100" s="20"/>
      <c r="W100" s="20"/>
      <c r="X100" s="20"/>
      <c r="Y100" s="20"/>
      <c r="Z100" s="20"/>
      <c r="AA100" s="20"/>
    </row>
    <row r="101">
      <c r="A101" s="19" t="s">
        <v>474</v>
      </c>
      <c r="B101" s="19" t="s">
        <v>26</v>
      </c>
      <c r="C101" s="19" t="s">
        <v>27</v>
      </c>
      <c r="D101" s="19" t="s">
        <v>220</v>
      </c>
      <c r="E101" s="19" t="s">
        <v>227</v>
      </c>
      <c r="F101" s="19" t="s">
        <v>280</v>
      </c>
      <c r="G101" s="19" t="s">
        <v>280</v>
      </c>
      <c r="H101" s="19" t="s">
        <v>275</v>
      </c>
      <c r="I101" s="19" t="s">
        <v>37</v>
      </c>
      <c r="J101" s="19" t="s">
        <v>40</v>
      </c>
      <c r="K101" s="20"/>
      <c r="L101" s="19" t="b">
        <v>1</v>
      </c>
      <c r="M101" s="19" t="b">
        <v>1</v>
      </c>
      <c r="N101" s="19" t="b">
        <v>1</v>
      </c>
      <c r="O101" s="19" t="s">
        <v>179</v>
      </c>
      <c r="P101" s="20"/>
      <c r="Q101" s="20"/>
      <c r="R101" s="20"/>
      <c r="S101" s="20"/>
      <c r="T101" s="20"/>
      <c r="U101" s="20"/>
      <c r="V101" s="20"/>
      <c r="W101" s="20"/>
      <c r="X101" s="20"/>
      <c r="Y101" s="20"/>
      <c r="Z101" s="20"/>
      <c r="AA101" s="20"/>
    </row>
    <row r="102">
      <c r="A102" s="19" t="s">
        <v>475</v>
      </c>
      <c r="B102" s="19" t="s">
        <v>25</v>
      </c>
      <c r="C102" s="19" t="s">
        <v>28</v>
      </c>
      <c r="D102" s="19" t="s">
        <v>220</v>
      </c>
      <c r="E102" s="19" t="s">
        <v>227</v>
      </c>
      <c r="F102" s="19" t="s">
        <v>291</v>
      </c>
      <c r="G102" s="19" t="s">
        <v>291</v>
      </c>
      <c r="H102" s="19" t="s">
        <v>289</v>
      </c>
      <c r="I102" s="19" t="s">
        <v>37</v>
      </c>
      <c r="J102" s="19" t="s">
        <v>40</v>
      </c>
      <c r="K102" s="20"/>
      <c r="L102" s="19" t="b">
        <v>1</v>
      </c>
      <c r="M102" s="19" t="b">
        <v>0</v>
      </c>
      <c r="N102" s="19" t="b">
        <v>0</v>
      </c>
      <c r="O102" s="19" t="s">
        <v>178</v>
      </c>
      <c r="P102" s="19" t="s">
        <v>60</v>
      </c>
      <c r="Q102" s="19" t="s">
        <v>284</v>
      </c>
      <c r="R102" s="20"/>
      <c r="S102" s="20"/>
      <c r="T102" s="20"/>
      <c r="U102" s="20"/>
      <c r="V102" s="20"/>
      <c r="W102" s="20"/>
      <c r="X102" s="20"/>
      <c r="Y102" s="20"/>
      <c r="Z102" s="20"/>
      <c r="AA102" s="20"/>
    </row>
    <row r="103">
      <c r="A103" s="19" t="s">
        <v>476</v>
      </c>
      <c r="B103" s="19" t="s">
        <v>26</v>
      </c>
      <c r="C103" s="19" t="s">
        <v>28</v>
      </c>
      <c r="D103" s="19" t="s">
        <v>220</v>
      </c>
      <c r="E103" s="19" t="s">
        <v>227</v>
      </c>
      <c r="F103" s="19" t="s">
        <v>280</v>
      </c>
      <c r="G103" s="19" t="s">
        <v>280</v>
      </c>
      <c r="H103" s="19" t="s">
        <v>275</v>
      </c>
      <c r="I103" s="19" t="s">
        <v>37</v>
      </c>
      <c r="J103" s="19" t="s">
        <v>40</v>
      </c>
      <c r="K103" s="20"/>
      <c r="L103" s="19" t="b">
        <v>0</v>
      </c>
      <c r="M103" s="19" t="b">
        <v>0</v>
      </c>
      <c r="N103" s="19" t="b">
        <v>1</v>
      </c>
      <c r="O103" s="19" t="s">
        <v>178</v>
      </c>
      <c r="P103" s="19" t="s">
        <v>59</v>
      </c>
      <c r="Q103" s="19" t="s">
        <v>284</v>
      </c>
      <c r="R103" s="20"/>
      <c r="S103" s="20"/>
      <c r="T103" s="20"/>
      <c r="U103" s="20"/>
      <c r="V103" s="20"/>
      <c r="W103" s="20"/>
      <c r="X103" s="20"/>
      <c r="Y103" s="20"/>
      <c r="Z103" s="20"/>
      <c r="AA103" s="20"/>
    </row>
    <row r="104">
      <c r="A104" s="19" t="s">
        <v>477</v>
      </c>
      <c r="B104" s="19" t="s">
        <v>26</v>
      </c>
      <c r="C104" s="19" t="s">
        <v>27</v>
      </c>
      <c r="D104" s="19" t="s">
        <v>220</v>
      </c>
      <c r="E104" s="19" t="s">
        <v>227</v>
      </c>
      <c r="F104" s="19" t="s">
        <v>280</v>
      </c>
      <c r="G104" s="19" t="s">
        <v>280</v>
      </c>
      <c r="H104" s="19" t="s">
        <v>275</v>
      </c>
      <c r="I104" s="19" t="s">
        <v>37</v>
      </c>
      <c r="J104" s="20"/>
      <c r="K104" s="19" t="s">
        <v>41</v>
      </c>
      <c r="L104" s="19" t="b">
        <v>1</v>
      </c>
      <c r="M104" s="19" t="b">
        <v>0</v>
      </c>
      <c r="N104" s="19" t="b">
        <v>0</v>
      </c>
      <c r="O104" s="19" t="s">
        <v>178</v>
      </c>
      <c r="P104" s="19" t="s">
        <v>60</v>
      </c>
      <c r="Q104" s="19" t="s">
        <v>281</v>
      </c>
      <c r="R104" s="20"/>
      <c r="S104" s="20"/>
      <c r="T104" s="20"/>
      <c r="U104" s="20"/>
      <c r="V104" s="20"/>
      <c r="W104" s="20"/>
      <c r="X104" s="20"/>
      <c r="Y104" s="20"/>
      <c r="Z104" s="20"/>
      <c r="AA104" s="20"/>
    </row>
    <row r="105">
      <c r="A105" s="19" t="s">
        <v>478</v>
      </c>
      <c r="B105" s="19" t="s">
        <v>25</v>
      </c>
      <c r="C105" s="19" t="s">
        <v>28</v>
      </c>
      <c r="D105" s="19" t="s">
        <v>220</v>
      </c>
      <c r="E105" s="19" t="s">
        <v>227</v>
      </c>
      <c r="F105" s="19" t="s">
        <v>291</v>
      </c>
      <c r="G105" s="19" t="s">
        <v>291</v>
      </c>
      <c r="H105" s="19" t="s">
        <v>289</v>
      </c>
      <c r="I105" s="19" t="s">
        <v>37</v>
      </c>
      <c r="J105" s="19" t="s">
        <v>40</v>
      </c>
      <c r="K105" s="20"/>
      <c r="L105" s="19" t="b">
        <v>0</v>
      </c>
      <c r="M105" s="19" t="b">
        <v>0</v>
      </c>
      <c r="N105" s="19" t="b">
        <v>1</v>
      </c>
      <c r="O105" s="19" t="s">
        <v>178</v>
      </c>
      <c r="P105" s="20"/>
      <c r="Q105" s="20"/>
      <c r="R105" s="20"/>
      <c r="S105" s="20"/>
      <c r="T105" s="20"/>
      <c r="U105" s="20"/>
      <c r="V105" s="20"/>
      <c r="W105" s="20"/>
      <c r="X105" s="20"/>
      <c r="Y105" s="20"/>
      <c r="Z105" s="20"/>
      <c r="AA105" s="20"/>
    </row>
    <row r="106">
      <c r="A106" s="19" t="s">
        <v>479</v>
      </c>
      <c r="B106" s="19" t="s">
        <v>26</v>
      </c>
      <c r="C106" s="19" t="s">
        <v>27</v>
      </c>
      <c r="D106" s="19" t="s">
        <v>222</v>
      </c>
      <c r="E106" s="19" t="s">
        <v>226</v>
      </c>
      <c r="F106" s="19" t="s">
        <v>320</v>
      </c>
      <c r="G106" s="19" t="s">
        <v>274</v>
      </c>
      <c r="H106" s="19" t="s">
        <v>300</v>
      </c>
      <c r="I106" s="19" t="s">
        <v>301</v>
      </c>
      <c r="J106" s="20"/>
      <c r="K106" s="19" t="s">
        <v>41</v>
      </c>
      <c r="L106" s="19" t="b">
        <v>1</v>
      </c>
      <c r="M106" s="19" t="b">
        <v>0</v>
      </c>
      <c r="N106" s="19" t="b">
        <v>0</v>
      </c>
      <c r="O106" s="19" t="s">
        <v>178</v>
      </c>
      <c r="P106" s="19" t="s">
        <v>60</v>
      </c>
      <c r="Q106" s="19" t="s">
        <v>63</v>
      </c>
      <c r="R106" s="20"/>
      <c r="S106" s="20"/>
      <c r="T106" s="20"/>
      <c r="U106" s="20"/>
      <c r="V106" s="20"/>
      <c r="W106" s="20"/>
      <c r="X106" s="20"/>
      <c r="Y106" s="20"/>
      <c r="Z106" s="20"/>
      <c r="AA106" s="20"/>
    </row>
    <row r="107">
      <c r="A107" s="19" t="s">
        <v>480</v>
      </c>
      <c r="B107" s="19" t="s">
        <v>26</v>
      </c>
      <c r="C107" s="19" t="s">
        <v>27</v>
      </c>
      <c r="D107" s="19" t="s">
        <v>221</v>
      </c>
      <c r="E107" s="19" t="s">
        <v>226</v>
      </c>
      <c r="F107" s="19" t="s">
        <v>273</v>
      </c>
      <c r="G107" s="19" t="s">
        <v>274</v>
      </c>
      <c r="H107" s="19" t="s">
        <v>300</v>
      </c>
      <c r="I107" s="19" t="s">
        <v>301</v>
      </c>
      <c r="J107" s="19" t="s">
        <v>40</v>
      </c>
      <c r="K107" s="20"/>
      <c r="L107" s="19" t="b">
        <v>1</v>
      </c>
      <c r="M107" s="19" t="b">
        <v>0</v>
      </c>
      <c r="N107" s="19" t="b">
        <v>0</v>
      </c>
      <c r="O107" s="19" t="s">
        <v>180</v>
      </c>
      <c r="P107" s="19" t="s">
        <v>60</v>
      </c>
      <c r="Q107" s="20"/>
      <c r="R107" s="20"/>
      <c r="S107" s="20"/>
      <c r="T107" s="20"/>
      <c r="U107" s="20"/>
      <c r="V107" s="20"/>
      <c r="W107" s="20"/>
      <c r="X107" s="20"/>
      <c r="Y107" s="20"/>
      <c r="Z107" s="20"/>
      <c r="AA107" s="20"/>
    </row>
    <row r="108">
      <c r="A108" s="19" t="s">
        <v>481</v>
      </c>
      <c r="B108" s="19" t="s">
        <v>26</v>
      </c>
      <c r="C108" s="19" t="s">
        <v>28</v>
      </c>
      <c r="D108" s="19" t="s">
        <v>221</v>
      </c>
      <c r="E108" s="19" t="s">
        <v>227</v>
      </c>
      <c r="F108" s="19" t="s">
        <v>273</v>
      </c>
      <c r="G108" s="19" t="s">
        <v>274</v>
      </c>
      <c r="H108" s="19" t="s">
        <v>275</v>
      </c>
      <c r="I108" s="19" t="s">
        <v>276</v>
      </c>
      <c r="J108" s="19" t="s">
        <v>40</v>
      </c>
      <c r="K108" s="20"/>
      <c r="L108" s="19" t="b">
        <v>1</v>
      </c>
      <c r="M108" s="19" t="b">
        <v>0</v>
      </c>
      <c r="N108" s="19" t="b">
        <v>0</v>
      </c>
      <c r="O108" s="19" t="s">
        <v>179</v>
      </c>
      <c r="P108" s="20"/>
      <c r="Q108" s="20"/>
      <c r="R108" s="20"/>
      <c r="S108" s="20"/>
      <c r="T108" s="20"/>
      <c r="U108" s="20"/>
      <c r="V108" s="20"/>
      <c r="W108" s="20"/>
      <c r="X108" s="20"/>
      <c r="Y108" s="20"/>
      <c r="Z108" s="20"/>
      <c r="AA108" s="20"/>
    </row>
    <row r="109">
      <c r="A109" s="19" t="s">
        <v>482</v>
      </c>
      <c r="B109" s="19" t="s">
        <v>26</v>
      </c>
      <c r="C109" s="19" t="s">
        <v>28</v>
      </c>
      <c r="D109" s="19" t="s">
        <v>220</v>
      </c>
      <c r="E109" s="19" t="s">
        <v>226</v>
      </c>
      <c r="F109" s="19" t="s">
        <v>280</v>
      </c>
      <c r="G109" s="19" t="s">
        <v>280</v>
      </c>
      <c r="H109" s="19" t="s">
        <v>300</v>
      </c>
      <c r="I109" s="19" t="s">
        <v>36</v>
      </c>
      <c r="J109" s="19" t="s">
        <v>40</v>
      </c>
      <c r="K109" s="20"/>
      <c r="L109" s="19" t="b">
        <v>1</v>
      </c>
      <c r="M109" s="19" t="b">
        <v>0</v>
      </c>
      <c r="N109" s="19" t="b">
        <v>0</v>
      </c>
      <c r="O109" s="19" t="s">
        <v>178</v>
      </c>
      <c r="P109" s="19" t="s">
        <v>59</v>
      </c>
      <c r="Q109" s="19" t="s">
        <v>66</v>
      </c>
      <c r="R109" s="20"/>
      <c r="S109" s="20"/>
      <c r="T109" s="20"/>
      <c r="U109" s="20"/>
      <c r="V109" s="20"/>
      <c r="W109" s="20"/>
      <c r="X109" s="20"/>
      <c r="Y109" s="20"/>
      <c r="Z109" s="20"/>
      <c r="AA109" s="20"/>
    </row>
    <row r="110">
      <c r="A110" s="19" t="s">
        <v>483</v>
      </c>
      <c r="B110" s="19" t="s">
        <v>26</v>
      </c>
      <c r="C110" s="19" t="s">
        <v>27</v>
      </c>
      <c r="D110" s="19" t="s">
        <v>222</v>
      </c>
      <c r="E110" s="19" t="s">
        <v>226</v>
      </c>
      <c r="F110" s="19" t="s">
        <v>320</v>
      </c>
      <c r="G110" s="19" t="s">
        <v>274</v>
      </c>
      <c r="H110" s="19" t="s">
        <v>300</v>
      </c>
      <c r="I110" s="19" t="s">
        <v>301</v>
      </c>
      <c r="J110" s="19" t="s">
        <v>40</v>
      </c>
      <c r="K110" s="20"/>
      <c r="L110" s="19" t="b">
        <v>0</v>
      </c>
      <c r="M110" s="19" t="b">
        <v>0</v>
      </c>
      <c r="N110" s="19" t="b">
        <v>1</v>
      </c>
      <c r="O110" s="19" t="s">
        <v>178</v>
      </c>
      <c r="P110" s="19" t="s">
        <v>60</v>
      </c>
      <c r="Q110" s="19" t="s">
        <v>63</v>
      </c>
      <c r="R110" s="20"/>
      <c r="S110" s="20"/>
      <c r="T110" s="20"/>
      <c r="U110" s="20"/>
      <c r="V110" s="20"/>
      <c r="W110" s="20"/>
      <c r="X110" s="20"/>
      <c r="Y110" s="20"/>
      <c r="Z110" s="20"/>
      <c r="AA110" s="20"/>
    </row>
    <row r="111">
      <c r="A111" s="19" t="s">
        <v>484</v>
      </c>
      <c r="B111" s="19" t="s">
        <v>26</v>
      </c>
      <c r="C111" s="19" t="s">
        <v>29</v>
      </c>
      <c r="D111" s="19" t="s">
        <v>220</v>
      </c>
      <c r="E111" s="19" t="s">
        <v>227</v>
      </c>
      <c r="F111" s="19" t="s">
        <v>280</v>
      </c>
      <c r="G111" s="19" t="s">
        <v>280</v>
      </c>
      <c r="H111" s="19" t="s">
        <v>275</v>
      </c>
      <c r="I111" s="19" t="s">
        <v>37</v>
      </c>
      <c r="J111" s="19" t="s">
        <v>40</v>
      </c>
      <c r="K111" s="20"/>
      <c r="L111" s="19" t="b">
        <v>1</v>
      </c>
      <c r="M111" s="19" t="b">
        <v>0</v>
      </c>
      <c r="N111" s="19" t="b">
        <v>0</v>
      </c>
      <c r="O111" s="19" t="s">
        <v>179</v>
      </c>
      <c r="P111" s="19" t="s">
        <v>60</v>
      </c>
      <c r="Q111" s="19" t="s">
        <v>281</v>
      </c>
      <c r="R111" s="20"/>
      <c r="S111" s="20"/>
      <c r="T111" s="20"/>
      <c r="U111" s="20"/>
      <c r="V111" s="20"/>
      <c r="W111" s="20"/>
      <c r="X111" s="20"/>
      <c r="Y111" s="20"/>
      <c r="Z111" s="20"/>
      <c r="AA111" s="20"/>
    </row>
    <row r="112">
      <c r="A112" s="19" t="s">
        <v>485</v>
      </c>
      <c r="B112" s="19" t="s">
        <v>25</v>
      </c>
      <c r="C112" s="19" t="s">
        <v>27</v>
      </c>
      <c r="D112" s="19" t="s">
        <v>221</v>
      </c>
      <c r="E112" s="19" t="s">
        <v>226</v>
      </c>
      <c r="F112" s="19" t="s">
        <v>336</v>
      </c>
      <c r="G112" s="19" t="s">
        <v>288</v>
      </c>
      <c r="H112" s="19" t="s">
        <v>303</v>
      </c>
      <c r="I112" s="19" t="s">
        <v>301</v>
      </c>
      <c r="J112" s="20"/>
      <c r="K112" s="19" t="s">
        <v>41</v>
      </c>
      <c r="L112" s="19" t="b">
        <v>0</v>
      </c>
      <c r="M112" s="19" t="b">
        <v>1</v>
      </c>
      <c r="N112" s="19" t="b">
        <v>0</v>
      </c>
      <c r="O112" s="19" t="s">
        <v>177</v>
      </c>
      <c r="P112" s="19" t="s">
        <v>60</v>
      </c>
      <c r="Q112" s="19" t="s">
        <v>63</v>
      </c>
      <c r="R112" s="20"/>
      <c r="S112" s="20"/>
      <c r="T112" s="20"/>
      <c r="U112" s="20"/>
      <c r="V112" s="20"/>
      <c r="W112" s="20"/>
      <c r="X112" s="20"/>
      <c r="Y112" s="20"/>
      <c r="Z112" s="20"/>
      <c r="AA112" s="20"/>
    </row>
    <row r="113">
      <c r="A113" s="19" t="s">
        <v>486</v>
      </c>
      <c r="B113" s="19" t="s">
        <v>26</v>
      </c>
      <c r="C113" s="19" t="s">
        <v>29</v>
      </c>
      <c r="D113" s="19" t="s">
        <v>220</v>
      </c>
      <c r="E113" s="19" t="s">
        <v>228</v>
      </c>
      <c r="F113" s="19" t="s">
        <v>280</v>
      </c>
      <c r="G113" s="19" t="s">
        <v>280</v>
      </c>
      <c r="H113" s="19" t="s">
        <v>275</v>
      </c>
      <c r="I113" s="19" t="s">
        <v>37</v>
      </c>
      <c r="J113" s="19" t="s">
        <v>40</v>
      </c>
      <c r="K113" s="20"/>
      <c r="L113" s="19" t="b">
        <v>0</v>
      </c>
      <c r="M113" s="19" t="b">
        <v>0</v>
      </c>
      <c r="N113" s="19" t="b">
        <v>1</v>
      </c>
      <c r="O113" s="19" t="s">
        <v>178</v>
      </c>
      <c r="P113" s="19" t="s">
        <v>59</v>
      </c>
      <c r="Q113" s="19" t="s">
        <v>281</v>
      </c>
      <c r="R113" s="20"/>
      <c r="S113" s="20"/>
      <c r="T113" s="20"/>
      <c r="U113" s="20"/>
      <c r="V113" s="20"/>
      <c r="W113" s="20"/>
      <c r="X113" s="20"/>
      <c r="Y113" s="20"/>
      <c r="Z113" s="20"/>
      <c r="AA113" s="20"/>
    </row>
    <row r="114">
      <c r="A114" s="19" t="s">
        <v>487</v>
      </c>
      <c r="B114" s="19" t="s">
        <v>26</v>
      </c>
      <c r="C114" s="19" t="s">
        <v>28</v>
      </c>
      <c r="D114" s="19" t="s">
        <v>221</v>
      </c>
      <c r="E114" s="19" t="s">
        <v>227</v>
      </c>
      <c r="F114" s="19" t="s">
        <v>273</v>
      </c>
      <c r="G114" s="19" t="s">
        <v>274</v>
      </c>
      <c r="H114" s="19" t="s">
        <v>275</v>
      </c>
      <c r="I114" s="19" t="s">
        <v>276</v>
      </c>
      <c r="J114" s="19" t="s">
        <v>40</v>
      </c>
      <c r="K114" s="20"/>
      <c r="L114" s="19" t="b">
        <v>0</v>
      </c>
      <c r="M114" s="19" t="b">
        <v>1</v>
      </c>
      <c r="N114" s="19" t="b">
        <v>0</v>
      </c>
      <c r="O114" s="19" t="s">
        <v>179</v>
      </c>
      <c r="P114" s="19" t="s">
        <v>59</v>
      </c>
      <c r="Q114" s="19" t="s">
        <v>281</v>
      </c>
      <c r="R114" s="20"/>
      <c r="S114" s="20"/>
      <c r="T114" s="20"/>
      <c r="U114" s="20"/>
      <c r="V114" s="20"/>
      <c r="W114" s="20"/>
      <c r="X114" s="20"/>
      <c r="Y114" s="20"/>
      <c r="Z114" s="20"/>
      <c r="AA114" s="20"/>
    </row>
    <row r="115">
      <c r="A115" s="19" t="s">
        <v>488</v>
      </c>
      <c r="B115" s="19" t="s">
        <v>26</v>
      </c>
      <c r="C115" s="19" t="s">
        <v>29</v>
      </c>
      <c r="D115" s="19" t="s">
        <v>220</v>
      </c>
      <c r="E115" s="19" t="s">
        <v>227</v>
      </c>
      <c r="F115" s="19" t="s">
        <v>280</v>
      </c>
      <c r="G115" s="19" t="s">
        <v>280</v>
      </c>
      <c r="H115" s="19" t="s">
        <v>275</v>
      </c>
      <c r="I115" s="19" t="s">
        <v>37</v>
      </c>
      <c r="J115" s="19" t="s">
        <v>40</v>
      </c>
      <c r="K115" s="20"/>
      <c r="L115" s="19" t="b">
        <v>1</v>
      </c>
      <c r="M115" s="19" t="b">
        <v>1</v>
      </c>
      <c r="N115" s="19" t="b">
        <v>1</v>
      </c>
      <c r="O115" s="19" t="s">
        <v>179</v>
      </c>
      <c r="P115" s="19" t="s">
        <v>60</v>
      </c>
      <c r="Q115" s="19" t="s">
        <v>66</v>
      </c>
      <c r="R115" s="20"/>
      <c r="S115" s="20"/>
      <c r="T115" s="20"/>
      <c r="U115" s="20"/>
      <c r="V115" s="20"/>
      <c r="W115" s="20"/>
      <c r="X115" s="20"/>
      <c r="Y115" s="20"/>
      <c r="Z115" s="20"/>
      <c r="AA115" s="20"/>
    </row>
    <row r="116">
      <c r="A116" s="19" t="s">
        <v>489</v>
      </c>
      <c r="B116" s="19" t="s">
        <v>25</v>
      </c>
      <c r="C116" s="19" t="s">
        <v>29</v>
      </c>
      <c r="D116" s="19" t="s">
        <v>220</v>
      </c>
      <c r="E116" s="19" t="s">
        <v>227</v>
      </c>
      <c r="F116" s="19" t="s">
        <v>291</v>
      </c>
      <c r="G116" s="19" t="s">
        <v>291</v>
      </c>
      <c r="H116" s="19" t="s">
        <v>289</v>
      </c>
      <c r="I116" s="19" t="s">
        <v>37</v>
      </c>
      <c r="J116" s="19" t="s">
        <v>40</v>
      </c>
      <c r="K116" s="20"/>
      <c r="L116" s="19" t="b">
        <v>1</v>
      </c>
      <c r="M116" s="19" t="b">
        <v>1</v>
      </c>
      <c r="N116" s="19" t="b">
        <v>0</v>
      </c>
      <c r="O116" s="19" t="s">
        <v>177</v>
      </c>
      <c r="P116" s="20"/>
      <c r="Q116" s="20"/>
      <c r="R116" s="20"/>
      <c r="S116" s="20"/>
      <c r="T116" s="20"/>
      <c r="U116" s="20"/>
      <c r="V116" s="20"/>
      <c r="W116" s="20"/>
      <c r="X116" s="20"/>
      <c r="Y116" s="20"/>
      <c r="Z116" s="20"/>
      <c r="AA116" s="20"/>
    </row>
    <row r="117">
      <c r="A117" s="19" t="s">
        <v>490</v>
      </c>
      <c r="B117" s="19" t="s">
        <v>26</v>
      </c>
      <c r="C117" s="19" t="s">
        <v>29</v>
      </c>
      <c r="D117" s="19" t="s">
        <v>220</v>
      </c>
      <c r="E117" s="19" t="s">
        <v>228</v>
      </c>
      <c r="F117" s="19" t="s">
        <v>280</v>
      </c>
      <c r="G117" s="19" t="s">
        <v>280</v>
      </c>
      <c r="H117" s="19" t="s">
        <v>275</v>
      </c>
      <c r="I117" s="19" t="s">
        <v>37</v>
      </c>
      <c r="J117" s="19" t="s">
        <v>40</v>
      </c>
      <c r="K117" s="20"/>
      <c r="L117" s="19" t="b">
        <v>1</v>
      </c>
      <c r="M117" s="19" t="b">
        <v>1</v>
      </c>
      <c r="N117" s="19" t="b">
        <v>0</v>
      </c>
      <c r="O117" s="19" t="s">
        <v>178</v>
      </c>
      <c r="P117" s="20"/>
      <c r="Q117" s="20"/>
      <c r="R117" s="20"/>
      <c r="S117" s="20"/>
      <c r="T117" s="20"/>
      <c r="U117" s="20"/>
      <c r="V117" s="20"/>
      <c r="W117" s="20"/>
      <c r="X117" s="20"/>
      <c r="Y117" s="20"/>
      <c r="Z117" s="20"/>
      <c r="AA117" s="20"/>
    </row>
    <row r="118">
      <c r="A118" s="19" t="s">
        <v>491</v>
      </c>
      <c r="B118" s="19" t="s">
        <v>26</v>
      </c>
      <c r="C118" s="19" t="s">
        <v>28</v>
      </c>
      <c r="D118" s="19" t="s">
        <v>220</v>
      </c>
      <c r="E118" s="19" t="s">
        <v>227</v>
      </c>
      <c r="F118" s="19" t="s">
        <v>280</v>
      </c>
      <c r="G118" s="19" t="s">
        <v>280</v>
      </c>
      <c r="H118" s="19" t="s">
        <v>275</v>
      </c>
      <c r="I118" s="19" t="s">
        <v>37</v>
      </c>
      <c r="J118" s="19" t="s">
        <v>40</v>
      </c>
      <c r="K118" s="20"/>
      <c r="L118" s="19" t="b">
        <v>1</v>
      </c>
      <c r="M118" s="19" t="b">
        <v>0</v>
      </c>
      <c r="N118" s="19" t="b">
        <v>0</v>
      </c>
      <c r="O118" s="19" t="s">
        <v>178</v>
      </c>
      <c r="P118" s="19" t="s">
        <v>59</v>
      </c>
      <c r="Q118" s="19" t="s">
        <v>284</v>
      </c>
      <c r="R118" s="20"/>
      <c r="S118" s="20"/>
      <c r="T118" s="20"/>
      <c r="U118" s="20"/>
      <c r="V118" s="20"/>
      <c r="W118" s="20"/>
      <c r="X118" s="20"/>
      <c r="Y118" s="20"/>
      <c r="Z118" s="20"/>
      <c r="AA118" s="20"/>
    </row>
    <row r="119">
      <c r="A119" s="19" t="s">
        <v>492</v>
      </c>
      <c r="B119" s="19" t="s">
        <v>26</v>
      </c>
      <c r="C119" s="19" t="s">
        <v>29</v>
      </c>
      <c r="D119" s="19" t="s">
        <v>223</v>
      </c>
      <c r="E119" s="19" t="s">
        <v>227</v>
      </c>
      <c r="F119" s="19" t="s">
        <v>278</v>
      </c>
      <c r="G119" s="19" t="s">
        <v>274</v>
      </c>
      <c r="H119" s="19" t="s">
        <v>275</v>
      </c>
      <c r="I119" s="19" t="s">
        <v>276</v>
      </c>
      <c r="J119" s="19" t="s">
        <v>40</v>
      </c>
      <c r="K119" s="20"/>
      <c r="L119" s="19" t="b">
        <v>0</v>
      </c>
      <c r="M119" s="19" t="b">
        <v>0</v>
      </c>
      <c r="N119" s="19" t="b">
        <v>1</v>
      </c>
      <c r="O119" s="19" t="s">
        <v>179</v>
      </c>
      <c r="P119" s="19" t="s">
        <v>59</v>
      </c>
      <c r="Q119" s="20"/>
      <c r="R119" s="20"/>
      <c r="S119" s="20"/>
      <c r="T119" s="20"/>
      <c r="U119" s="20"/>
      <c r="V119" s="20"/>
      <c r="W119" s="20"/>
      <c r="X119" s="20"/>
      <c r="Y119" s="20"/>
      <c r="Z119" s="20"/>
      <c r="AA119" s="20"/>
    </row>
    <row r="120">
      <c r="A120" s="19" t="s">
        <v>493</v>
      </c>
      <c r="B120" s="19" t="s">
        <v>26</v>
      </c>
      <c r="C120" s="19" t="s">
        <v>28</v>
      </c>
      <c r="D120" s="19" t="s">
        <v>220</v>
      </c>
      <c r="E120" s="19" t="s">
        <v>227</v>
      </c>
      <c r="F120" s="19" t="s">
        <v>280</v>
      </c>
      <c r="G120" s="19" t="s">
        <v>280</v>
      </c>
      <c r="H120" s="19" t="s">
        <v>275</v>
      </c>
      <c r="I120" s="19" t="s">
        <v>37</v>
      </c>
      <c r="J120" s="19" t="s">
        <v>40</v>
      </c>
      <c r="K120" s="20"/>
      <c r="L120" s="19" t="b">
        <v>1</v>
      </c>
      <c r="M120" s="19" t="b">
        <v>0</v>
      </c>
      <c r="N120" s="19" t="b">
        <v>0</v>
      </c>
      <c r="O120" s="19" t="s">
        <v>178</v>
      </c>
      <c r="P120" s="20"/>
      <c r="Q120" s="20"/>
      <c r="R120" s="20"/>
      <c r="S120" s="20"/>
      <c r="T120" s="20"/>
      <c r="U120" s="20"/>
      <c r="V120" s="20"/>
      <c r="W120" s="20"/>
      <c r="X120" s="20"/>
      <c r="Y120" s="20"/>
      <c r="Z120" s="20"/>
      <c r="AA120" s="20"/>
    </row>
    <row r="121">
      <c r="A121" s="19" t="s">
        <v>494</v>
      </c>
      <c r="B121" s="19" t="s">
        <v>25</v>
      </c>
      <c r="C121" s="19" t="s">
        <v>28</v>
      </c>
      <c r="D121" s="19" t="s">
        <v>220</v>
      </c>
      <c r="E121" s="19" t="s">
        <v>227</v>
      </c>
      <c r="F121" s="19" t="s">
        <v>291</v>
      </c>
      <c r="G121" s="19" t="s">
        <v>291</v>
      </c>
      <c r="H121" s="19" t="s">
        <v>289</v>
      </c>
      <c r="I121" s="19" t="s">
        <v>37</v>
      </c>
      <c r="J121" s="19" t="s">
        <v>40</v>
      </c>
      <c r="K121" s="20"/>
      <c r="L121" s="19" t="b">
        <v>0</v>
      </c>
      <c r="M121" s="19" t="b">
        <v>0</v>
      </c>
      <c r="N121" s="19" t="b">
        <v>1</v>
      </c>
      <c r="O121" s="19" t="s">
        <v>180</v>
      </c>
      <c r="P121" s="19" t="s">
        <v>59</v>
      </c>
      <c r="Q121" s="19" t="s">
        <v>281</v>
      </c>
      <c r="R121" s="20"/>
      <c r="S121" s="20"/>
      <c r="T121" s="20"/>
      <c r="U121" s="20"/>
      <c r="V121" s="20"/>
      <c r="W121" s="20"/>
      <c r="X121" s="20"/>
      <c r="Y121" s="20"/>
      <c r="Z121" s="20"/>
      <c r="AA121" s="20"/>
    </row>
    <row r="122">
      <c r="A122" s="19" t="s">
        <v>495</v>
      </c>
      <c r="B122" s="19" t="s">
        <v>26</v>
      </c>
      <c r="C122" s="19" t="s">
        <v>28</v>
      </c>
      <c r="D122" s="19" t="s">
        <v>220</v>
      </c>
      <c r="E122" s="19" t="s">
        <v>227</v>
      </c>
      <c r="F122" s="19" t="s">
        <v>280</v>
      </c>
      <c r="G122" s="19" t="s">
        <v>280</v>
      </c>
      <c r="H122" s="19" t="s">
        <v>275</v>
      </c>
      <c r="I122" s="19" t="s">
        <v>37</v>
      </c>
      <c r="J122" s="19" t="s">
        <v>40</v>
      </c>
      <c r="K122" s="20"/>
      <c r="L122" s="19" t="b">
        <v>0</v>
      </c>
      <c r="M122" s="19" t="b">
        <v>0</v>
      </c>
      <c r="N122" s="19" t="b">
        <v>1</v>
      </c>
      <c r="O122" s="19" t="s">
        <v>177</v>
      </c>
      <c r="P122" s="19" t="s">
        <v>59</v>
      </c>
      <c r="Q122" s="19" t="s">
        <v>66</v>
      </c>
      <c r="R122" s="20"/>
      <c r="S122" s="20"/>
      <c r="T122" s="20"/>
      <c r="U122" s="20"/>
      <c r="V122" s="20"/>
      <c r="W122" s="20"/>
      <c r="X122" s="20"/>
      <c r="Y122" s="20"/>
      <c r="Z122" s="20"/>
      <c r="AA122" s="20"/>
    </row>
    <row r="123">
      <c r="A123" s="19" t="s">
        <v>496</v>
      </c>
      <c r="B123" s="19" t="s">
        <v>26</v>
      </c>
      <c r="C123" s="19" t="s">
        <v>29</v>
      </c>
      <c r="D123" s="19" t="s">
        <v>220</v>
      </c>
      <c r="E123" s="19" t="s">
        <v>227</v>
      </c>
      <c r="F123" s="19" t="s">
        <v>280</v>
      </c>
      <c r="G123" s="19" t="s">
        <v>280</v>
      </c>
      <c r="H123" s="19" t="s">
        <v>275</v>
      </c>
      <c r="I123" s="19" t="s">
        <v>37</v>
      </c>
      <c r="J123" s="19" t="s">
        <v>40</v>
      </c>
      <c r="K123" s="20"/>
      <c r="L123" s="19" t="b">
        <v>1</v>
      </c>
      <c r="M123" s="19" t="b">
        <v>1</v>
      </c>
      <c r="N123" s="19" t="b">
        <v>0</v>
      </c>
      <c r="O123" s="19" t="s">
        <v>178</v>
      </c>
      <c r="P123" s="19" t="s">
        <v>60</v>
      </c>
      <c r="Q123" s="19" t="s">
        <v>281</v>
      </c>
      <c r="R123" s="20"/>
      <c r="S123" s="20"/>
      <c r="T123" s="20"/>
      <c r="U123" s="20"/>
      <c r="V123" s="20"/>
      <c r="W123" s="20"/>
      <c r="X123" s="20"/>
      <c r="Y123" s="20"/>
      <c r="Z123" s="20"/>
      <c r="AA123" s="20"/>
    </row>
    <row r="124">
      <c r="A124" s="19" t="s">
        <v>497</v>
      </c>
      <c r="B124" s="19" t="s">
        <v>26</v>
      </c>
      <c r="C124" s="19" t="s">
        <v>29</v>
      </c>
      <c r="D124" s="19" t="s">
        <v>220</v>
      </c>
      <c r="E124" s="19" t="s">
        <v>227</v>
      </c>
      <c r="F124" s="19" t="s">
        <v>280</v>
      </c>
      <c r="G124" s="19" t="s">
        <v>280</v>
      </c>
      <c r="H124" s="19" t="s">
        <v>275</v>
      </c>
      <c r="I124" s="19" t="s">
        <v>37</v>
      </c>
      <c r="J124" s="19" t="s">
        <v>40</v>
      </c>
      <c r="K124" s="20"/>
      <c r="L124" s="19" t="b">
        <v>0</v>
      </c>
      <c r="M124" s="19" t="b">
        <v>0</v>
      </c>
      <c r="N124" s="19" t="b">
        <v>1</v>
      </c>
      <c r="O124" s="19" t="s">
        <v>179</v>
      </c>
      <c r="P124" s="19" t="s">
        <v>59</v>
      </c>
      <c r="Q124" s="19" t="s">
        <v>284</v>
      </c>
      <c r="R124" s="20"/>
      <c r="S124" s="20"/>
      <c r="T124" s="20"/>
      <c r="U124" s="20"/>
      <c r="V124" s="20"/>
      <c r="W124" s="20"/>
      <c r="X124" s="20"/>
      <c r="Y124" s="20"/>
      <c r="Z124" s="20"/>
      <c r="AA124" s="20"/>
    </row>
    <row r="125">
      <c r="A125" s="19" t="s">
        <v>498</v>
      </c>
      <c r="B125" s="19" t="s">
        <v>25</v>
      </c>
      <c r="C125" s="19" t="s">
        <v>27</v>
      </c>
      <c r="D125" s="19" t="s">
        <v>220</v>
      </c>
      <c r="E125" s="19" t="s">
        <v>226</v>
      </c>
      <c r="F125" s="19" t="s">
        <v>291</v>
      </c>
      <c r="G125" s="19" t="s">
        <v>291</v>
      </c>
      <c r="H125" s="19" t="s">
        <v>303</v>
      </c>
      <c r="I125" s="19" t="s">
        <v>36</v>
      </c>
      <c r="J125" s="19" t="s">
        <v>40</v>
      </c>
      <c r="K125" s="20"/>
      <c r="L125" s="19" t="b">
        <v>0</v>
      </c>
      <c r="M125" s="19" t="b">
        <v>0</v>
      </c>
      <c r="N125" s="19" t="b">
        <v>1</v>
      </c>
      <c r="O125" s="19" t="s">
        <v>178</v>
      </c>
      <c r="P125" s="19" t="s">
        <v>60</v>
      </c>
      <c r="Q125" s="19" t="s">
        <v>63</v>
      </c>
      <c r="R125" s="20"/>
      <c r="S125" s="20"/>
      <c r="T125" s="20"/>
      <c r="U125" s="20"/>
      <c r="V125" s="20"/>
      <c r="W125" s="20"/>
      <c r="X125" s="20"/>
      <c r="Y125" s="20"/>
      <c r="Z125" s="20"/>
      <c r="AA125" s="20"/>
    </row>
    <row r="126">
      <c r="A126" s="19" t="s">
        <v>499</v>
      </c>
      <c r="B126" s="19" t="s">
        <v>26</v>
      </c>
      <c r="C126" s="19" t="s">
        <v>29</v>
      </c>
      <c r="D126" s="19" t="s">
        <v>221</v>
      </c>
      <c r="E126" s="19" t="s">
        <v>227</v>
      </c>
      <c r="F126" s="19" t="s">
        <v>273</v>
      </c>
      <c r="G126" s="19" t="s">
        <v>274</v>
      </c>
      <c r="H126" s="19" t="s">
        <v>275</v>
      </c>
      <c r="I126" s="19" t="s">
        <v>276</v>
      </c>
      <c r="J126" s="19" t="s">
        <v>40</v>
      </c>
      <c r="K126" s="20"/>
      <c r="L126" s="19" t="b">
        <v>1</v>
      </c>
      <c r="M126" s="19" t="b">
        <v>0</v>
      </c>
      <c r="N126" s="19" t="b">
        <v>0</v>
      </c>
      <c r="O126" s="19" t="s">
        <v>180</v>
      </c>
      <c r="P126" s="19" t="s">
        <v>60</v>
      </c>
      <c r="Q126" s="20"/>
      <c r="R126" s="20"/>
      <c r="S126" s="20"/>
      <c r="T126" s="20"/>
      <c r="U126" s="20"/>
      <c r="V126" s="20"/>
      <c r="W126" s="20"/>
      <c r="X126" s="20"/>
      <c r="Y126" s="20"/>
      <c r="Z126" s="20"/>
      <c r="AA126" s="20"/>
    </row>
    <row r="127">
      <c r="A127" s="19" t="s">
        <v>500</v>
      </c>
      <c r="B127" s="19" t="s">
        <v>26</v>
      </c>
      <c r="C127" s="19" t="s">
        <v>27</v>
      </c>
      <c r="D127" s="19" t="s">
        <v>220</v>
      </c>
      <c r="E127" s="19" t="s">
        <v>227</v>
      </c>
      <c r="F127" s="19" t="s">
        <v>280</v>
      </c>
      <c r="G127" s="19" t="s">
        <v>280</v>
      </c>
      <c r="H127" s="19" t="s">
        <v>275</v>
      </c>
      <c r="I127" s="19" t="s">
        <v>37</v>
      </c>
      <c r="J127" s="19" t="s">
        <v>40</v>
      </c>
      <c r="K127" s="20"/>
      <c r="L127" s="19" t="b">
        <v>1</v>
      </c>
      <c r="M127" s="19" t="b">
        <v>0</v>
      </c>
      <c r="N127" s="19" t="b">
        <v>0</v>
      </c>
      <c r="O127" s="19" t="s">
        <v>177</v>
      </c>
      <c r="P127" s="19" t="s">
        <v>60</v>
      </c>
      <c r="Q127" s="19" t="s">
        <v>63</v>
      </c>
      <c r="R127" s="20"/>
      <c r="S127" s="20"/>
      <c r="T127" s="20"/>
      <c r="U127" s="20"/>
      <c r="V127" s="20"/>
      <c r="W127" s="20"/>
      <c r="X127" s="20"/>
      <c r="Y127" s="20"/>
      <c r="Z127" s="20"/>
      <c r="AA127" s="20"/>
    </row>
    <row r="128">
      <c r="A128" s="19" t="s">
        <v>501</v>
      </c>
      <c r="B128" s="19" t="s">
        <v>26</v>
      </c>
      <c r="C128" s="19" t="s">
        <v>27</v>
      </c>
      <c r="D128" s="19" t="s">
        <v>220</v>
      </c>
      <c r="E128" s="19" t="s">
        <v>227</v>
      </c>
      <c r="F128" s="19" t="s">
        <v>280</v>
      </c>
      <c r="G128" s="19" t="s">
        <v>280</v>
      </c>
      <c r="H128" s="19" t="s">
        <v>275</v>
      </c>
      <c r="I128" s="19" t="s">
        <v>37</v>
      </c>
      <c r="J128" s="19" t="s">
        <v>40</v>
      </c>
      <c r="K128" s="20"/>
      <c r="L128" s="19" t="b">
        <v>1</v>
      </c>
      <c r="M128" s="19" t="b">
        <v>0</v>
      </c>
      <c r="N128" s="19" t="b">
        <v>0</v>
      </c>
      <c r="O128" s="19" t="s">
        <v>178</v>
      </c>
      <c r="P128" s="19" t="s">
        <v>60</v>
      </c>
      <c r="Q128" s="19" t="s">
        <v>66</v>
      </c>
      <c r="R128" s="20"/>
      <c r="S128" s="20"/>
      <c r="T128" s="20"/>
      <c r="U128" s="20"/>
      <c r="V128" s="20"/>
      <c r="W128" s="20"/>
      <c r="X128" s="20"/>
      <c r="Y128" s="20"/>
      <c r="Z128" s="20"/>
      <c r="AA128" s="20"/>
    </row>
    <row r="129">
      <c r="A129" s="19" t="s">
        <v>502</v>
      </c>
      <c r="B129" s="19" t="s">
        <v>26</v>
      </c>
      <c r="C129" s="19" t="s">
        <v>28</v>
      </c>
      <c r="D129" s="19" t="s">
        <v>220</v>
      </c>
      <c r="E129" s="19" t="s">
        <v>226</v>
      </c>
      <c r="F129" s="19" t="s">
        <v>280</v>
      </c>
      <c r="G129" s="19" t="s">
        <v>280</v>
      </c>
      <c r="H129" s="19" t="s">
        <v>300</v>
      </c>
      <c r="I129" s="19" t="s">
        <v>36</v>
      </c>
      <c r="J129" s="20"/>
      <c r="K129" s="19" t="s">
        <v>41</v>
      </c>
      <c r="L129" s="19" t="b">
        <v>1</v>
      </c>
      <c r="M129" s="19" t="b">
        <v>0</v>
      </c>
      <c r="N129" s="19" t="b">
        <v>0</v>
      </c>
      <c r="O129" s="19" t="s">
        <v>178</v>
      </c>
      <c r="P129" s="19" t="s">
        <v>59</v>
      </c>
      <c r="Q129" s="19" t="s">
        <v>66</v>
      </c>
      <c r="R129" s="20"/>
      <c r="S129" s="20"/>
      <c r="T129" s="20"/>
      <c r="U129" s="20"/>
      <c r="V129" s="20"/>
      <c r="W129" s="20"/>
      <c r="X129" s="20"/>
      <c r="Y129" s="20"/>
      <c r="Z129" s="20"/>
      <c r="AA129" s="20"/>
    </row>
    <row r="130">
      <c r="A130" s="19" t="s">
        <v>503</v>
      </c>
      <c r="B130" s="19" t="s">
        <v>25</v>
      </c>
      <c r="C130" s="19" t="s">
        <v>27</v>
      </c>
      <c r="D130" s="19" t="s">
        <v>221</v>
      </c>
      <c r="E130" s="19" t="s">
        <v>227</v>
      </c>
      <c r="F130" s="19" t="s">
        <v>336</v>
      </c>
      <c r="G130" s="19" t="s">
        <v>288</v>
      </c>
      <c r="H130" s="19" t="s">
        <v>289</v>
      </c>
      <c r="I130" s="19" t="s">
        <v>276</v>
      </c>
      <c r="J130" s="19" t="s">
        <v>40</v>
      </c>
      <c r="K130" s="20"/>
      <c r="L130" s="19" t="b">
        <v>1</v>
      </c>
      <c r="M130" s="19" t="b">
        <v>0</v>
      </c>
      <c r="N130" s="19" t="b">
        <v>0</v>
      </c>
      <c r="O130" s="19" t="s">
        <v>178</v>
      </c>
      <c r="P130" s="19" t="s">
        <v>59</v>
      </c>
      <c r="Q130" s="19" t="s">
        <v>66</v>
      </c>
      <c r="R130" s="20"/>
      <c r="S130" s="20"/>
      <c r="T130" s="20"/>
      <c r="U130" s="20"/>
      <c r="V130" s="20"/>
      <c r="W130" s="20"/>
      <c r="X130" s="20"/>
      <c r="Y130" s="20"/>
      <c r="Z130" s="20"/>
      <c r="AA130" s="20"/>
    </row>
    <row r="131">
      <c r="A131" s="19" t="s">
        <v>504</v>
      </c>
      <c r="B131" s="19" t="s">
        <v>26</v>
      </c>
      <c r="C131" s="19" t="s">
        <v>29</v>
      </c>
      <c r="D131" s="19" t="s">
        <v>220</v>
      </c>
      <c r="E131" s="19" t="s">
        <v>227</v>
      </c>
      <c r="F131" s="19" t="s">
        <v>280</v>
      </c>
      <c r="G131" s="19" t="s">
        <v>280</v>
      </c>
      <c r="H131" s="19" t="s">
        <v>275</v>
      </c>
      <c r="I131" s="19" t="s">
        <v>37</v>
      </c>
      <c r="J131" s="19" t="s">
        <v>40</v>
      </c>
      <c r="K131" s="20"/>
      <c r="L131" s="19" t="b">
        <v>0</v>
      </c>
      <c r="M131" s="19" t="b">
        <v>0</v>
      </c>
      <c r="N131" s="19" t="b">
        <v>1</v>
      </c>
      <c r="O131" s="19" t="s">
        <v>178</v>
      </c>
      <c r="P131" s="19" t="s">
        <v>60</v>
      </c>
      <c r="Q131" s="19" t="s">
        <v>66</v>
      </c>
      <c r="R131" s="20"/>
      <c r="S131" s="20"/>
      <c r="T131" s="20"/>
      <c r="U131" s="20"/>
      <c r="V131" s="20"/>
      <c r="W131" s="20"/>
      <c r="X131" s="20"/>
      <c r="Y131" s="20"/>
      <c r="Z131" s="20"/>
      <c r="AA131" s="20"/>
    </row>
    <row r="132">
      <c r="A132" s="19" t="s">
        <v>505</v>
      </c>
      <c r="B132" s="19" t="s">
        <v>26</v>
      </c>
      <c r="C132" s="19" t="s">
        <v>28</v>
      </c>
      <c r="D132" s="19" t="s">
        <v>220</v>
      </c>
      <c r="E132" s="19" t="s">
        <v>227</v>
      </c>
      <c r="F132" s="19" t="s">
        <v>280</v>
      </c>
      <c r="G132" s="19" t="s">
        <v>280</v>
      </c>
      <c r="H132" s="19" t="s">
        <v>275</v>
      </c>
      <c r="I132" s="19" t="s">
        <v>37</v>
      </c>
      <c r="J132" s="19" t="s">
        <v>40</v>
      </c>
      <c r="K132" s="20"/>
      <c r="L132" s="19" t="b">
        <v>1</v>
      </c>
      <c r="M132" s="19" t="b">
        <v>0</v>
      </c>
      <c r="N132" s="19" t="b">
        <v>0</v>
      </c>
      <c r="O132" s="19" t="s">
        <v>178</v>
      </c>
      <c r="P132" s="19" t="s">
        <v>59</v>
      </c>
      <c r="Q132" s="19" t="s">
        <v>66</v>
      </c>
      <c r="R132" s="20"/>
      <c r="S132" s="20"/>
      <c r="T132" s="20"/>
      <c r="U132" s="20"/>
      <c r="V132" s="20"/>
      <c r="W132" s="20"/>
      <c r="X132" s="20"/>
      <c r="Y132" s="20"/>
      <c r="Z132" s="20"/>
      <c r="AA132" s="20"/>
    </row>
    <row r="133">
      <c r="A133" s="19" t="s">
        <v>506</v>
      </c>
      <c r="B133" s="19" t="s">
        <v>26</v>
      </c>
      <c r="C133" s="19" t="s">
        <v>27</v>
      </c>
      <c r="D133" s="19" t="s">
        <v>220</v>
      </c>
      <c r="E133" s="19" t="s">
        <v>227</v>
      </c>
      <c r="F133" s="19" t="s">
        <v>280</v>
      </c>
      <c r="G133" s="19" t="s">
        <v>280</v>
      </c>
      <c r="H133" s="19" t="s">
        <v>275</v>
      </c>
      <c r="I133" s="19" t="s">
        <v>37</v>
      </c>
      <c r="J133" s="20"/>
      <c r="K133" s="19" t="s">
        <v>41</v>
      </c>
      <c r="L133" s="19" t="b">
        <v>0</v>
      </c>
      <c r="M133" s="19" t="b">
        <v>1</v>
      </c>
      <c r="N133" s="19" t="b">
        <v>0</v>
      </c>
      <c r="O133" s="19" t="s">
        <v>178</v>
      </c>
      <c r="P133" s="19" t="s">
        <v>60</v>
      </c>
      <c r="Q133" s="19" t="s">
        <v>63</v>
      </c>
      <c r="R133" s="20"/>
      <c r="S133" s="20"/>
      <c r="T133" s="20"/>
      <c r="U133" s="20"/>
      <c r="V133" s="20"/>
      <c r="W133" s="20"/>
      <c r="X133" s="20"/>
      <c r="Y133" s="20"/>
      <c r="Z133" s="20"/>
      <c r="AA133" s="20"/>
    </row>
    <row r="134">
      <c r="A134" s="19" t="s">
        <v>507</v>
      </c>
      <c r="B134" s="19" t="s">
        <v>26</v>
      </c>
      <c r="C134" s="19" t="s">
        <v>27</v>
      </c>
      <c r="D134" s="19" t="s">
        <v>220</v>
      </c>
      <c r="E134" s="19" t="s">
        <v>227</v>
      </c>
      <c r="F134" s="19" t="s">
        <v>280</v>
      </c>
      <c r="G134" s="19" t="s">
        <v>280</v>
      </c>
      <c r="H134" s="19" t="s">
        <v>275</v>
      </c>
      <c r="I134" s="19" t="s">
        <v>37</v>
      </c>
      <c r="J134" s="19" t="s">
        <v>40</v>
      </c>
      <c r="K134" s="20"/>
      <c r="L134" s="19" t="b">
        <v>1</v>
      </c>
      <c r="M134" s="19" t="b">
        <v>0</v>
      </c>
      <c r="N134" s="19" t="b">
        <v>0</v>
      </c>
      <c r="O134" s="19" t="s">
        <v>177</v>
      </c>
      <c r="P134" s="20"/>
      <c r="Q134" s="20"/>
      <c r="R134" s="20"/>
      <c r="S134" s="20"/>
      <c r="T134" s="20"/>
      <c r="U134" s="20"/>
      <c r="V134" s="20"/>
      <c r="W134" s="20"/>
      <c r="X134" s="20"/>
      <c r="Y134" s="20"/>
      <c r="Z134" s="20"/>
      <c r="AA134" s="20"/>
    </row>
    <row r="135">
      <c r="A135" s="19" t="s">
        <v>508</v>
      </c>
      <c r="B135" s="19" t="s">
        <v>25</v>
      </c>
      <c r="C135" s="19" t="s">
        <v>29</v>
      </c>
      <c r="D135" s="19" t="s">
        <v>220</v>
      </c>
      <c r="E135" s="19" t="s">
        <v>227</v>
      </c>
      <c r="F135" s="19" t="s">
        <v>291</v>
      </c>
      <c r="G135" s="19" t="s">
        <v>291</v>
      </c>
      <c r="H135" s="19" t="s">
        <v>289</v>
      </c>
      <c r="I135" s="19" t="s">
        <v>37</v>
      </c>
      <c r="J135" s="19" t="s">
        <v>40</v>
      </c>
      <c r="K135" s="20"/>
      <c r="L135" s="19" t="b">
        <v>1</v>
      </c>
      <c r="M135" s="19" t="b">
        <v>0</v>
      </c>
      <c r="N135" s="19" t="b">
        <v>0</v>
      </c>
      <c r="O135" s="19" t="s">
        <v>178</v>
      </c>
      <c r="P135" s="19" t="s">
        <v>60</v>
      </c>
      <c r="Q135" s="19" t="s">
        <v>66</v>
      </c>
      <c r="R135" s="20"/>
      <c r="S135" s="20"/>
      <c r="T135" s="20"/>
      <c r="U135" s="20"/>
      <c r="V135" s="20"/>
      <c r="W135" s="20"/>
      <c r="X135" s="20"/>
      <c r="Y135" s="20"/>
      <c r="Z135" s="20"/>
      <c r="AA135" s="20"/>
    </row>
    <row r="136">
      <c r="A136" s="19" t="s">
        <v>509</v>
      </c>
      <c r="B136" s="19" t="s">
        <v>26</v>
      </c>
      <c r="C136" s="19" t="s">
        <v>27</v>
      </c>
      <c r="D136" s="19" t="s">
        <v>220</v>
      </c>
      <c r="E136" s="19" t="s">
        <v>227</v>
      </c>
      <c r="F136" s="19" t="s">
        <v>280</v>
      </c>
      <c r="G136" s="19" t="s">
        <v>280</v>
      </c>
      <c r="H136" s="19" t="s">
        <v>275</v>
      </c>
      <c r="I136" s="19" t="s">
        <v>37</v>
      </c>
      <c r="J136" s="19" t="s">
        <v>40</v>
      </c>
      <c r="K136" s="20"/>
      <c r="L136" s="19" t="b">
        <v>0</v>
      </c>
      <c r="M136" s="19" t="b">
        <v>0</v>
      </c>
      <c r="N136" s="19" t="b">
        <v>1</v>
      </c>
      <c r="O136" s="19" t="s">
        <v>178</v>
      </c>
      <c r="P136" s="19" t="s">
        <v>60</v>
      </c>
      <c r="Q136" s="19" t="s">
        <v>66</v>
      </c>
      <c r="R136" s="20"/>
      <c r="S136" s="20"/>
      <c r="T136" s="20"/>
      <c r="U136" s="20"/>
      <c r="V136" s="20"/>
      <c r="W136" s="20"/>
      <c r="X136" s="20"/>
      <c r="Y136" s="20"/>
      <c r="Z136" s="20"/>
      <c r="AA136" s="20"/>
    </row>
    <row r="137">
      <c r="A137" s="19" t="s">
        <v>510</v>
      </c>
      <c r="B137" s="19" t="s">
        <v>26</v>
      </c>
      <c r="C137" s="19" t="s">
        <v>27</v>
      </c>
      <c r="D137" s="19" t="s">
        <v>223</v>
      </c>
      <c r="E137" s="19" t="s">
        <v>226</v>
      </c>
      <c r="F137" s="19" t="s">
        <v>278</v>
      </c>
      <c r="G137" s="19" t="s">
        <v>274</v>
      </c>
      <c r="H137" s="19" t="s">
        <v>300</v>
      </c>
      <c r="I137" s="19" t="s">
        <v>301</v>
      </c>
      <c r="J137" s="20"/>
      <c r="K137" s="19" t="s">
        <v>41</v>
      </c>
      <c r="L137" s="19" t="b">
        <v>0</v>
      </c>
      <c r="M137" s="19" t="b">
        <v>1</v>
      </c>
      <c r="N137" s="19" t="b">
        <v>0</v>
      </c>
      <c r="O137" s="19" t="s">
        <v>179</v>
      </c>
      <c r="P137" s="19" t="s">
        <v>60</v>
      </c>
      <c r="Q137" s="19" t="s">
        <v>63</v>
      </c>
      <c r="R137" s="20"/>
      <c r="S137" s="20"/>
      <c r="T137" s="20"/>
      <c r="U137" s="20"/>
      <c r="V137" s="20"/>
      <c r="W137" s="20"/>
      <c r="X137" s="20"/>
      <c r="Y137" s="20"/>
      <c r="Z137" s="20"/>
      <c r="AA137" s="20"/>
    </row>
    <row r="138">
      <c r="A138" s="19" t="s">
        <v>511</v>
      </c>
      <c r="B138" s="19" t="s">
        <v>26</v>
      </c>
      <c r="C138" s="19" t="s">
        <v>29</v>
      </c>
      <c r="D138" s="19" t="s">
        <v>220</v>
      </c>
      <c r="E138" s="19" t="s">
        <v>227</v>
      </c>
      <c r="F138" s="19" t="s">
        <v>280</v>
      </c>
      <c r="G138" s="19" t="s">
        <v>280</v>
      </c>
      <c r="H138" s="19" t="s">
        <v>275</v>
      </c>
      <c r="I138" s="19" t="s">
        <v>37</v>
      </c>
      <c r="J138" s="19" t="s">
        <v>40</v>
      </c>
      <c r="K138" s="20"/>
      <c r="L138" s="19" t="b">
        <v>1</v>
      </c>
      <c r="M138" s="19" t="b">
        <v>0</v>
      </c>
      <c r="N138" s="19" t="b">
        <v>0</v>
      </c>
      <c r="O138" s="19" t="s">
        <v>178</v>
      </c>
      <c r="P138" s="19" t="s">
        <v>59</v>
      </c>
      <c r="Q138" s="20"/>
      <c r="R138" s="20"/>
      <c r="S138" s="20"/>
      <c r="T138" s="20"/>
      <c r="U138" s="20"/>
      <c r="V138" s="20"/>
      <c r="W138" s="20"/>
      <c r="X138" s="20"/>
      <c r="Y138" s="20"/>
      <c r="Z138" s="20"/>
      <c r="AA138" s="20"/>
    </row>
    <row r="139">
      <c r="A139" s="19" t="s">
        <v>512</v>
      </c>
      <c r="B139" s="19" t="s">
        <v>26</v>
      </c>
      <c r="C139" s="19" t="s">
        <v>29</v>
      </c>
      <c r="D139" s="19" t="s">
        <v>220</v>
      </c>
      <c r="E139" s="19" t="s">
        <v>227</v>
      </c>
      <c r="F139" s="19" t="s">
        <v>280</v>
      </c>
      <c r="G139" s="19" t="s">
        <v>280</v>
      </c>
      <c r="H139" s="19" t="s">
        <v>275</v>
      </c>
      <c r="I139" s="19" t="s">
        <v>37</v>
      </c>
      <c r="J139" s="19" t="s">
        <v>40</v>
      </c>
      <c r="K139" s="20"/>
      <c r="L139" s="19" t="b">
        <v>1</v>
      </c>
      <c r="M139" s="19" t="b">
        <v>0</v>
      </c>
      <c r="N139" s="19" t="b">
        <v>0</v>
      </c>
      <c r="O139" s="19" t="s">
        <v>178</v>
      </c>
      <c r="P139" s="19" t="s">
        <v>60</v>
      </c>
      <c r="Q139" s="19" t="s">
        <v>281</v>
      </c>
      <c r="R139" s="20"/>
      <c r="S139" s="20"/>
      <c r="T139" s="20"/>
      <c r="U139" s="20"/>
      <c r="V139" s="20"/>
      <c r="W139" s="20"/>
      <c r="X139" s="20"/>
      <c r="Y139" s="20"/>
      <c r="Z139" s="20"/>
      <c r="AA139" s="20"/>
    </row>
    <row r="140">
      <c r="A140" s="19" t="s">
        <v>513</v>
      </c>
      <c r="B140" s="19" t="s">
        <v>26</v>
      </c>
      <c r="C140" s="19" t="s">
        <v>29</v>
      </c>
      <c r="D140" s="19" t="s">
        <v>220</v>
      </c>
      <c r="E140" s="19" t="s">
        <v>227</v>
      </c>
      <c r="F140" s="19" t="s">
        <v>280</v>
      </c>
      <c r="G140" s="19" t="s">
        <v>280</v>
      </c>
      <c r="H140" s="19" t="s">
        <v>275</v>
      </c>
      <c r="I140" s="19" t="s">
        <v>37</v>
      </c>
      <c r="J140" s="19" t="s">
        <v>40</v>
      </c>
      <c r="K140" s="20"/>
      <c r="L140" s="19" t="b">
        <v>1</v>
      </c>
      <c r="M140" s="19" t="b">
        <v>0</v>
      </c>
      <c r="N140" s="19" t="b">
        <v>0</v>
      </c>
      <c r="O140" s="19" t="s">
        <v>178</v>
      </c>
      <c r="P140" s="19" t="s">
        <v>60</v>
      </c>
      <c r="Q140" s="19" t="s">
        <v>281</v>
      </c>
      <c r="R140" s="20"/>
      <c r="S140" s="20"/>
      <c r="T140" s="20"/>
      <c r="U140" s="20"/>
      <c r="V140" s="20"/>
      <c r="W140" s="20"/>
      <c r="X140" s="20"/>
      <c r="Y140" s="20"/>
      <c r="Z140" s="20"/>
      <c r="AA140" s="20"/>
    </row>
    <row r="141">
      <c r="A141" s="19" t="s">
        <v>514</v>
      </c>
      <c r="B141" s="19" t="s">
        <v>26</v>
      </c>
      <c r="C141" s="19" t="s">
        <v>28</v>
      </c>
      <c r="D141" s="19" t="s">
        <v>221</v>
      </c>
      <c r="E141" s="19" t="s">
        <v>226</v>
      </c>
      <c r="F141" s="19" t="s">
        <v>273</v>
      </c>
      <c r="G141" s="19" t="s">
        <v>274</v>
      </c>
      <c r="H141" s="19" t="s">
        <v>300</v>
      </c>
      <c r="I141" s="19" t="s">
        <v>301</v>
      </c>
      <c r="J141" s="19" t="s">
        <v>40</v>
      </c>
      <c r="K141" s="20"/>
      <c r="L141" s="19" t="b">
        <v>1</v>
      </c>
      <c r="M141" s="19" t="b">
        <v>0</v>
      </c>
      <c r="N141" s="19" t="b">
        <v>0</v>
      </c>
      <c r="O141" s="19" t="s">
        <v>177</v>
      </c>
      <c r="P141" s="19" t="s">
        <v>60</v>
      </c>
      <c r="Q141" s="19" t="s">
        <v>281</v>
      </c>
      <c r="R141" s="20"/>
      <c r="S141" s="20"/>
      <c r="T141" s="20"/>
      <c r="U141" s="20"/>
      <c r="V141" s="20"/>
      <c r="W141" s="20"/>
      <c r="X141" s="20"/>
      <c r="Y141" s="20"/>
      <c r="Z141" s="20"/>
      <c r="AA141" s="20"/>
    </row>
    <row r="142">
      <c r="A142" s="19" t="s">
        <v>515</v>
      </c>
      <c r="B142" s="19" t="s">
        <v>26</v>
      </c>
      <c r="C142" s="19" t="s">
        <v>28</v>
      </c>
      <c r="D142" s="19" t="s">
        <v>220</v>
      </c>
      <c r="E142" s="19" t="s">
        <v>227</v>
      </c>
      <c r="F142" s="19" t="s">
        <v>280</v>
      </c>
      <c r="G142" s="19" t="s">
        <v>280</v>
      </c>
      <c r="H142" s="19" t="s">
        <v>275</v>
      </c>
      <c r="I142" s="19" t="s">
        <v>37</v>
      </c>
      <c r="J142" s="19" t="s">
        <v>40</v>
      </c>
      <c r="K142" s="20"/>
      <c r="L142" s="19" t="b">
        <v>1</v>
      </c>
      <c r="M142" s="19" t="b">
        <v>0</v>
      </c>
      <c r="N142" s="19" t="b">
        <v>0</v>
      </c>
      <c r="O142" s="19" t="s">
        <v>178</v>
      </c>
      <c r="P142" s="20"/>
      <c r="Q142" s="20"/>
      <c r="R142" s="20"/>
      <c r="S142" s="20"/>
      <c r="T142" s="20"/>
      <c r="U142" s="20"/>
      <c r="V142" s="20"/>
      <c r="W142" s="20"/>
      <c r="X142" s="20"/>
      <c r="Y142" s="20"/>
      <c r="Z142" s="20"/>
      <c r="AA142" s="20"/>
    </row>
    <row r="143">
      <c r="A143" s="19" t="s">
        <v>516</v>
      </c>
      <c r="B143" s="19" t="s">
        <v>26</v>
      </c>
      <c r="C143" s="19" t="s">
        <v>29</v>
      </c>
      <c r="D143" s="19" t="s">
        <v>220</v>
      </c>
      <c r="E143" s="19" t="s">
        <v>227</v>
      </c>
      <c r="F143" s="19" t="s">
        <v>280</v>
      </c>
      <c r="G143" s="19" t="s">
        <v>280</v>
      </c>
      <c r="H143" s="19" t="s">
        <v>275</v>
      </c>
      <c r="I143" s="19" t="s">
        <v>37</v>
      </c>
      <c r="J143" s="19" t="s">
        <v>40</v>
      </c>
      <c r="K143" s="20"/>
      <c r="L143" s="19" t="b">
        <v>0</v>
      </c>
      <c r="M143" s="19" t="b">
        <v>0</v>
      </c>
      <c r="N143" s="19" t="b">
        <v>1</v>
      </c>
      <c r="O143" s="19" t="s">
        <v>179</v>
      </c>
      <c r="P143" s="19" t="s">
        <v>59</v>
      </c>
      <c r="Q143" s="19" t="s">
        <v>284</v>
      </c>
      <c r="R143" s="20"/>
      <c r="S143" s="20"/>
      <c r="T143" s="20"/>
      <c r="U143" s="20"/>
      <c r="V143" s="20"/>
      <c r="W143" s="20"/>
      <c r="X143" s="20"/>
      <c r="Y143" s="20"/>
      <c r="Z143" s="20"/>
      <c r="AA143" s="20"/>
    </row>
    <row r="144">
      <c r="A144" s="19" t="s">
        <v>517</v>
      </c>
      <c r="B144" s="19" t="s">
        <v>26</v>
      </c>
      <c r="C144" s="19" t="s">
        <v>28</v>
      </c>
      <c r="D144" s="19" t="s">
        <v>220</v>
      </c>
      <c r="E144" s="19" t="s">
        <v>227</v>
      </c>
      <c r="F144" s="19" t="s">
        <v>280</v>
      </c>
      <c r="G144" s="19" t="s">
        <v>280</v>
      </c>
      <c r="H144" s="19" t="s">
        <v>275</v>
      </c>
      <c r="I144" s="19" t="s">
        <v>37</v>
      </c>
      <c r="J144" s="19" t="s">
        <v>40</v>
      </c>
      <c r="K144" s="20"/>
      <c r="L144" s="19" t="b">
        <v>1</v>
      </c>
      <c r="M144" s="19" t="b">
        <v>1</v>
      </c>
      <c r="N144" s="19" t="b">
        <v>0</v>
      </c>
      <c r="O144" s="19" t="s">
        <v>178</v>
      </c>
      <c r="P144" s="19" t="s">
        <v>60</v>
      </c>
      <c r="Q144" s="19" t="s">
        <v>66</v>
      </c>
      <c r="R144" s="20"/>
      <c r="S144" s="20"/>
      <c r="T144" s="20"/>
      <c r="U144" s="20"/>
      <c r="V144" s="20"/>
      <c r="W144" s="20"/>
      <c r="X144" s="20"/>
      <c r="Y144" s="20"/>
      <c r="Z144" s="20"/>
      <c r="AA144" s="20"/>
    </row>
    <row r="145">
      <c r="A145" s="19" t="s">
        <v>518</v>
      </c>
      <c r="B145" s="19" t="s">
        <v>26</v>
      </c>
      <c r="C145" s="19" t="s">
        <v>27</v>
      </c>
      <c r="D145" s="19" t="s">
        <v>220</v>
      </c>
      <c r="E145" s="19" t="s">
        <v>227</v>
      </c>
      <c r="F145" s="19" t="s">
        <v>280</v>
      </c>
      <c r="G145" s="19" t="s">
        <v>280</v>
      </c>
      <c r="H145" s="19" t="s">
        <v>275</v>
      </c>
      <c r="I145" s="19" t="s">
        <v>37</v>
      </c>
      <c r="J145" s="19" t="s">
        <v>40</v>
      </c>
      <c r="K145" s="20"/>
      <c r="L145" s="19" t="b">
        <v>1</v>
      </c>
      <c r="M145" s="19" t="b">
        <v>0</v>
      </c>
      <c r="N145" s="19" t="b">
        <v>0</v>
      </c>
      <c r="O145" s="19" t="s">
        <v>178</v>
      </c>
      <c r="P145" s="19" t="s">
        <v>60</v>
      </c>
      <c r="Q145" s="19" t="s">
        <v>63</v>
      </c>
      <c r="R145" s="20"/>
      <c r="S145" s="20"/>
      <c r="T145" s="20"/>
      <c r="U145" s="20"/>
      <c r="V145" s="20"/>
      <c r="W145" s="20"/>
      <c r="X145" s="20"/>
      <c r="Y145" s="20"/>
      <c r="Z145" s="20"/>
      <c r="AA145" s="20"/>
    </row>
    <row r="146">
      <c r="A146" s="19" t="s">
        <v>519</v>
      </c>
      <c r="B146" s="19" t="s">
        <v>25</v>
      </c>
      <c r="C146" s="19" t="s">
        <v>29</v>
      </c>
      <c r="D146" s="19" t="s">
        <v>220</v>
      </c>
      <c r="E146" s="19" t="s">
        <v>227</v>
      </c>
      <c r="F146" s="19" t="s">
        <v>291</v>
      </c>
      <c r="G146" s="19" t="s">
        <v>291</v>
      </c>
      <c r="H146" s="19" t="s">
        <v>289</v>
      </c>
      <c r="I146" s="19" t="s">
        <v>37</v>
      </c>
      <c r="J146" s="19" t="s">
        <v>40</v>
      </c>
      <c r="K146" s="20"/>
      <c r="L146" s="19" t="b">
        <v>0</v>
      </c>
      <c r="M146" s="19" t="b">
        <v>0</v>
      </c>
      <c r="N146" s="19" t="b">
        <v>1</v>
      </c>
      <c r="O146" s="19" t="s">
        <v>180</v>
      </c>
      <c r="P146" s="19" t="s">
        <v>60</v>
      </c>
      <c r="Q146" s="19" t="s">
        <v>66</v>
      </c>
      <c r="R146" s="20"/>
      <c r="S146" s="20"/>
      <c r="T146" s="20"/>
      <c r="U146" s="20"/>
      <c r="V146" s="20"/>
      <c r="W146" s="20"/>
      <c r="X146" s="20"/>
      <c r="Y146" s="20"/>
      <c r="Z146" s="20"/>
      <c r="AA146" s="20"/>
    </row>
    <row r="147">
      <c r="A147" s="19" t="s">
        <v>520</v>
      </c>
      <c r="B147" s="19" t="s">
        <v>26</v>
      </c>
      <c r="C147" s="19" t="s">
        <v>28</v>
      </c>
      <c r="D147" s="19" t="s">
        <v>220</v>
      </c>
      <c r="E147" s="19" t="s">
        <v>227</v>
      </c>
      <c r="F147" s="19" t="s">
        <v>280</v>
      </c>
      <c r="G147" s="19" t="s">
        <v>280</v>
      </c>
      <c r="H147" s="19" t="s">
        <v>275</v>
      </c>
      <c r="I147" s="19" t="s">
        <v>37</v>
      </c>
      <c r="J147" s="19" t="s">
        <v>40</v>
      </c>
      <c r="K147" s="20"/>
      <c r="L147" s="19" t="b">
        <v>1</v>
      </c>
      <c r="M147" s="19" t="b">
        <v>1</v>
      </c>
      <c r="N147" s="19" t="b">
        <v>0</v>
      </c>
      <c r="O147" s="19" t="s">
        <v>178</v>
      </c>
      <c r="P147" s="19" t="s">
        <v>59</v>
      </c>
      <c r="Q147" s="19" t="s">
        <v>284</v>
      </c>
      <c r="R147" s="20"/>
      <c r="S147" s="20"/>
      <c r="T147" s="20"/>
      <c r="U147" s="20"/>
      <c r="V147" s="20"/>
      <c r="W147" s="20"/>
      <c r="X147" s="20"/>
      <c r="Y147" s="20"/>
      <c r="Z147" s="20"/>
      <c r="AA147" s="20"/>
    </row>
    <row r="148">
      <c r="A148" s="19" t="s">
        <v>521</v>
      </c>
      <c r="B148" s="19" t="s">
        <v>25</v>
      </c>
      <c r="C148" s="19" t="s">
        <v>27</v>
      </c>
      <c r="D148" s="19" t="s">
        <v>220</v>
      </c>
      <c r="E148" s="19" t="s">
        <v>227</v>
      </c>
      <c r="F148" s="19" t="s">
        <v>291</v>
      </c>
      <c r="G148" s="19" t="s">
        <v>291</v>
      </c>
      <c r="H148" s="19" t="s">
        <v>289</v>
      </c>
      <c r="I148" s="19" t="s">
        <v>37</v>
      </c>
      <c r="J148" s="19" t="s">
        <v>40</v>
      </c>
      <c r="K148" s="20"/>
      <c r="L148" s="19" t="b">
        <v>0</v>
      </c>
      <c r="M148" s="19" t="b">
        <v>0</v>
      </c>
      <c r="N148" s="19" t="b">
        <v>1</v>
      </c>
      <c r="O148" s="19" t="s">
        <v>179</v>
      </c>
      <c r="P148" s="19" t="s">
        <v>59</v>
      </c>
      <c r="Q148" s="19" t="s">
        <v>66</v>
      </c>
      <c r="R148" s="20"/>
      <c r="S148" s="20"/>
      <c r="T148" s="20"/>
      <c r="U148" s="20"/>
      <c r="V148" s="20"/>
      <c r="W148" s="20"/>
      <c r="X148" s="20"/>
      <c r="Y148" s="20"/>
      <c r="Z148" s="20"/>
      <c r="AA148" s="20"/>
    </row>
    <row r="149">
      <c r="A149" s="19" t="s">
        <v>522</v>
      </c>
      <c r="B149" s="19" t="s">
        <v>26</v>
      </c>
      <c r="C149" s="19" t="s">
        <v>29</v>
      </c>
      <c r="D149" s="19" t="s">
        <v>220</v>
      </c>
      <c r="E149" s="19" t="s">
        <v>227</v>
      </c>
      <c r="F149" s="19" t="s">
        <v>280</v>
      </c>
      <c r="G149" s="19" t="s">
        <v>280</v>
      </c>
      <c r="H149" s="19" t="s">
        <v>275</v>
      </c>
      <c r="I149" s="19" t="s">
        <v>37</v>
      </c>
      <c r="J149" s="19" t="s">
        <v>40</v>
      </c>
      <c r="K149" s="20"/>
      <c r="L149" s="19" t="b">
        <v>0</v>
      </c>
      <c r="M149" s="19" t="b">
        <v>0</v>
      </c>
      <c r="N149" s="19" t="b">
        <v>1</v>
      </c>
      <c r="O149" s="19" t="s">
        <v>178</v>
      </c>
      <c r="P149" s="19" t="s">
        <v>60</v>
      </c>
      <c r="Q149" s="19" t="s">
        <v>66</v>
      </c>
      <c r="R149" s="20"/>
      <c r="S149" s="20"/>
      <c r="T149" s="20"/>
      <c r="U149" s="20"/>
      <c r="V149" s="20"/>
      <c r="W149" s="20"/>
      <c r="X149" s="20"/>
      <c r="Y149" s="20"/>
      <c r="Z149" s="20"/>
      <c r="AA149" s="20"/>
    </row>
    <row r="150">
      <c r="A150" s="19" t="s">
        <v>523</v>
      </c>
      <c r="B150" s="19" t="s">
        <v>26</v>
      </c>
      <c r="C150" s="19" t="s">
        <v>29</v>
      </c>
      <c r="D150" s="19" t="s">
        <v>220</v>
      </c>
      <c r="E150" s="19" t="s">
        <v>227</v>
      </c>
      <c r="F150" s="19" t="s">
        <v>280</v>
      </c>
      <c r="G150" s="19" t="s">
        <v>280</v>
      </c>
      <c r="H150" s="19" t="s">
        <v>275</v>
      </c>
      <c r="I150" s="19" t="s">
        <v>37</v>
      </c>
      <c r="J150" s="19" t="s">
        <v>40</v>
      </c>
      <c r="K150" s="20"/>
      <c r="L150" s="19" t="b">
        <v>0</v>
      </c>
      <c r="M150" s="19" t="b">
        <v>0</v>
      </c>
      <c r="N150" s="19" t="b">
        <v>1</v>
      </c>
      <c r="O150" s="19" t="s">
        <v>178</v>
      </c>
      <c r="P150" s="19" t="s">
        <v>60</v>
      </c>
      <c r="Q150" s="19" t="s">
        <v>281</v>
      </c>
      <c r="R150" s="20"/>
      <c r="S150" s="20"/>
      <c r="T150" s="20"/>
      <c r="U150" s="20"/>
      <c r="V150" s="20"/>
      <c r="W150" s="20"/>
      <c r="X150" s="20"/>
      <c r="Y150" s="20"/>
      <c r="Z150" s="20"/>
      <c r="AA150" s="20"/>
    </row>
    <row r="151">
      <c r="A151" s="19" t="s">
        <v>524</v>
      </c>
      <c r="B151" s="19" t="s">
        <v>26</v>
      </c>
      <c r="C151" s="19" t="s">
        <v>28</v>
      </c>
      <c r="D151" s="19" t="s">
        <v>220</v>
      </c>
      <c r="E151" s="19" t="s">
        <v>227</v>
      </c>
      <c r="F151" s="19" t="s">
        <v>280</v>
      </c>
      <c r="G151" s="19" t="s">
        <v>280</v>
      </c>
      <c r="H151" s="19" t="s">
        <v>275</v>
      </c>
      <c r="I151" s="19" t="s">
        <v>37</v>
      </c>
      <c r="J151" s="19" t="s">
        <v>40</v>
      </c>
      <c r="K151" s="20"/>
      <c r="L151" s="19" t="b">
        <v>1</v>
      </c>
      <c r="M151" s="19" t="b">
        <v>0</v>
      </c>
      <c r="N151" s="19" t="b">
        <v>0</v>
      </c>
      <c r="O151" s="19" t="s">
        <v>178</v>
      </c>
      <c r="P151" s="20"/>
      <c r="Q151" s="20"/>
      <c r="R151" s="20"/>
      <c r="S151" s="20"/>
      <c r="T151" s="20"/>
      <c r="U151" s="20"/>
      <c r="V151" s="20"/>
      <c r="W151" s="20"/>
      <c r="X151" s="20"/>
      <c r="Y151" s="20"/>
      <c r="Z151" s="20"/>
      <c r="AA151" s="20"/>
    </row>
    <row r="152">
      <c r="A152" s="19" t="s">
        <v>525</v>
      </c>
      <c r="B152" s="19" t="s">
        <v>26</v>
      </c>
      <c r="C152" s="19" t="s">
        <v>27</v>
      </c>
      <c r="D152" s="19" t="s">
        <v>222</v>
      </c>
      <c r="E152" s="19" t="s">
        <v>227</v>
      </c>
      <c r="F152" s="19" t="s">
        <v>320</v>
      </c>
      <c r="G152" s="19" t="s">
        <v>274</v>
      </c>
      <c r="H152" s="19" t="s">
        <v>275</v>
      </c>
      <c r="I152" s="19" t="s">
        <v>276</v>
      </c>
      <c r="J152" s="19" t="s">
        <v>40</v>
      </c>
      <c r="K152" s="20"/>
      <c r="L152" s="19" t="b">
        <v>1</v>
      </c>
      <c r="M152" s="19" t="b">
        <v>0</v>
      </c>
      <c r="N152" s="19" t="b">
        <v>0</v>
      </c>
      <c r="O152" s="19" t="s">
        <v>178</v>
      </c>
      <c r="P152" s="19" t="s">
        <v>60</v>
      </c>
      <c r="Q152" s="19" t="s">
        <v>63</v>
      </c>
      <c r="R152" s="20"/>
      <c r="S152" s="20"/>
      <c r="T152" s="20"/>
      <c r="U152" s="20"/>
      <c r="V152" s="20"/>
      <c r="W152" s="20"/>
      <c r="X152" s="20"/>
      <c r="Y152" s="20"/>
      <c r="Z152" s="20"/>
      <c r="AA152" s="20"/>
    </row>
    <row r="153">
      <c r="A153" s="19" t="s">
        <v>526</v>
      </c>
      <c r="B153" s="19" t="s">
        <v>26</v>
      </c>
      <c r="C153" s="19" t="s">
        <v>27</v>
      </c>
      <c r="D153" s="19" t="s">
        <v>217</v>
      </c>
      <c r="E153" s="19" t="s">
        <v>226</v>
      </c>
      <c r="F153" s="20"/>
      <c r="G153" s="20"/>
      <c r="H153" s="19" t="s">
        <v>300</v>
      </c>
      <c r="I153" s="20"/>
      <c r="J153" s="20"/>
      <c r="K153" s="19" t="s">
        <v>41</v>
      </c>
      <c r="L153" s="19" t="b">
        <v>0</v>
      </c>
      <c r="M153" s="19" t="b">
        <v>1</v>
      </c>
      <c r="N153" s="19" t="b">
        <v>0</v>
      </c>
      <c r="O153" s="19" t="s">
        <v>180</v>
      </c>
      <c r="P153" s="19" t="s">
        <v>60</v>
      </c>
      <c r="Q153" s="19" t="s">
        <v>63</v>
      </c>
      <c r="R153" s="20"/>
      <c r="S153" s="20"/>
      <c r="T153" s="20"/>
      <c r="U153" s="20"/>
      <c r="V153" s="20"/>
      <c r="W153" s="20"/>
      <c r="X153" s="20"/>
      <c r="Y153" s="20"/>
      <c r="Z153" s="20"/>
      <c r="AA153" s="20"/>
    </row>
    <row r="154">
      <c r="A154" s="19" t="s">
        <v>527</v>
      </c>
      <c r="B154" s="19" t="s">
        <v>25</v>
      </c>
      <c r="C154" s="19" t="s">
        <v>28</v>
      </c>
      <c r="D154" s="19" t="s">
        <v>220</v>
      </c>
      <c r="E154" s="19" t="s">
        <v>226</v>
      </c>
      <c r="F154" s="19" t="s">
        <v>291</v>
      </c>
      <c r="G154" s="19" t="s">
        <v>291</v>
      </c>
      <c r="H154" s="19" t="s">
        <v>303</v>
      </c>
      <c r="I154" s="19" t="s">
        <v>36</v>
      </c>
      <c r="J154" s="19" t="s">
        <v>40</v>
      </c>
      <c r="K154" s="20"/>
      <c r="L154" s="19" t="b">
        <v>0</v>
      </c>
      <c r="M154" s="19" t="b">
        <v>0</v>
      </c>
      <c r="N154" s="19" t="b">
        <v>1</v>
      </c>
      <c r="O154" s="19" t="s">
        <v>178</v>
      </c>
      <c r="P154" s="19" t="s">
        <v>59</v>
      </c>
      <c r="Q154" s="19" t="s">
        <v>281</v>
      </c>
      <c r="R154" s="20"/>
      <c r="S154" s="20"/>
      <c r="T154" s="20"/>
      <c r="U154" s="20"/>
      <c r="V154" s="20"/>
      <c r="W154" s="20"/>
      <c r="X154" s="20"/>
      <c r="Y154" s="20"/>
      <c r="Z154" s="20"/>
      <c r="AA154" s="20"/>
    </row>
    <row r="155">
      <c r="A155" s="19" t="s">
        <v>528</v>
      </c>
      <c r="B155" s="19" t="s">
        <v>26</v>
      </c>
      <c r="C155" s="19" t="s">
        <v>28</v>
      </c>
      <c r="D155" s="19" t="s">
        <v>220</v>
      </c>
      <c r="E155" s="19" t="s">
        <v>227</v>
      </c>
      <c r="F155" s="19" t="s">
        <v>280</v>
      </c>
      <c r="G155" s="19" t="s">
        <v>280</v>
      </c>
      <c r="H155" s="19" t="s">
        <v>275</v>
      </c>
      <c r="I155" s="19" t="s">
        <v>37</v>
      </c>
      <c r="J155" s="19" t="s">
        <v>40</v>
      </c>
      <c r="K155" s="20"/>
      <c r="L155" s="19" t="b">
        <v>1</v>
      </c>
      <c r="M155" s="19" t="b">
        <v>0</v>
      </c>
      <c r="N155" s="19" t="b">
        <v>0</v>
      </c>
      <c r="O155" s="19" t="s">
        <v>178</v>
      </c>
      <c r="P155" s="19" t="s">
        <v>59</v>
      </c>
      <c r="Q155" s="19" t="s">
        <v>66</v>
      </c>
      <c r="R155" s="20"/>
      <c r="S155" s="20"/>
      <c r="T155" s="20"/>
      <c r="U155" s="20"/>
      <c r="V155" s="20"/>
      <c r="W155" s="20"/>
      <c r="X155" s="20"/>
      <c r="Y155" s="20"/>
      <c r="Z155" s="20"/>
      <c r="AA155" s="20"/>
    </row>
    <row r="156">
      <c r="A156" s="19" t="s">
        <v>529</v>
      </c>
      <c r="B156" s="19" t="s">
        <v>25</v>
      </c>
      <c r="C156" s="19" t="s">
        <v>28</v>
      </c>
      <c r="D156" s="19" t="s">
        <v>220</v>
      </c>
      <c r="E156" s="19" t="s">
        <v>227</v>
      </c>
      <c r="F156" s="19" t="s">
        <v>291</v>
      </c>
      <c r="G156" s="19" t="s">
        <v>291</v>
      </c>
      <c r="H156" s="19" t="s">
        <v>289</v>
      </c>
      <c r="I156" s="19" t="s">
        <v>37</v>
      </c>
      <c r="J156" s="19" t="s">
        <v>40</v>
      </c>
      <c r="K156" s="20"/>
      <c r="L156" s="19" t="b">
        <v>0</v>
      </c>
      <c r="M156" s="19" t="b">
        <v>1</v>
      </c>
      <c r="N156" s="19" t="b">
        <v>0</v>
      </c>
      <c r="O156" s="19" t="s">
        <v>178</v>
      </c>
      <c r="P156" s="19" t="s">
        <v>59</v>
      </c>
      <c r="Q156" s="20"/>
      <c r="R156" s="20"/>
      <c r="S156" s="20"/>
      <c r="T156" s="20"/>
      <c r="U156" s="20"/>
      <c r="V156" s="20"/>
      <c r="W156" s="20"/>
      <c r="X156" s="20"/>
      <c r="Y156" s="20"/>
      <c r="Z156" s="20"/>
      <c r="AA156" s="20"/>
    </row>
    <row r="157">
      <c r="A157" s="19" t="s">
        <v>530</v>
      </c>
      <c r="B157" s="19" t="s">
        <v>25</v>
      </c>
      <c r="C157" s="19" t="s">
        <v>28</v>
      </c>
      <c r="D157" s="19" t="s">
        <v>220</v>
      </c>
      <c r="E157" s="19" t="s">
        <v>227</v>
      </c>
      <c r="F157" s="19" t="s">
        <v>291</v>
      </c>
      <c r="G157" s="19" t="s">
        <v>291</v>
      </c>
      <c r="H157" s="19" t="s">
        <v>289</v>
      </c>
      <c r="I157" s="19" t="s">
        <v>37</v>
      </c>
      <c r="J157" s="19" t="s">
        <v>40</v>
      </c>
      <c r="K157" s="20"/>
      <c r="L157" s="19" t="b">
        <v>1</v>
      </c>
      <c r="M157" s="19" t="b">
        <v>1</v>
      </c>
      <c r="N157" s="19" t="b">
        <v>0</v>
      </c>
      <c r="O157" s="19" t="s">
        <v>177</v>
      </c>
      <c r="P157" s="19" t="s">
        <v>60</v>
      </c>
      <c r="Q157" s="19" t="s">
        <v>63</v>
      </c>
      <c r="R157" s="20"/>
      <c r="S157" s="20"/>
      <c r="T157" s="20"/>
      <c r="U157" s="20"/>
      <c r="V157" s="20"/>
      <c r="W157" s="20"/>
      <c r="X157" s="20"/>
      <c r="Y157" s="20"/>
      <c r="Z157" s="20"/>
      <c r="AA157" s="20"/>
    </row>
    <row r="158">
      <c r="A158" s="19" t="s">
        <v>531</v>
      </c>
      <c r="B158" s="19" t="s">
        <v>26</v>
      </c>
      <c r="C158" s="19" t="s">
        <v>28</v>
      </c>
      <c r="D158" s="19" t="s">
        <v>221</v>
      </c>
      <c r="E158" s="19" t="s">
        <v>227</v>
      </c>
      <c r="F158" s="19" t="s">
        <v>273</v>
      </c>
      <c r="G158" s="19" t="s">
        <v>274</v>
      </c>
      <c r="H158" s="19" t="s">
        <v>275</v>
      </c>
      <c r="I158" s="19" t="s">
        <v>276</v>
      </c>
      <c r="J158" s="19" t="s">
        <v>40</v>
      </c>
      <c r="K158" s="20"/>
      <c r="L158" s="19" t="b">
        <v>1</v>
      </c>
      <c r="M158" s="19" t="b">
        <v>0</v>
      </c>
      <c r="N158" s="19" t="b">
        <v>0</v>
      </c>
      <c r="O158" s="19" t="s">
        <v>177</v>
      </c>
      <c r="P158" s="19" t="s">
        <v>60</v>
      </c>
      <c r="Q158" s="19" t="s">
        <v>63</v>
      </c>
      <c r="R158" s="20"/>
      <c r="S158" s="20"/>
      <c r="T158" s="20"/>
      <c r="U158" s="20"/>
      <c r="V158" s="20"/>
      <c r="W158" s="20"/>
      <c r="X158" s="20"/>
      <c r="Y158" s="20"/>
      <c r="Z158" s="20"/>
      <c r="AA158" s="20"/>
    </row>
    <row r="159">
      <c r="A159" s="19" t="s">
        <v>532</v>
      </c>
      <c r="B159" s="19" t="s">
        <v>26</v>
      </c>
      <c r="C159" s="19" t="s">
        <v>27</v>
      </c>
      <c r="D159" s="19" t="s">
        <v>220</v>
      </c>
      <c r="E159" s="19" t="s">
        <v>226</v>
      </c>
      <c r="F159" s="19" t="s">
        <v>280</v>
      </c>
      <c r="G159" s="19" t="s">
        <v>280</v>
      </c>
      <c r="H159" s="19" t="s">
        <v>300</v>
      </c>
      <c r="I159" s="19" t="s">
        <v>36</v>
      </c>
      <c r="J159" s="20"/>
      <c r="K159" s="19" t="s">
        <v>41</v>
      </c>
      <c r="L159" s="19" t="b">
        <v>0</v>
      </c>
      <c r="M159" s="19" t="b">
        <v>1</v>
      </c>
      <c r="N159" s="19" t="b">
        <v>0</v>
      </c>
      <c r="O159" s="19" t="s">
        <v>178</v>
      </c>
      <c r="P159" s="19" t="s">
        <v>60</v>
      </c>
      <c r="Q159" s="19" t="s">
        <v>66</v>
      </c>
      <c r="R159" s="20"/>
      <c r="S159" s="20"/>
      <c r="T159" s="20"/>
      <c r="U159" s="20"/>
      <c r="V159" s="20"/>
      <c r="W159" s="20"/>
      <c r="X159" s="20"/>
      <c r="Y159" s="20"/>
      <c r="Z159" s="20"/>
      <c r="AA159" s="20"/>
    </row>
    <row r="160">
      <c r="A160" s="19" t="s">
        <v>533</v>
      </c>
      <c r="B160" s="19" t="s">
        <v>26</v>
      </c>
      <c r="C160" s="19" t="s">
        <v>28</v>
      </c>
      <c r="D160" s="19" t="s">
        <v>220</v>
      </c>
      <c r="E160" s="19" t="s">
        <v>227</v>
      </c>
      <c r="F160" s="19" t="s">
        <v>280</v>
      </c>
      <c r="G160" s="19" t="s">
        <v>280</v>
      </c>
      <c r="H160" s="19" t="s">
        <v>275</v>
      </c>
      <c r="I160" s="19" t="s">
        <v>37</v>
      </c>
      <c r="J160" s="19" t="s">
        <v>40</v>
      </c>
      <c r="K160" s="20"/>
      <c r="L160" s="19" t="b">
        <v>0</v>
      </c>
      <c r="M160" s="19" t="b">
        <v>1</v>
      </c>
      <c r="N160" s="19" t="b">
        <v>0</v>
      </c>
      <c r="O160" s="19" t="s">
        <v>179</v>
      </c>
      <c r="P160" s="19" t="s">
        <v>59</v>
      </c>
      <c r="Q160" s="19" t="s">
        <v>66</v>
      </c>
      <c r="R160" s="20"/>
      <c r="S160" s="20"/>
      <c r="T160" s="20"/>
      <c r="U160" s="20"/>
      <c r="V160" s="20"/>
      <c r="W160" s="20"/>
      <c r="X160" s="20"/>
      <c r="Y160" s="20"/>
      <c r="Z160" s="20"/>
      <c r="AA160" s="20"/>
    </row>
    <row r="161">
      <c r="A161" s="19" t="s">
        <v>534</v>
      </c>
      <c r="B161" s="19" t="s">
        <v>26</v>
      </c>
      <c r="C161" s="19" t="s">
        <v>27</v>
      </c>
      <c r="D161" s="19" t="s">
        <v>220</v>
      </c>
      <c r="E161" s="19" t="s">
        <v>227</v>
      </c>
      <c r="F161" s="19" t="s">
        <v>280</v>
      </c>
      <c r="G161" s="19" t="s">
        <v>280</v>
      </c>
      <c r="H161" s="19" t="s">
        <v>275</v>
      </c>
      <c r="I161" s="19" t="s">
        <v>37</v>
      </c>
      <c r="J161" s="19" t="s">
        <v>40</v>
      </c>
      <c r="K161" s="20"/>
      <c r="L161" s="19" t="b">
        <v>1</v>
      </c>
      <c r="M161" s="19" t="b">
        <v>0</v>
      </c>
      <c r="N161" s="19" t="b">
        <v>0</v>
      </c>
      <c r="O161" s="19" t="s">
        <v>178</v>
      </c>
      <c r="P161" s="19" t="s">
        <v>59</v>
      </c>
      <c r="Q161" s="19" t="s">
        <v>66</v>
      </c>
      <c r="R161" s="20"/>
      <c r="S161" s="20"/>
      <c r="T161" s="20"/>
      <c r="U161" s="20"/>
      <c r="V161" s="20"/>
      <c r="W161" s="20"/>
      <c r="X161" s="20"/>
      <c r="Y161" s="20"/>
      <c r="Z161" s="20"/>
      <c r="AA161" s="20"/>
    </row>
    <row r="162">
      <c r="A162" s="19" t="s">
        <v>535</v>
      </c>
      <c r="B162" s="19" t="s">
        <v>26</v>
      </c>
      <c r="C162" s="19" t="s">
        <v>29</v>
      </c>
      <c r="D162" s="19" t="s">
        <v>221</v>
      </c>
      <c r="E162" s="19" t="s">
        <v>227</v>
      </c>
      <c r="F162" s="19" t="s">
        <v>273</v>
      </c>
      <c r="G162" s="19" t="s">
        <v>274</v>
      </c>
      <c r="H162" s="19" t="s">
        <v>275</v>
      </c>
      <c r="I162" s="19" t="s">
        <v>276</v>
      </c>
      <c r="J162" s="20"/>
      <c r="K162" s="19" t="s">
        <v>41</v>
      </c>
      <c r="L162" s="19" t="b">
        <v>0</v>
      </c>
      <c r="M162" s="19" t="b">
        <v>0</v>
      </c>
      <c r="N162" s="19" t="b">
        <v>1</v>
      </c>
      <c r="O162" s="19" t="s">
        <v>178</v>
      </c>
      <c r="P162" s="19" t="s">
        <v>60</v>
      </c>
      <c r="Q162" s="19" t="s">
        <v>66</v>
      </c>
      <c r="R162" s="20"/>
      <c r="S162" s="20"/>
      <c r="T162" s="20"/>
      <c r="U162" s="20"/>
      <c r="V162" s="20"/>
      <c r="W162" s="20"/>
      <c r="X162" s="20"/>
      <c r="Y162" s="20"/>
      <c r="Z162" s="20"/>
      <c r="AA162" s="20"/>
    </row>
    <row r="163">
      <c r="A163" s="19" t="s">
        <v>536</v>
      </c>
      <c r="B163" s="19" t="s">
        <v>26</v>
      </c>
      <c r="C163" s="19" t="s">
        <v>27</v>
      </c>
      <c r="D163" s="19" t="s">
        <v>220</v>
      </c>
      <c r="E163" s="19" t="s">
        <v>227</v>
      </c>
      <c r="F163" s="19" t="s">
        <v>280</v>
      </c>
      <c r="G163" s="19" t="s">
        <v>280</v>
      </c>
      <c r="H163" s="19" t="s">
        <v>275</v>
      </c>
      <c r="I163" s="19" t="s">
        <v>37</v>
      </c>
      <c r="J163" s="19" t="s">
        <v>40</v>
      </c>
      <c r="K163" s="20"/>
      <c r="L163" s="19" t="b">
        <v>1</v>
      </c>
      <c r="M163" s="19" t="b">
        <v>0</v>
      </c>
      <c r="N163" s="19" t="b">
        <v>0</v>
      </c>
      <c r="O163" s="19" t="s">
        <v>180</v>
      </c>
      <c r="P163" s="19" t="s">
        <v>59</v>
      </c>
      <c r="Q163" s="19" t="s">
        <v>284</v>
      </c>
      <c r="R163" s="20"/>
      <c r="S163" s="20"/>
      <c r="T163" s="20"/>
      <c r="U163" s="20"/>
      <c r="V163" s="20"/>
      <c r="W163" s="20"/>
      <c r="X163" s="20"/>
      <c r="Y163" s="20"/>
      <c r="Z163" s="20"/>
      <c r="AA163" s="20"/>
    </row>
    <row r="164">
      <c r="A164" s="19" t="s">
        <v>537</v>
      </c>
      <c r="B164" s="19" t="s">
        <v>26</v>
      </c>
      <c r="C164" s="19" t="s">
        <v>27</v>
      </c>
      <c r="D164" s="19" t="s">
        <v>223</v>
      </c>
      <c r="E164" s="19" t="s">
        <v>226</v>
      </c>
      <c r="F164" s="19" t="s">
        <v>278</v>
      </c>
      <c r="G164" s="19" t="s">
        <v>274</v>
      </c>
      <c r="H164" s="19" t="s">
        <v>300</v>
      </c>
      <c r="I164" s="19" t="s">
        <v>301</v>
      </c>
      <c r="J164" s="20"/>
      <c r="K164" s="19" t="s">
        <v>41</v>
      </c>
      <c r="L164" s="19" t="b">
        <v>1</v>
      </c>
      <c r="M164" s="19" t="b">
        <v>1</v>
      </c>
      <c r="N164" s="19" t="b">
        <v>0</v>
      </c>
      <c r="O164" s="19" t="s">
        <v>178</v>
      </c>
      <c r="P164" s="19" t="s">
        <v>60</v>
      </c>
      <c r="Q164" s="20"/>
      <c r="R164" s="20"/>
      <c r="S164" s="20"/>
      <c r="T164" s="20"/>
      <c r="U164" s="20"/>
      <c r="V164" s="20"/>
      <c r="W164" s="20"/>
      <c r="X164" s="20"/>
      <c r="Y164" s="20"/>
      <c r="Z164" s="20"/>
      <c r="AA164" s="20"/>
    </row>
    <row r="165">
      <c r="A165" s="19" t="s">
        <v>538</v>
      </c>
      <c r="B165" s="19" t="s">
        <v>26</v>
      </c>
      <c r="C165" s="19" t="s">
        <v>29</v>
      </c>
      <c r="D165" s="19" t="s">
        <v>221</v>
      </c>
      <c r="E165" s="19" t="s">
        <v>227</v>
      </c>
      <c r="F165" s="19" t="s">
        <v>273</v>
      </c>
      <c r="G165" s="19" t="s">
        <v>274</v>
      </c>
      <c r="H165" s="19" t="s">
        <v>275</v>
      </c>
      <c r="I165" s="19" t="s">
        <v>276</v>
      </c>
      <c r="J165" s="19" t="s">
        <v>40</v>
      </c>
      <c r="K165" s="20"/>
      <c r="L165" s="19" t="b">
        <v>1</v>
      </c>
      <c r="M165" s="19" t="b">
        <v>0</v>
      </c>
      <c r="N165" s="19" t="b">
        <v>0</v>
      </c>
      <c r="O165" s="19" t="s">
        <v>179</v>
      </c>
      <c r="P165" s="19" t="s">
        <v>60</v>
      </c>
      <c r="Q165" s="20"/>
      <c r="R165" s="20"/>
      <c r="S165" s="20"/>
      <c r="T165" s="20"/>
      <c r="U165" s="20"/>
      <c r="V165" s="20"/>
      <c r="W165" s="20"/>
      <c r="X165" s="20"/>
      <c r="Y165" s="20"/>
      <c r="Z165" s="20"/>
      <c r="AA165" s="20"/>
    </row>
    <row r="166">
      <c r="A166" s="19" t="s">
        <v>539</v>
      </c>
      <c r="B166" s="19" t="s">
        <v>26</v>
      </c>
      <c r="C166" s="19" t="s">
        <v>27</v>
      </c>
      <c r="D166" s="19" t="s">
        <v>220</v>
      </c>
      <c r="E166" s="19" t="s">
        <v>227</v>
      </c>
      <c r="F166" s="19" t="s">
        <v>280</v>
      </c>
      <c r="G166" s="19" t="s">
        <v>280</v>
      </c>
      <c r="H166" s="19" t="s">
        <v>275</v>
      </c>
      <c r="I166" s="19" t="s">
        <v>37</v>
      </c>
      <c r="J166" s="19" t="s">
        <v>40</v>
      </c>
      <c r="K166" s="20"/>
      <c r="L166" s="19" t="b">
        <v>1</v>
      </c>
      <c r="M166" s="19" t="b">
        <v>0</v>
      </c>
      <c r="N166" s="19" t="b">
        <v>0</v>
      </c>
      <c r="O166" s="19" t="s">
        <v>179</v>
      </c>
      <c r="P166" s="19" t="s">
        <v>60</v>
      </c>
      <c r="Q166" s="19" t="s">
        <v>63</v>
      </c>
      <c r="R166" s="20"/>
      <c r="S166" s="20"/>
      <c r="T166" s="20"/>
      <c r="U166" s="20"/>
      <c r="V166" s="20"/>
      <c r="W166" s="20"/>
      <c r="X166" s="20"/>
      <c r="Y166" s="20"/>
      <c r="Z166" s="20"/>
      <c r="AA166" s="20"/>
    </row>
    <row r="167">
      <c r="A167" s="19" t="s">
        <v>540</v>
      </c>
      <c r="B167" s="19" t="s">
        <v>26</v>
      </c>
      <c r="C167" s="19" t="s">
        <v>29</v>
      </c>
      <c r="D167" s="19" t="s">
        <v>220</v>
      </c>
      <c r="E167" s="19" t="s">
        <v>227</v>
      </c>
      <c r="F167" s="19" t="s">
        <v>280</v>
      </c>
      <c r="G167" s="19" t="s">
        <v>280</v>
      </c>
      <c r="H167" s="19" t="s">
        <v>275</v>
      </c>
      <c r="I167" s="19" t="s">
        <v>37</v>
      </c>
      <c r="J167" s="19" t="s">
        <v>40</v>
      </c>
      <c r="K167" s="20"/>
      <c r="L167" s="19" t="b">
        <v>0</v>
      </c>
      <c r="M167" s="19" t="b">
        <v>0</v>
      </c>
      <c r="N167" s="19" t="b">
        <v>1</v>
      </c>
      <c r="O167" s="19" t="s">
        <v>177</v>
      </c>
      <c r="P167" s="20"/>
      <c r="Q167" s="20"/>
      <c r="R167" s="20"/>
      <c r="S167" s="20"/>
      <c r="T167" s="20"/>
      <c r="U167" s="20"/>
      <c r="V167" s="20"/>
      <c r="W167" s="20"/>
      <c r="X167" s="20"/>
      <c r="Y167" s="20"/>
      <c r="Z167" s="20"/>
      <c r="AA167" s="20"/>
    </row>
    <row r="168">
      <c r="A168" s="19" t="s">
        <v>541</v>
      </c>
      <c r="B168" s="19" t="s">
        <v>26</v>
      </c>
      <c r="C168" s="19" t="s">
        <v>27</v>
      </c>
      <c r="D168" s="19" t="s">
        <v>217</v>
      </c>
      <c r="E168" s="19" t="s">
        <v>227</v>
      </c>
      <c r="F168" s="20"/>
      <c r="G168" s="20"/>
      <c r="H168" s="19" t="s">
        <v>275</v>
      </c>
      <c r="I168" s="20"/>
      <c r="J168" s="19" t="s">
        <v>40</v>
      </c>
      <c r="K168" s="20"/>
      <c r="L168" s="19" t="b">
        <v>1</v>
      </c>
      <c r="M168" s="19" t="b">
        <v>0</v>
      </c>
      <c r="N168" s="19" t="b">
        <v>0</v>
      </c>
      <c r="O168" s="19" t="s">
        <v>178</v>
      </c>
      <c r="P168" s="19" t="s">
        <v>60</v>
      </c>
      <c r="Q168" s="19" t="s">
        <v>63</v>
      </c>
      <c r="R168" s="20"/>
      <c r="S168" s="20"/>
      <c r="T168" s="20"/>
      <c r="U168" s="20"/>
      <c r="V168" s="20"/>
      <c r="W168" s="20"/>
      <c r="X168" s="20"/>
      <c r="Y168" s="20"/>
      <c r="Z168" s="20"/>
      <c r="AA168" s="20"/>
    </row>
    <row r="169">
      <c r="A169" s="19" t="s">
        <v>542</v>
      </c>
      <c r="B169" s="19" t="s">
        <v>26</v>
      </c>
      <c r="C169" s="19" t="s">
        <v>28</v>
      </c>
      <c r="D169" s="19" t="s">
        <v>222</v>
      </c>
      <c r="E169" s="19" t="s">
        <v>226</v>
      </c>
      <c r="F169" s="19" t="s">
        <v>320</v>
      </c>
      <c r="G169" s="19" t="s">
        <v>274</v>
      </c>
      <c r="H169" s="19" t="s">
        <v>300</v>
      </c>
      <c r="I169" s="19" t="s">
        <v>301</v>
      </c>
      <c r="J169" s="20"/>
      <c r="K169" s="19" t="s">
        <v>41</v>
      </c>
      <c r="L169" s="19" t="b">
        <v>1</v>
      </c>
      <c r="M169" s="19" t="b">
        <v>0</v>
      </c>
      <c r="N169" s="19" t="b">
        <v>0</v>
      </c>
      <c r="O169" s="19" t="s">
        <v>177</v>
      </c>
      <c r="P169" s="20"/>
      <c r="Q169" s="20"/>
      <c r="R169" s="20"/>
      <c r="S169" s="20"/>
      <c r="T169" s="20"/>
      <c r="U169" s="20"/>
      <c r="V169" s="20"/>
      <c r="W169" s="20"/>
      <c r="X169" s="20"/>
      <c r="Y169" s="20"/>
      <c r="Z169" s="20"/>
      <c r="AA169" s="20"/>
    </row>
    <row r="170">
      <c r="A170" s="19" t="s">
        <v>543</v>
      </c>
      <c r="B170" s="19" t="s">
        <v>26</v>
      </c>
      <c r="C170" s="19" t="s">
        <v>27</v>
      </c>
      <c r="D170" s="19" t="s">
        <v>221</v>
      </c>
      <c r="E170" s="19" t="s">
        <v>227</v>
      </c>
      <c r="F170" s="19" t="s">
        <v>273</v>
      </c>
      <c r="G170" s="19" t="s">
        <v>274</v>
      </c>
      <c r="H170" s="19" t="s">
        <v>275</v>
      </c>
      <c r="I170" s="19" t="s">
        <v>276</v>
      </c>
      <c r="J170" s="19" t="s">
        <v>40</v>
      </c>
      <c r="K170" s="20"/>
      <c r="L170" s="19" t="b">
        <v>0</v>
      </c>
      <c r="M170" s="19" t="b">
        <v>0</v>
      </c>
      <c r="N170" s="19" t="b">
        <v>1</v>
      </c>
      <c r="O170" s="19" t="s">
        <v>178</v>
      </c>
      <c r="P170" s="19" t="s">
        <v>60</v>
      </c>
      <c r="Q170" s="19" t="s">
        <v>63</v>
      </c>
      <c r="R170" s="20"/>
      <c r="S170" s="20"/>
      <c r="T170" s="20"/>
      <c r="U170" s="20"/>
      <c r="V170" s="20"/>
      <c r="W170" s="20"/>
      <c r="X170" s="20"/>
      <c r="Y170" s="20"/>
      <c r="Z170" s="20"/>
      <c r="AA170" s="20"/>
    </row>
    <row r="171">
      <c r="A171" s="19" t="s">
        <v>544</v>
      </c>
      <c r="B171" s="19" t="s">
        <v>26</v>
      </c>
      <c r="C171" s="19" t="s">
        <v>29</v>
      </c>
      <c r="D171" s="19" t="s">
        <v>220</v>
      </c>
      <c r="E171" s="19" t="s">
        <v>227</v>
      </c>
      <c r="F171" s="19" t="s">
        <v>280</v>
      </c>
      <c r="G171" s="19" t="s">
        <v>280</v>
      </c>
      <c r="H171" s="19" t="s">
        <v>275</v>
      </c>
      <c r="I171" s="19" t="s">
        <v>37</v>
      </c>
      <c r="J171" s="19" t="s">
        <v>40</v>
      </c>
      <c r="K171" s="20"/>
      <c r="L171" s="19" t="b">
        <v>0</v>
      </c>
      <c r="M171" s="19" t="b">
        <v>1</v>
      </c>
      <c r="N171" s="19" t="b">
        <v>0</v>
      </c>
      <c r="O171" s="19" t="s">
        <v>180</v>
      </c>
      <c r="P171" s="19" t="s">
        <v>60</v>
      </c>
      <c r="Q171" s="19" t="s">
        <v>66</v>
      </c>
      <c r="R171" s="20"/>
      <c r="S171" s="20"/>
      <c r="T171" s="20"/>
      <c r="U171" s="20"/>
      <c r="V171" s="20"/>
      <c r="W171" s="20"/>
      <c r="X171" s="20"/>
      <c r="Y171" s="20"/>
      <c r="Z171" s="20"/>
      <c r="AA171" s="20"/>
    </row>
    <row r="172">
      <c r="A172" s="19" t="s">
        <v>545</v>
      </c>
      <c r="B172" s="19" t="s">
        <v>26</v>
      </c>
      <c r="C172" s="19" t="s">
        <v>28</v>
      </c>
      <c r="D172" s="19" t="s">
        <v>220</v>
      </c>
      <c r="E172" s="19" t="s">
        <v>227</v>
      </c>
      <c r="F172" s="19" t="s">
        <v>280</v>
      </c>
      <c r="G172" s="19" t="s">
        <v>280</v>
      </c>
      <c r="H172" s="19" t="s">
        <v>275</v>
      </c>
      <c r="I172" s="19" t="s">
        <v>37</v>
      </c>
      <c r="J172" s="20"/>
      <c r="K172" s="19" t="s">
        <v>41</v>
      </c>
      <c r="L172" s="19" t="b">
        <v>1</v>
      </c>
      <c r="M172" s="19" t="b">
        <v>1</v>
      </c>
      <c r="N172" s="19" t="b">
        <v>0</v>
      </c>
      <c r="O172" s="19" t="s">
        <v>178</v>
      </c>
      <c r="P172" s="19" t="s">
        <v>60</v>
      </c>
      <c r="Q172" s="19" t="s">
        <v>66</v>
      </c>
      <c r="R172" s="20"/>
      <c r="S172" s="20"/>
      <c r="T172" s="20"/>
      <c r="U172" s="20"/>
      <c r="V172" s="20"/>
      <c r="W172" s="20"/>
      <c r="X172" s="20"/>
      <c r="Y172" s="20"/>
      <c r="Z172" s="20"/>
      <c r="AA172" s="20"/>
    </row>
    <row r="173">
      <c r="A173" s="19" t="s">
        <v>546</v>
      </c>
      <c r="B173" s="19" t="s">
        <v>26</v>
      </c>
      <c r="C173" s="19" t="s">
        <v>28</v>
      </c>
      <c r="D173" s="19" t="s">
        <v>220</v>
      </c>
      <c r="E173" s="19" t="s">
        <v>227</v>
      </c>
      <c r="F173" s="19" t="s">
        <v>280</v>
      </c>
      <c r="G173" s="19" t="s">
        <v>280</v>
      </c>
      <c r="H173" s="19" t="s">
        <v>275</v>
      </c>
      <c r="I173" s="19" t="s">
        <v>37</v>
      </c>
      <c r="J173" s="19" t="s">
        <v>40</v>
      </c>
      <c r="K173" s="20"/>
      <c r="L173" s="19" t="b">
        <v>0</v>
      </c>
      <c r="M173" s="19" t="b">
        <v>0</v>
      </c>
      <c r="N173" s="19" t="b">
        <v>1</v>
      </c>
      <c r="O173" s="19" t="s">
        <v>178</v>
      </c>
      <c r="P173" s="20"/>
      <c r="Q173" s="20"/>
      <c r="R173" s="20"/>
      <c r="S173" s="20"/>
      <c r="T173" s="20"/>
      <c r="U173" s="20"/>
      <c r="V173" s="20"/>
      <c r="W173" s="20"/>
      <c r="X173" s="20"/>
      <c r="Y173" s="20"/>
      <c r="Z173" s="20"/>
      <c r="AA173" s="20"/>
    </row>
    <row r="174">
      <c r="A174" s="19" t="s">
        <v>547</v>
      </c>
      <c r="B174" s="19" t="s">
        <v>25</v>
      </c>
      <c r="C174" s="19" t="s">
        <v>29</v>
      </c>
      <c r="D174" s="19" t="s">
        <v>220</v>
      </c>
      <c r="E174" s="19" t="s">
        <v>227</v>
      </c>
      <c r="F174" s="19" t="s">
        <v>291</v>
      </c>
      <c r="G174" s="19" t="s">
        <v>291</v>
      </c>
      <c r="H174" s="19" t="s">
        <v>289</v>
      </c>
      <c r="I174" s="19" t="s">
        <v>37</v>
      </c>
      <c r="J174" s="20"/>
      <c r="K174" s="19" t="s">
        <v>41</v>
      </c>
      <c r="L174" s="19" t="b">
        <v>0</v>
      </c>
      <c r="M174" s="19" t="b">
        <v>0</v>
      </c>
      <c r="N174" s="19" t="b">
        <v>1</v>
      </c>
      <c r="O174" s="19" t="s">
        <v>177</v>
      </c>
      <c r="P174" s="19" t="s">
        <v>60</v>
      </c>
      <c r="Q174" s="19" t="s">
        <v>284</v>
      </c>
      <c r="R174" s="20"/>
      <c r="S174" s="20"/>
      <c r="T174" s="20"/>
      <c r="U174" s="20"/>
      <c r="V174" s="20"/>
      <c r="W174" s="20"/>
      <c r="X174" s="20"/>
      <c r="Y174" s="20"/>
      <c r="Z174" s="20"/>
      <c r="AA174" s="20"/>
    </row>
    <row r="175">
      <c r="A175" s="19" t="s">
        <v>548</v>
      </c>
      <c r="B175" s="19" t="s">
        <v>25</v>
      </c>
      <c r="C175" s="19" t="s">
        <v>27</v>
      </c>
      <c r="D175" s="19" t="s">
        <v>220</v>
      </c>
      <c r="E175" s="19" t="s">
        <v>227</v>
      </c>
      <c r="F175" s="19" t="s">
        <v>291</v>
      </c>
      <c r="G175" s="19" t="s">
        <v>291</v>
      </c>
      <c r="H175" s="19" t="s">
        <v>289</v>
      </c>
      <c r="I175" s="19" t="s">
        <v>37</v>
      </c>
      <c r="J175" s="19" t="s">
        <v>40</v>
      </c>
      <c r="K175" s="20"/>
      <c r="L175" s="19" t="b">
        <v>0</v>
      </c>
      <c r="M175" s="19" t="b">
        <v>1</v>
      </c>
      <c r="N175" s="19" t="b">
        <v>1</v>
      </c>
      <c r="O175" s="19" t="s">
        <v>178</v>
      </c>
      <c r="P175" s="20"/>
      <c r="Q175" s="20"/>
      <c r="R175" s="20"/>
      <c r="S175" s="20"/>
      <c r="T175" s="20"/>
      <c r="U175" s="20"/>
      <c r="V175" s="20"/>
      <c r="W175" s="20"/>
      <c r="X175" s="20"/>
      <c r="Y175" s="20"/>
      <c r="Z175" s="20"/>
      <c r="AA175" s="20"/>
    </row>
    <row r="176">
      <c r="A176" s="19" t="s">
        <v>549</v>
      </c>
      <c r="B176" s="19" t="s">
        <v>25</v>
      </c>
      <c r="C176" s="19" t="s">
        <v>29</v>
      </c>
      <c r="D176" s="19" t="s">
        <v>220</v>
      </c>
      <c r="E176" s="19" t="s">
        <v>227</v>
      </c>
      <c r="F176" s="19" t="s">
        <v>291</v>
      </c>
      <c r="G176" s="19" t="s">
        <v>291</v>
      </c>
      <c r="H176" s="19" t="s">
        <v>289</v>
      </c>
      <c r="I176" s="19" t="s">
        <v>37</v>
      </c>
      <c r="J176" s="19" t="s">
        <v>40</v>
      </c>
      <c r="K176" s="20"/>
      <c r="L176" s="19" t="b">
        <v>1</v>
      </c>
      <c r="M176" s="19" t="b">
        <v>1</v>
      </c>
      <c r="N176" s="19" t="b">
        <v>0</v>
      </c>
      <c r="O176" s="19" t="s">
        <v>178</v>
      </c>
      <c r="P176" s="19" t="s">
        <v>59</v>
      </c>
      <c r="Q176" s="19" t="s">
        <v>281</v>
      </c>
      <c r="R176" s="20"/>
      <c r="S176" s="20"/>
      <c r="T176" s="20"/>
      <c r="U176" s="20"/>
      <c r="V176" s="20"/>
      <c r="W176" s="20"/>
      <c r="X176" s="20"/>
      <c r="Y176" s="20"/>
      <c r="Z176" s="20"/>
      <c r="AA176" s="20"/>
    </row>
    <row r="177">
      <c r="A177" s="19" t="s">
        <v>550</v>
      </c>
      <c r="B177" s="19" t="s">
        <v>25</v>
      </c>
      <c r="C177" s="19" t="s">
        <v>28</v>
      </c>
      <c r="D177" s="19" t="s">
        <v>220</v>
      </c>
      <c r="E177" s="19" t="s">
        <v>226</v>
      </c>
      <c r="F177" s="19" t="s">
        <v>291</v>
      </c>
      <c r="G177" s="19" t="s">
        <v>291</v>
      </c>
      <c r="H177" s="19" t="s">
        <v>303</v>
      </c>
      <c r="I177" s="19" t="s">
        <v>36</v>
      </c>
      <c r="J177" s="19" t="s">
        <v>40</v>
      </c>
      <c r="K177" s="20"/>
      <c r="L177" s="19" t="b">
        <v>1</v>
      </c>
      <c r="M177" s="19" t="b">
        <v>1</v>
      </c>
      <c r="N177" s="19" t="b">
        <v>0</v>
      </c>
      <c r="O177" s="19" t="s">
        <v>178</v>
      </c>
      <c r="P177" s="19" t="s">
        <v>59</v>
      </c>
      <c r="Q177" s="19" t="s">
        <v>281</v>
      </c>
      <c r="R177" s="20"/>
      <c r="S177" s="20"/>
      <c r="T177" s="20"/>
      <c r="U177" s="20"/>
      <c r="V177" s="20"/>
      <c r="W177" s="20"/>
      <c r="X177" s="20"/>
      <c r="Y177" s="20"/>
      <c r="Z177" s="20"/>
      <c r="AA177" s="20"/>
    </row>
    <row r="178">
      <c r="A178" s="19" t="s">
        <v>551</v>
      </c>
      <c r="B178" s="19" t="s">
        <v>26</v>
      </c>
      <c r="C178" s="19" t="s">
        <v>28</v>
      </c>
      <c r="D178" s="19" t="s">
        <v>222</v>
      </c>
      <c r="E178" s="19" t="s">
        <v>227</v>
      </c>
      <c r="F178" s="19" t="s">
        <v>320</v>
      </c>
      <c r="G178" s="19" t="s">
        <v>274</v>
      </c>
      <c r="H178" s="19" t="s">
        <v>275</v>
      </c>
      <c r="I178" s="19" t="s">
        <v>276</v>
      </c>
      <c r="J178" s="19" t="s">
        <v>40</v>
      </c>
      <c r="K178" s="20"/>
      <c r="L178" s="19" t="b">
        <v>1</v>
      </c>
      <c r="M178" s="19" t="b">
        <v>0</v>
      </c>
      <c r="N178" s="19" t="b">
        <v>0</v>
      </c>
      <c r="O178" s="19" t="s">
        <v>177</v>
      </c>
      <c r="P178" s="19" t="s">
        <v>59</v>
      </c>
      <c r="Q178" s="19" t="s">
        <v>63</v>
      </c>
      <c r="R178" s="20"/>
      <c r="S178" s="20"/>
      <c r="T178" s="20"/>
      <c r="U178" s="20"/>
      <c r="V178" s="20"/>
      <c r="W178" s="20"/>
      <c r="X178" s="20"/>
      <c r="Y178" s="20"/>
      <c r="Z178" s="20"/>
      <c r="AA178" s="20"/>
    </row>
    <row r="179">
      <c r="A179" s="19" t="s">
        <v>552</v>
      </c>
      <c r="B179" s="19" t="s">
        <v>26</v>
      </c>
      <c r="C179" s="19" t="s">
        <v>28</v>
      </c>
      <c r="D179" s="19" t="s">
        <v>220</v>
      </c>
      <c r="E179" s="19" t="s">
        <v>227</v>
      </c>
      <c r="F179" s="19" t="s">
        <v>280</v>
      </c>
      <c r="G179" s="19" t="s">
        <v>280</v>
      </c>
      <c r="H179" s="19" t="s">
        <v>275</v>
      </c>
      <c r="I179" s="19" t="s">
        <v>37</v>
      </c>
      <c r="J179" s="19" t="s">
        <v>40</v>
      </c>
      <c r="K179" s="20"/>
      <c r="L179" s="19" t="b">
        <v>0</v>
      </c>
      <c r="M179" s="19" t="b">
        <v>0</v>
      </c>
      <c r="N179" s="19" t="b">
        <v>1</v>
      </c>
      <c r="O179" s="19" t="s">
        <v>178</v>
      </c>
      <c r="P179" s="19" t="s">
        <v>60</v>
      </c>
      <c r="Q179" s="19" t="s">
        <v>281</v>
      </c>
      <c r="R179" s="20"/>
      <c r="S179" s="20"/>
      <c r="T179" s="20"/>
      <c r="U179" s="20"/>
      <c r="V179" s="20"/>
      <c r="W179" s="20"/>
      <c r="X179" s="20"/>
      <c r="Y179" s="20"/>
      <c r="Z179" s="20"/>
      <c r="AA179" s="20"/>
    </row>
    <row r="180">
      <c r="A180" s="19" t="s">
        <v>553</v>
      </c>
      <c r="B180" s="19" t="s">
        <v>26</v>
      </c>
      <c r="C180" s="19" t="s">
        <v>29</v>
      </c>
      <c r="D180" s="19" t="s">
        <v>220</v>
      </c>
      <c r="E180" s="19" t="s">
        <v>227</v>
      </c>
      <c r="F180" s="19" t="s">
        <v>280</v>
      </c>
      <c r="G180" s="19" t="s">
        <v>280</v>
      </c>
      <c r="H180" s="19" t="s">
        <v>275</v>
      </c>
      <c r="I180" s="19" t="s">
        <v>37</v>
      </c>
      <c r="J180" s="19" t="s">
        <v>40</v>
      </c>
      <c r="K180" s="20"/>
      <c r="L180" s="19" t="b">
        <v>1</v>
      </c>
      <c r="M180" s="19" t="b">
        <v>0</v>
      </c>
      <c r="N180" s="19" t="b">
        <v>0</v>
      </c>
      <c r="O180" s="19" t="s">
        <v>177</v>
      </c>
      <c r="P180" s="19" t="s">
        <v>59</v>
      </c>
      <c r="Q180" s="19" t="s">
        <v>281</v>
      </c>
      <c r="R180" s="20"/>
      <c r="S180" s="20"/>
      <c r="T180" s="20"/>
      <c r="U180" s="20"/>
      <c r="V180" s="20"/>
      <c r="W180" s="20"/>
      <c r="X180" s="20"/>
      <c r="Y180" s="20"/>
      <c r="Z180" s="20"/>
      <c r="AA180" s="20"/>
    </row>
    <row r="181">
      <c r="A181" s="19" t="s">
        <v>554</v>
      </c>
      <c r="B181" s="19" t="s">
        <v>25</v>
      </c>
      <c r="C181" s="19" t="s">
        <v>27</v>
      </c>
      <c r="D181" s="19" t="s">
        <v>220</v>
      </c>
      <c r="E181" s="19" t="s">
        <v>226</v>
      </c>
      <c r="F181" s="19" t="s">
        <v>291</v>
      </c>
      <c r="G181" s="19" t="s">
        <v>291</v>
      </c>
      <c r="H181" s="19" t="s">
        <v>303</v>
      </c>
      <c r="I181" s="19" t="s">
        <v>36</v>
      </c>
      <c r="J181" s="20"/>
      <c r="K181" s="19" t="s">
        <v>41</v>
      </c>
      <c r="L181" s="19" t="b">
        <v>0</v>
      </c>
      <c r="M181" s="19" t="b">
        <v>1</v>
      </c>
      <c r="N181" s="19" t="b">
        <v>0</v>
      </c>
      <c r="O181" s="19" t="s">
        <v>180</v>
      </c>
      <c r="P181" s="19" t="s">
        <v>60</v>
      </c>
      <c r="Q181" s="19" t="s">
        <v>284</v>
      </c>
      <c r="R181" s="20"/>
      <c r="S181" s="20"/>
      <c r="T181" s="20"/>
      <c r="U181" s="20"/>
      <c r="V181" s="20"/>
      <c r="W181" s="20"/>
      <c r="X181" s="20"/>
      <c r="Y181" s="20"/>
      <c r="Z181" s="20"/>
      <c r="AA181" s="20"/>
    </row>
    <row r="182">
      <c r="A182" s="19" t="s">
        <v>555</v>
      </c>
      <c r="B182" s="19" t="s">
        <v>26</v>
      </c>
      <c r="C182" s="19" t="s">
        <v>28</v>
      </c>
      <c r="D182" s="19" t="s">
        <v>221</v>
      </c>
      <c r="E182" s="19" t="s">
        <v>227</v>
      </c>
      <c r="F182" s="19" t="s">
        <v>273</v>
      </c>
      <c r="G182" s="19" t="s">
        <v>274</v>
      </c>
      <c r="H182" s="19" t="s">
        <v>275</v>
      </c>
      <c r="I182" s="19" t="s">
        <v>276</v>
      </c>
      <c r="J182" s="19" t="s">
        <v>40</v>
      </c>
      <c r="K182" s="20"/>
      <c r="L182" s="19" t="b">
        <v>0</v>
      </c>
      <c r="M182" s="19" t="b">
        <v>0</v>
      </c>
      <c r="N182" s="19" t="b">
        <v>1</v>
      </c>
      <c r="O182" s="19" t="s">
        <v>178</v>
      </c>
      <c r="P182" s="19" t="s">
        <v>59</v>
      </c>
      <c r="Q182" s="19" t="s">
        <v>63</v>
      </c>
      <c r="R182" s="20"/>
      <c r="S182" s="20"/>
      <c r="T182" s="20"/>
      <c r="U182" s="20"/>
      <c r="V182" s="20"/>
      <c r="W182" s="20"/>
      <c r="X182" s="20"/>
      <c r="Y182" s="20"/>
      <c r="Z182" s="20"/>
      <c r="AA182" s="20"/>
    </row>
    <row r="183">
      <c r="A183" s="19" t="s">
        <v>556</v>
      </c>
      <c r="B183" s="19" t="s">
        <v>26</v>
      </c>
      <c r="C183" s="19" t="s">
        <v>27</v>
      </c>
      <c r="D183" s="19" t="s">
        <v>222</v>
      </c>
      <c r="E183" s="19" t="s">
        <v>227</v>
      </c>
      <c r="F183" s="19" t="s">
        <v>320</v>
      </c>
      <c r="G183" s="19" t="s">
        <v>274</v>
      </c>
      <c r="H183" s="19" t="s">
        <v>275</v>
      </c>
      <c r="I183" s="19" t="s">
        <v>276</v>
      </c>
      <c r="J183" s="19" t="s">
        <v>40</v>
      </c>
      <c r="K183" s="20"/>
      <c r="L183" s="19" t="b">
        <v>0</v>
      </c>
      <c r="M183" s="19" t="b">
        <v>0</v>
      </c>
      <c r="N183" s="19" t="b">
        <v>1</v>
      </c>
      <c r="O183" s="19" t="s">
        <v>178</v>
      </c>
      <c r="P183" s="19" t="s">
        <v>60</v>
      </c>
      <c r="Q183" s="20"/>
      <c r="R183" s="20"/>
      <c r="S183" s="20"/>
      <c r="T183" s="20"/>
      <c r="U183" s="20"/>
      <c r="V183" s="20"/>
      <c r="W183" s="20"/>
      <c r="X183" s="20"/>
      <c r="Y183" s="20"/>
      <c r="Z183" s="20"/>
      <c r="AA183" s="20"/>
    </row>
    <row r="184">
      <c r="A184" s="19" t="s">
        <v>557</v>
      </c>
      <c r="B184" s="19" t="s">
        <v>26</v>
      </c>
      <c r="C184" s="19" t="s">
        <v>28</v>
      </c>
      <c r="D184" s="19" t="s">
        <v>220</v>
      </c>
      <c r="E184" s="19" t="s">
        <v>227</v>
      </c>
      <c r="F184" s="19" t="s">
        <v>280</v>
      </c>
      <c r="G184" s="19" t="s">
        <v>280</v>
      </c>
      <c r="H184" s="19" t="s">
        <v>275</v>
      </c>
      <c r="I184" s="19" t="s">
        <v>37</v>
      </c>
      <c r="J184" s="20"/>
      <c r="K184" s="19" t="s">
        <v>41</v>
      </c>
      <c r="L184" s="19" t="b">
        <v>1</v>
      </c>
      <c r="M184" s="19" t="b">
        <v>0</v>
      </c>
      <c r="N184" s="19" t="b">
        <v>0</v>
      </c>
      <c r="O184" s="19" t="s">
        <v>177</v>
      </c>
      <c r="P184" s="19" t="s">
        <v>59</v>
      </c>
      <c r="Q184" s="19" t="s">
        <v>66</v>
      </c>
      <c r="R184" s="20"/>
      <c r="S184" s="20"/>
      <c r="T184" s="20"/>
      <c r="U184" s="20"/>
      <c r="V184" s="20"/>
      <c r="W184" s="20"/>
      <c r="X184" s="20"/>
      <c r="Y184" s="20"/>
      <c r="Z184" s="20"/>
      <c r="AA184" s="20"/>
    </row>
    <row r="185">
      <c r="A185" s="19" t="s">
        <v>558</v>
      </c>
      <c r="B185" s="19" t="s">
        <v>26</v>
      </c>
      <c r="C185" s="19" t="s">
        <v>28</v>
      </c>
      <c r="D185" s="19" t="s">
        <v>221</v>
      </c>
      <c r="E185" s="19" t="s">
        <v>228</v>
      </c>
      <c r="F185" s="19" t="s">
        <v>273</v>
      </c>
      <c r="G185" s="19" t="s">
        <v>274</v>
      </c>
      <c r="H185" s="19" t="s">
        <v>275</v>
      </c>
      <c r="I185" s="19" t="s">
        <v>276</v>
      </c>
      <c r="J185" s="19" t="s">
        <v>40</v>
      </c>
      <c r="K185" s="20"/>
      <c r="L185" s="19" t="b">
        <v>1</v>
      </c>
      <c r="M185" s="19" t="b">
        <v>0</v>
      </c>
      <c r="N185" s="19" t="b">
        <v>0</v>
      </c>
      <c r="O185" s="19" t="s">
        <v>178</v>
      </c>
      <c r="P185" s="19" t="s">
        <v>60</v>
      </c>
      <c r="Q185" s="20"/>
      <c r="R185" s="20"/>
      <c r="S185" s="20"/>
      <c r="T185" s="20"/>
      <c r="U185" s="20"/>
      <c r="V185" s="20"/>
      <c r="W185" s="20"/>
      <c r="X185" s="20"/>
      <c r="Y185" s="20"/>
      <c r="Z185" s="20"/>
      <c r="AA185" s="20"/>
    </row>
    <row r="186">
      <c r="A186" s="19" t="s">
        <v>559</v>
      </c>
      <c r="B186" s="19" t="s">
        <v>26</v>
      </c>
      <c r="C186" s="19" t="s">
        <v>29</v>
      </c>
      <c r="D186" s="19" t="s">
        <v>220</v>
      </c>
      <c r="E186" s="19" t="s">
        <v>227</v>
      </c>
      <c r="F186" s="19" t="s">
        <v>280</v>
      </c>
      <c r="G186" s="19" t="s">
        <v>280</v>
      </c>
      <c r="H186" s="19" t="s">
        <v>275</v>
      </c>
      <c r="I186" s="19" t="s">
        <v>37</v>
      </c>
      <c r="J186" s="19" t="s">
        <v>40</v>
      </c>
      <c r="K186" s="20"/>
      <c r="L186" s="19" t="b">
        <v>1</v>
      </c>
      <c r="M186" s="19" t="b">
        <v>1</v>
      </c>
      <c r="N186" s="19" t="b">
        <v>1</v>
      </c>
      <c r="O186" s="19" t="s">
        <v>179</v>
      </c>
      <c r="P186" s="19" t="s">
        <v>60</v>
      </c>
      <c r="Q186" s="19" t="s">
        <v>66</v>
      </c>
      <c r="R186" s="20"/>
      <c r="S186" s="20"/>
      <c r="T186" s="20"/>
      <c r="U186" s="20"/>
      <c r="V186" s="20"/>
      <c r="W186" s="20"/>
      <c r="X186" s="20"/>
      <c r="Y186" s="20"/>
      <c r="Z186" s="20"/>
      <c r="AA186" s="20"/>
    </row>
    <row r="187">
      <c r="A187" s="19" t="s">
        <v>560</v>
      </c>
      <c r="B187" s="19" t="s">
        <v>26</v>
      </c>
      <c r="C187" s="19" t="s">
        <v>29</v>
      </c>
      <c r="D187" s="19" t="s">
        <v>220</v>
      </c>
      <c r="E187" s="19" t="s">
        <v>227</v>
      </c>
      <c r="F187" s="19" t="s">
        <v>280</v>
      </c>
      <c r="G187" s="19" t="s">
        <v>280</v>
      </c>
      <c r="H187" s="19" t="s">
        <v>275</v>
      </c>
      <c r="I187" s="19" t="s">
        <v>37</v>
      </c>
      <c r="J187" s="19" t="s">
        <v>40</v>
      </c>
      <c r="K187" s="20"/>
      <c r="L187" s="19" t="b">
        <v>1</v>
      </c>
      <c r="M187" s="19" t="b">
        <v>1</v>
      </c>
      <c r="N187" s="19" t="b">
        <v>0</v>
      </c>
      <c r="O187" s="19" t="s">
        <v>179</v>
      </c>
      <c r="P187" s="19" t="s">
        <v>60</v>
      </c>
      <c r="Q187" s="19" t="s">
        <v>284</v>
      </c>
      <c r="R187" s="20"/>
      <c r="S187" s="20"/>
      <c r="T187" s="20"/>
      <c r="U187" s="20"/>
      <c r="V187" s="20"/>
      <c r="W187" s="20"/>
      <c r="X187" s="20"/>
      <c r="Y187" s="20"/>
      <c r="Z187" s="20"/>
      <c r="AA187" s="20"/>
    </row>
    <row r="188">
      <c r="A188" s="19" t="s">
        <v>561</v>
      </c>
      <c r="B188" s="19" t="s">
        <v>25</v>
      </c>
      <c r="C188" s="19" t="s">
        <v>28</v>
      </c>
      <c r="D188" s="19" t="s">
        <v>220</v>
      </c>
      <c r="E188" s="19" t="s">
        <v>227</v>
      </c>
      <c r="F188" s="19" t="s">
        <v>291</v>
      </c>
      <c r="G188" s="19" t="s">
        <v>291</v>
      </c>
      <c r="H188" s="19" t="s">
        <v>289</v>
      </c>
      <c r="I188" s="19" t="s">
        <v>37</v>
      </c>
      <c r="J188" s="19" t="s">
        <v>40</v>
      </c>
      <c r="K188" s="20"/>
      <c r="L188" s="19" t="b">
        <v>0</v>
      </c>
      <c r="M188" s="19" t="b">
        <v>0</v>
      </c>
      <c r="N188" s="19" t="b">
        <v>1</v>
      </c>
      <c r="O188" s="19" t="s">
        <v>178</v>
      </c>
      <c r="P188" s="19" t="s">
        <v>59</v>
      </c>
      <c r="Q188" s="19" t="s">
        <v>66</v>
      </c>
      <c r="R188" s="20"/>
      <c r="S188" s="20"/>
      <c r="T188" s="20"/>
      <c r="U188" s="20"/>
      <c r="V188" s="20"/>
      <c r="W188" s="20"/>
      <c r="X188" s="20"/>
      <c r="Y188" s="20"/>
      <c r="Z188" s="20"/>
      <c r="AA188" s="20"/>
    </row>
    <row r="189">
      <c r="A189" s="19" t="s">
        <v>562</v>
      </c>
      <c r="B189" s="19" t="s">
        <v>26</v>
      </c>
      <c r="C189" s="19" t="s">
        <v>29</v>
      </c>
      <c r="D189" s="19" t="s">
        <v>220</v>
      </c>
      <c r="E189" s="19" t="s">
        <v>227</v>
      </c>
      <c r="F189" s="19" t="s">
        <v>280</v>
      </c>
      <c r="G189" s="19" t="s">
        <v>280</v>
      </c>
      <c r="H189" s="19" t="s">
        <v>275</v>
      </c>
      <c r="I189" s="19" t="s">
        <v>37</v>
      </c>
      <c r="J189" s="19" t="s">
        <v>40</v>
      </c>
      <c r="K189" s="20"/>
      <c r="L189" s="19" t="b">
        <v>0</v>
      </c>
      <c r="M189" s="19" t="b">
        <v>0</v>
      </c>
      <c r="N189" s="19" t="b">
        <v>1</v>
      </c>
      <c r="O189" s="19" t="s">
        <v>178</v>
      </c>
      <c r="P189" s="19" t="s">
        <v>59</v>
      </c>
      <c r="Q189" s="19" t="s">
        <v>284</v>
      </c>
      <c r="R189" s="20"/>
      <c r="S189" s="20"/>
      <c r="T189" s="20"/>
      <c r="U189" s="20"/>
      <c r="V189" s="20"/>
      <c r="W189" s="20"/>
      <c r="X189" s="20"/>
      <c r="Y189" s="20"/>
      <c r="Z189" s="20"/>
      <c r="AA189" s="20"/>
    </row>
    <row r="190">
      <c r="A190" s="19" t="s">
        <v>563</v>
      </c>
      <c r="B190" s="19" t="s">
        <v>26</v>
      </c>
      <c r="C190" s="19" t="s">
        <v>28</v>
      </c>
      <c r="D190" s="19" t="s">
        <v>221</v>
      </c>
      <c r="E190" s="19" t="s">
        <v>227</v>
      </c>
      <c r="F190" s="19" t="s">
        <v>273</v>
      </c>
      <c r="G190" s="19" t="s">
        <v>274</v>
      </c>
      <c r="H190" s="19" t="s">
        <v>275</v>
      </c>
      <c r="I190" s="19" t="s">
        <v>276</v>
      </c>
      <c r="J190" s="19" t="s">
        <v>40</v>
      </c>
      <c r="K190" s="20"/>
      <c r="L190" s="19" t="b">
        <v>0</v>
      </c>
      <c r="M190" s="19" t="b">
        <v>0</v>
      </c>
      <c r="N190" s="19" t="b">
        <v>1</v>
      </c>
      <c r="O190" s="19" t="s">
        <v>178</v>
      </c>
      <c r="P190" s="19" t="s">
        <v>60</v>
      </c>
      <c r="Q190" s="19" t="s">
        <v>284</v>
      </c>
      <c r="R190" s="20"/>
      <c r="S190" s="20"/>
      <c r="T190" s="20"/>
      <c r="U190" s="20"/>
      <c r="V190" s="20"/>
      <c r="W190" s="20"/>
      <c r="X190" s="20"/>
      <c r="Y190" s="20"/>
      <c r="Z190" s="20"/>
      <c r="AA190" s="20"/>
    </row>
    <row r="191">
      <c r="A191" s="19" t="s">
        <v>564</v>
      </c>
      <c r="B191" s="19" t="s">
        <v>25</v>
      </c>
      <c r="C191" s="19" t="s">
        <v>29</v>
      </c>
      <c r="D191" s="19" t="s">
        <v>221</v>
      </c>
      <c r="E191" s="19" t="s">
        <v>226</v>
      </c>
      <c r="F191" s="19" t="s">
        <v>336</v>
      </c>
      <c r="G191" s="19" t="s">
        <v>288</v>
      </c>
      <c r="H191" s="19" t="s">
        <v>303</v>
      </c>
      <c r="I191" s="19" t="s">
        <v>301</v>
      </c>
      <c r="J191" s="19" t="s">
        <v>40</v>
      </c>
      <c r="K191" s="20"/>
      <c r="L191" s="19" t="b">
        <v>0</v>
      </c>
      <c r="M191" s="19" t="b">
        <v>0</v>
      </c>
      <c r="N191" s="19" t="b">
        <v>1</v>
      </c>
      <c r="O191" s="19" t="s">
        <v>178</v>
      </c>
      <c r="P191" s="19" t="s">
        <v>59</v>
      </c>
      <c r="Q191" s="20"/>
      <c r="R191" s="20"/>
      <c r="S191" s="20"/>
      <c r="T191" s="20"/>
      <c r="U191" s="20"/>
      <c r="V191" s="20"/>
      <c r="W191" s="20"/>
      <c r="X191" s="20"/>
      <c r="Y191" s="20"/>
      <c r="Z191" s="20"/>
      <c r="AA191" s="20"/>
    </row>
    <row r="192">
      <c r="A192" s="19" t="s">
        <v>565</v>
      </c>
      <c r="B192" s="19" t="s">
        <v>26</v>
      </c>
      <c r="C192" s="19" t="s">
        <v>29</v>
      </c>
      <c r="D192" s="19" t="s">
        <v>220</v>
      </c>
      <c r="E192" s="19" t="s">
        <v>227</v>
      </c>
      <c r="F192" s="19" t="s">
        <v>280</v>
      </c>
      <c r="G192" s="19" t="s">
        <v>280</v>
      </c>
      <c r="H192" s="19" t="s">
        <v>275</v>
      </c>
      <c r="I192" s="19" t="s">
        <v>37</v>
      </c>
      <c r="J192" s="19" t="s">
        <v>40</v>
      </c>
      <c r="K192" s="20"/>
      <c r="L192" s="19" t="b">
        <v>1</v>
      </c>
      <c r="M192" s="19" t="b">
        <v>0</v>
      </c>
      <c r="N192" s="19" t="b">
        <v>0</v>
      </c>
      <c r="O192" s="19" t="s">
        <v>178</v>
      </c>
      <c r="P192" s="19" t="s">
        <v>60</v>
      </c>
      <c r="Q192" s="19" t="s">
        <v>281</v>
      </c>
      <c r="R192" s="20"/>
      <c r="S192" s="20"/>
      <c r="T192" s="20"/>
      <c r="U192" s="20"/>
      <c r="V192" s="20"/>
      <c r="W192" s="20"/>
      <c r="X192" s="20"/>
      <c r="Y192" s="20"/>
      <c r="Z192" s="20"/>
      <c r="AA192" s="20"/>
    </row>
    <row r="193">
      <c r="A193" s="19" t="s">
        <v>566</v>
      </c>
      <c r="B193" s="19" t="s">
        <v>26</v>
      </c>
      <c r="C193" s="19" t="s">
        <v>218</v>
      </c>
      <c r="D193" s="19" t="s">
        <v>220</v>
      </c>
      <c r="E193" s="19" t="s">
        <v>227</v>
      </c>
      <c r="F193" s="19" t="s">
        <v>280</v>
      </c>
      <c r="G193" s="19" t="s">
        <v>280</v>
      </c>
      <c r="H193" s="19" t="s">
        <v>275</v>
      </c>
      <c r="I193" s="19" t="s">
        <v>37</v>
      </c>
      <c r="J193" s="19" t="s">
        <v>40</v>
      </c>
      <c r="K193" s="20"/>
      <c r="L193" s="19" t="b">
        <v>0</v>
      </c>
      <c r="M193" s="19" t="b">
        <v>0</v>
      </c>
      <c r="N193" s="19" t="b">
        <v>1</v>
      </c>
      <c r="O193" s="19" t="s">
        <v>178</v>
      </c>
      <c r="P193" s="19" t="s">
        <v>60</v>
      </c>
      <c r="Q193" s="19" t="s">
        <v>284</v>
      </c>
      <c r="R193" s="20"/>
      <c r="S193" s="20"/>
      <c r="T193" s="20"/>
      <c r="U193" s="20"/>
      <c r="V193" s="20"/>
      <c r="W193" s="20"/>
      <c r="X193" s="20"/>
      <c r="Y193" s="20"/>
      <c r="Z193" s="20"/>
      <c r="AA193" s="20"/>
    </row>
    <row r="194">
      <c r="A194" s="19" t="s">
        <v>567</v>
      </c>
      <c r="B194" s="19" t="s">
        <v>25</v>
      </c>
      <c r="C194" s="19" t="s">
        <v>28</v>
      </c>
      <c r="D194" s="19" t="s">
        <v>220</v>
      </c>
      <c r="E194" s="19" t="s">
        <v>227</v>
      </c>
      <c r="F194" s="19" t="s">
        <v>291</v>
      </c>
      <c r="G194" s="19" t="s">
        <v>291</v>
      </c>
      <c r="H194" s="19" t="s">
        <v>289</v>
      </c>
      <c r="I194" s="19" t="s">
        <v>37</v>
      </c>
      <c r="J194" s="20"/>
      <c r="K194" s="19" t="s">
        <v>41</v>
      </c>
      <c r="L194" s="19" t="b">
        <v>0</v>
      </c>
      <c r="M194" s="19" t="b">
        <v>1</v>
      </c>
      <c r="N194" s="19" t="b">
        <v>0</v>
      </c>
      <c r="O194" s="19" t="s">
        <v>178</v>
      </c>
      <c r="P194" s="19" t="s">
        <v>59</v>
      </c>
      <c r="Q194" s="19" t="s">
        <v>63</v>
      </c>
      <c r="R194" s="20"/>
      <c r="S194" s="20"/>
      <c r="T194" s="20"/>
      <c r="U194" s="20"/>
      <c r="V194" s="20"/>
      <c r="W194" s="20"/>
      <c r="X194" s="20"/>
      <c r="Y194" s="20"/>
      <c r="Z194" s="20"/>
      <c r="AA194" s="20"/>
    </row>
    <row r="195">
      <c r="A195" s="19" t="s">
        <v>568</v>
      </c>
      <c r="B195" s="19" t="s">
        <v>25</v>
      </c>
      <c r="C195" s="19" t="s">
        <v>218</v>
      </c>
      <c r="D195" s="19" t="s">
        <v>221</v>
      </c>
      <c r="E195" s="19" t="s">
        <v>227</v>
      </c>
      <c r="F195" s="19" t="s">
        <v>336</v>
      </c>
      <c r="G195" s="19" t="s">
        <v>288</v>
      </c>
      <c r="H195" s="19" t="s">
        <v>289</v>
      </c>
      <c r="I195" s="19" t="s">
        <v>276</v>
      </c>
      <c r="J195" s="19" t="s">
        <v>40</v>
      </c>
      <c r="K195" s="20"/>
      <c r="L195" s="19" t="b">
        <v>0</v>
      </c>
      <c r="M195" s="19" t="b">
        <v>1</v>
      </c>
      <c r="N195" s="19" t="b">
        <v>0</v>
      </c>
      <c r="O195" s="19" t="s">
        <v>177</v>
      </c>
      <c r="P195" s="19" t="s">
        <v>60</v>
      </c>
      <c r="Q195" s="19" t="s">
        <v>281</v>
      </c>
      <c r="R195" s="20"/>
      <c r="S195" s="20"/>
      <c r="T195" s="20"/>
      <c r="U195" s="20"/>
      <c r="V195" s="20"/>
      <c r="W195" s="20"/>
      <c r="X195" s="20"/>
      <c r="Y195" s="20"/>
      <c r="Z195" s="20"/>
      <c r="AA195" s="20"/>
    </row>
    <row r="196">
      <c r="A196" s="19" t="s">
        <v>569</v>
      </c>
      <c r="B196" s="19" t="s">
        <v>25</v>
      </c>
      <c r="C196" s="19" t="s">
        <v>27</v>
      </c>
      <c r="D196" s="19" t="s">
        <v>220</v>
      </c>
      <c r="E196" s="19" t="s">
        <v>226</v>
      </c>
      <c r="F196" s="19" t="s">
        <v>291</v>
      </c>
      <c r="G196" s="19" t="s">
        <v>291</v>
      </c>
      <c r="H196" s="19" t="s">
        <v>303</v>
      </c>
      <c r="I196" s="19" t="s">
        <v>36</v>
      </c>
      <c r="J196" s="19" t="s">
        <v>40</v>
      </c>
      <c r="K196" s="20"/>
      <c r="L196" s="19" t="b">
        <v>0</v>
      </c>
      <c r="M196" s="19" t="b">
        <v>1</v>
      </c>
      <c r="N196" s="19" t="b">
        <v>0</v>
      </c>
      <c r="O196" s="19" t="s">
        <v>177</v>
      </c>
      <c r="P196" s="19" t="s">
        <v>59</v>
      </c>
      <c r="Q196" s="19" t="s">
        <v>66</v>
      </c>
      <c r="R196" s="20"/>
      <c r="S196" s="20"/>
      <c r="T196" s="20"/>
      <c r="U196" s="20"/>
      <c r="V196" s="20"/>
      <c r="W196" s="20"/>
      <c r="X196" s="20"/>
      <c r="Y196" s="20"/>
      <c r="Z196" s="20"/>
      <c r="AA196" s="20"/>
    </row>
    <row r="197">
      <c r="A197" s="19" t="s">
        <v>570</v>
      </c>
      <c r="B197" s="19" t="s">
        <v>26</v>
      </c>
      <c r="C197" s="19" t="s">
        <v>27</v>
      </c>
      <c r="D197" s="19" t="s">
        <v>221</v>
      </c>
      <c r="E197" s="19" t="s">
        <v>227</v>
      </c>
      <c r="F197" s="19" t="s">
        <v>273</v>
      </c>
      <c r="G197" s="19" t="s">
        <v>274</v>
      </c>
      <c r="H197" s="19" t="s">
        <v>275</v>
      </c>
      <c r="I197" s="19" t="s">
        <v>276</v>
      </c>
      <c r="J197" s="19" t="s">
        <v>40</v>
      </c>
      <c r="K197" s="20"/>
      <c r="L197" s="19" t="b">
        <v>0</v>
      </c>
      <c r="M197" s="19" t="b">
        <v>1</v>
      </c>
      <c r="N197" s="19" t="b">
        <v>0</v>
      </c>
      <c r="O197" s="19" t="s">
        <v>178</v>
      </c>
      <c r="P197" s="19" t="s">
        <v>59</v>
      </c>
      <c r="Q197" s="19" t="s">
        <v>63</v>
      </c>
      <c r="R197" s="20"/>
      <c r="S197" s="20"/>
      <c r="T197" s="20"/>
      <c r="U197" s="20"/>
      <c r="V197" s="20"/>
      <c r="W197" s="20"/>
      <c r="X197" s="20"/>
      <c r="Y197" s="20"/>
      <c r="Z197" s="20"/>
      <c r="AA197" s="20"/>
    </row>
    <row r="198">
      <c r="A198" s="19" t="s">
        <v>571</v>
      </c>
      <c r="B198" s="19" t="s">
        <v>26</v>
      </c>
      <c r="C198" s="19" t="s">
        <v>28</v>
      </c>
      <c r="D198" s="19" t="s">
        <v>220</v>
      </c>
      <c r="E198" s="19" t="s">
        <v>227</v>
      </c>
      <c r="F198" s="19" t="s">
        <v>280</v>
      </c>
      <c r="G198" s="19" t="s">
        <v>280</v>
      </c>
      <c r="H198" s="19" t="s">
        <v>275</v>
      </c>
      <c r="I198" s="19" t="s">
        <v>37</v>
      </c>
      <c r="J198" s="19" t="s">
        <v>40</v>
      </c>
      <c r="K198" s="20"/>
      <c r="L198" s="19" t="b">
        <v>0</v>
      </c>
      <c r="M198" s="19" t="b">
        <v>0</v>
      </c>
      <c r="N198" s="19" t="b">
        <v>1</v>
      </c>
      <c r="O198" s="19" t="s">
        <v>178</v>
      </c>
      <c r="P198" s="19" t="s">
        <v>59</v>
      </c>
      <c r="Q198" s="19" t="s">
        <v>66</v>
      </c>
      <c r="R198" s="20"/>
      <c r="S198" s="20"/>
      <c r="T198" s="20"/>
      <c r="U198" s="20"/>
      <c r="V198" s="20"/>
      <c r="W198" s="20"/>
      <c r="X198" s="20"/>
      <c r="Y198" s="20"/>
      <c r="Z198" s="20"/>
      <c r="AA198" s="20"/>
    </row>
    <row r="199">
      <c r="A199" s="19" t="s">
        <v>572</v>
      </c>
      <c r="B199" s="19" t="s">
        <v>25</v>
      </c>
      <c r="C199" s="19" t="s">
        <v>28</v>
      </c>
      <c r="D199" s="19" t="s">
        <v>220</v>
      </c>
      <c r="E199" s="19" t="s">
        <v>228</v>
      </c>
      <c r="F199" s="19" t="s">
        <v>291</v>
      </c>
      <c r="G199" s="19" t="s">
        <v>291</v>
      </c>
      <c r="H199" s="19" t="s">
        <v>289</v>
      </c>
      <c r="I199" s="19" t="s">
        <v>37</v>
      </c>
      <c r="J199" s="19" t="s">
        <v>40</v>
      </c>
      <c r="K199" s="20"/>
      <c r="L199" s="19" t="b">
        <v>0</v>
      </c>
      <c r="M199" s="19" t="b">
        <v>0</v>
      </c>
      <c r="N199" s="19" t="b">
        <v>1</v>
      </c>
      <c r="O199" s="19" t="s">
        <v>177</v>
      </c>
      <c r="P199" s="19" t="s">
        <v>59</v>
      </c>
      <c r="Q199" s="19" t="s">
        <v>66</v>
      </c>
      <c r="R199" s="20"/>
      <c r="S199" s="20"/>
      <c r="T199" s="20"/>
      <c r="U199" s="20"/>
      <c r="V199" s="20"/>
      <c r="W199" s="20"/>
      <c r="X199" s="20"/>
      <c r="Y199" s="20"/>
      <c r="Z199" s="20"/>
      <c r="AA199" s="20"/>
    </row>
    <row r="200">
      <c r="A200" s="19" t="s">
        <v>573</v>
      </c>
      <c r="B200" s="19" t="s">
        <v>25</v>
      </c>
      <c r="C200" s="19" t="s">
        <v>29</v>
      </c>
      <c r="D200" s="19" t="s">
        <v>220</v>
      </c>
      <c r="E200" s="19" t="s">
        <v>227</v>
      </c>
      <c r="F200" s="19" t="s">
        <v>291</v>
      </c>
      <c r="G200" s="19" t="s">
        <v>291</v>
      </c>
      <c r="H200" s="19" t="s">
        <v>289</v>
      </c>
      <c r="I200" s="19" t="s">
        <v>37</v>
      </c>
      <c r="J200" s="19" t="s">
        <v>40</v>
      </c>
      <c r="K200" s="20"/>
      <c r="L200" s="19" t="b">
        <v>1</v>
      </c>
      <c r="M200" s="19" t="b">
        <v>0</v>
      </c>
      <c r="N200" s="19" t="b">
        <v>0</v>
      </c>
      <c r="O200" s="19" t="s">
        <v>180</v>
      </c>
      <c r="P200" s="19" t="s">
        <v>59</v>
      </c>
      <c r="Q200" s="19" t="s">
        <v>66</v>
      </c>
      <c r="R200" s="20"/>
      <c r="S200" s="20"/>
      <c r="T200" s="20"/>
      <c r="U200" s="20"/>
      <c r="V200" s="20"/>
      <c r="W200" s="20"/>
      <c r="X200" s="20"/>
      <c r="Y200" s="20"/>
      <c r="Z200" s="20"/>
      <c r="AA200" s="20"/>
    </row>
    <row r="201">
      <c r="A201" s="19" t="s">
        <v>574</v>
      </c>
      <c r="B201" s="19" t="s">
        <v>26</v>
      </c>
      <c r="C201" s="19" t="s">
        <v>27</v>
      </c>
      <c r="D201" s="19" t="s">
        <v>220</v>
      </c>
      <c r="E201" s="19" t="s">
        <v>227</v>
      </c>
      <c r="F201" s="19" t="s">
        <v>280</v>
      </c>
      <c r="G201" s="19" t="s">
        <v>280</v>
      </c>
      <c r="H201" s="19" t="s">
        <v>275</v>
      </c>
      <c r="I201" s="19" t="s">
        <v>37</v>
      </c>
      <c r="J201" s="19" t="s">
        <v>40</v>
      </c>
      <c r="K201" s="20"/>
      <c r="L201" s="19" t="b">
        <v>0</v>
      </c>
      <c r="M201" s="19" t="b">
        <v>1</v>
      </c>
      <c r="N201" s="19" t="b">
        <v>0</v>
      </c>
      <c r="O201" s="19" t="s">
        <v>178</v>
      </c>
      <c r="P201" s="19" t="s">
        <v>60</v>
      </c>
      <c r="Q201" s="19" t="s">
        <v>66</v>
      </c>
      <c r="R201" s="20"/>
      <c r="S201" s="20"/>
      <c r="T201" s="20"/>
      <c r="U201" s="20"/>
      <c r="V201" s="20"/>
      <c r="W201" s="20"/>
      <c r="X201" s="20"/>
      <c r="Y201" s="20"/>
      <c r="Z201" s="20"/>
      <c r="AA201" s="20"/>
    </row>
    <row r="202">
      <c r="A202" s="19" t="s">
        <v>575</v>
      </c>
      <c r="B202" s="19" t="s">
        <v>26</v>
      </c>
      <c r="C202" s="19" t="s">
        <v>28</v>
      </c>
      <c r="D202" s="19" t="s">
        <v>221</v>
      </c>
      <c r="E202" s="19" t="s">
        <v>227</v>
      </c>
      <c r="F202" s="19" t="s">
        <v>273</v>
      </c>
      <c r="G202" s="19" t="s">
        <v>274</v>
      </c>
      <c r="H202" s="19" t="s">
        <v>275</v>
      </c>
      <c r="I202" s="19" t="s">
        <v>276</v>
      </c>
      <c r="J202" s="19" t="s">
        <v>40</v>
      </c>
      <c r="K202" s="20"/>
      <c r="L202" s="19" t="b">
        <v>1</v>
      </c>
      <c r="M202" s="19" t="b">
        <v>0</v>
      </c>
      <c r="N202" s="19" t="b">
        <v>0</v>
      </c>
      <c r="O202" s="19" t="s">
        <v>178</v>
      </c>
      <c r="P202" s="19" t="s">
        <v>60</v>
      </c>
      <c r="Q202" s="19" t="s">
        <v>281</v>
      </c>
      <c r="R202" s="20"/>
      <c r="S202" s="20"/>
      <c r="T202" s="20"/>
      <c r="U202" s="20"/>
      <c r="V202" s="20"/>
      <c r="W202" s="20"/>
      <c r="X202" s="20"/>
      <c r="Y202" s="20"/>
      <c r="Z202" s="20"/>
      <c r="AA202" s="20"/>
    </row>
    <row r="203">
      <c r="A203" s="19" t="s">
        <v>576</v>
      </c>
      <c r="B203" s="19" t="s">
        <v>26</v>
      </c>
      <c r="C203" s="19" t="s">
        <v>28</v>
      </c>
      <c r="D203" s="19" t="s">
        <v>221</v>
      </c>
      <c r="E203" s="19" t="s">
        <v>227</v>
      </c>
      <c r="F203" s="19" t="s">
        <v>273</v>
      </c>
      <c r="G203" s="19" t="s">
        <v>274</v>
      </c>
      <c r="H203" s="19" t="s">
        <v>275</v>
      </c>
      <c r="I203" s="19" t="s">
        <v>276</v>
      </c>
      <c r="J203" s="19" t="s">
        <v>40</v>
      </c>
      <c r="K203" s="20"/>
      <c r="L203" s="19" t="b">
        <v>1</v>
      </c>
      <c r="M203" s="19" t="b">
        <v>1</v>
      </c>
      <c r="N203" s="19" t="b">
        <v>0</v>
      </c>
      <c r="O203" s="19" t="s">
        <v>178</v>
      </c>
      <c r="P203" s="19" t="s">
        <v>60</v>
      </c>
      <c r="Q203" s="19" t="s">
        <v>66</v>
      </c>
      <c r="R203" s="20"/>
      <c r="S203" s="20"/>
      <c r="T203" s="20"/>
      <c r="U203" s="20"/>
      <c r="V203" s="20"/>
      <c r="W203" s="20"/>
      <c r="X203" s="20"/>
      <c r="Y203" s="20"/>
      <c r="Z203" s="20"/>
      <c r="AA203" s="20"/>
    </row>
    <row r="204">
      <c r="A204" s="19" t="s">
        <v>577</v>
      </c>
      <c r="B204" s="19" t="s">
        <v>26</v>
      </c>
      <c r="C204" s="19" t="s">
        <v>29</v>
      </c>
      <c r="D204" s="19" t="s">
        <v>220</v>
      </c>
      <c r="E204" s="19" t="s">
        <v>227</v>
      </c>
      <c r="F204" s="19" t="s">
        <v>280</v>
      </c>
      <c r="G204" s="19" t="s">
        <v>280</v>
      </c>
      <c r="H204" s="19" t="s">
        <v>275</v>
      </c>
      <c r="I204" s="19" t="s">
        <v>37</v>
      </c>
      <c r="J204" s="19" t="s">
        <v>40</v>
      </c>
      <c r="K204" s="20"/>
      <c r="L204" s="19" t="b">
        <v>0</v>
      </c>
      <c r="M204" s="19" t="b">
        <v>1</v>
      </c>
      <c r="N204" s="19" t="b">
        <v>0</v>
      </c>
      <c r="O204" s="19" t="s">
        <v>178</v>
      </c>
      <c r="P204" s="19" t="s">
        <v>60</v>
      </c>
      <c r="Q204" s="19" t="s">
        <v>66</v>
      </c>
      <c r="R204" s="20"/>
      <c r="S204" s="20"/>
      <c r="T204" s="20"/>
      <c r="U204" s="20"/>
      <c r="V204" s="20"/>
      <c r="W204" s="20"/>
      <c r="X204" s="20"/>
      <c r="Y204" s="20"/>
      <c r="Z204" s="20"/>
      <c r="AA204" s="20"/>
    </row>
    <row r="205">
      <c r="A205" s="19" t="s">
        <v>578</v>
      </c>
      <c r="B205" s="19" t="s">
        <v>25</v>
      </c>
      <c r="C205" s="19" t="s">
        <v>27</v>
      </c>
      <c r="D205" s="19" t="s">
        <v>220</v>
      </c>
      <c r="E205" s="19" t="s">
        <v>227</v>
      </c>
      <c r="F205" s="19" t="s">
        <v>291</v>
      </c>
      <c r="G205" s="19" t="s">
        <v>291</v>
      </c>
      <c r="H205" s="19" t="s">
        <v>289</v>
      </c>
      <c r="I205" s="19" t="s">
        <v>37</v>
      </c>
      <c r="J205" s="19" t="s">
        <v>40</v>
      </c>
      <c r="K205" s="20"/>
      <c r="L205" s="19" t="b">
        <v>0</v>
      </c>
      <c r="M205" s="19" t="b">
        <v>1</v>
      </c>
      <c r="N205" s="19" t="b">
        <v>0</v>
      </c>
      <c r="O205" s="19" t="s">
        <v>178</v>
      </c>
      <c r="P205" s="19" t="s">
        <v>60</v>
      </c>
      <c r="Q205" s="19" t="s">
        <v>66</v>
      </c>
      <c r="R205" s="20"/>
      <c r="S205" s="20"/>
      <c r="T205" s="20"/>
      <c r="U205" s="20"/>
      <c r="V205" s="20"/>
      <c r="W205" s="20"/>
      <c r="X205" s="20"/>
      <c r="Y205" s="20"/>
      <c r="Z205" s="20"/>
      <c r="AA205" s="20"/>
    </row>
    <row r="206">
      <c r="A206" s="19" t="s">
        <v>579</v>
      </c>
      <c r="B206" s="19" t="s">
        <v>26</v>
      </c>
      <c r="C206" s="19" t="s">
        <v>29</v>
      </c>
      <c r="D206" s="19" t="s">
        <v>220</v>
      </c>
      <c r="E206" s="19" t="s">
        <v>227</v>
      </c>
      <c r="F206" s="19" t="s">
        <v>280</v>
      </c>
      <c r="G206" s="19" t="s">
        <v>280</v>
      </c>
      <c r="H206" s="19" t="s">
        <v>275</v>
      </c>
      <c r="I206" s="19" t="s">
        <v>37</v>
      </c>
      <c r="J206" s="19" t="s">
        <v>40</v>
      </c>
      <c r="K206" s="20"/>
      <c r="L206" s="19" t="b">
        <v>1</v>
      </c>
      <c r="M206" s="19" t="b">
        <v>1</v>
      </c>
      <c r="N206" s="19" t="b">
        <v>0</v>
      </c>
      <c r="O206" s="19" t="s">
        <v>179</v>
      </c>
      <c r="P206" s="19" t="s">
        <v>60</v>
      </c>
      <c r="Q206" s="19" t="s">
        <v>66</v>
      </c>
      <c r="R206" s="20"/>
      <c r="S206" s="20"/>
      <c r="T206" s="20"/>
      <c r="U206" s="20"/>
      <c r="V206" s="20"/>
      <c r="W206" s="20"/>
      <c r="X206" s="20"/>
      <c r="Y206" s="20"/>
      <c r="Z206" s="20"/>
      <c r="AA206" s="20"/>
    </row>
    <row r="207">
      <c r="A207" s="19" t="s">
        <v>580</v>
      </c>
      <c r="B207" s="19" t="s">
        <v>26</v>
      </c>
      <c r="C207" s="19" t="s">
        <v>29</v>
      </c>
      <c r="D207" s="19" t="s">
        <v>221</v>
      </c>
      <c r="E207" s="19" t="s">
        <v>227</v>
      </c>
      <c r="F207" s="19" t="s">
        <v>273</v>
      </c>
      <c r="G207" s="19" t="s">
        <v>274</v>
      </c>
      <c r="H207" s="19" t="s">
        <v>275</v>
      </c>
      <c r="I207" s="19" t="s">
        <v>276</v>
      </c>
      <c r="J207" s="19" t="s">
        <v>40</v>
      </c>
      <c r="K207" s="20"/>
      <c r="L207" s="19" t="b">
        <v>0</v>
      </c>
      <c r="M207" s="19" t="b">
        <v>0</v>
      </c>
      <c r="N207" s="19" t="b">
        <v>1</v>
      </c>
      <c r="O207" s="19" t="s">
        <v>177</v>
      </c>
      <c r="P207" s="19" t="s">
        <v>60</v>
      </c>
      <c r="Q207" s="19" t="s">
        <v>63</v>
      </c>
      <c r="R207" s="20"/>
      <c r="S207" s="20"/>
      <c r="T207" s="20"/>
      <c r="U207" s="20"/>
      <c r="V207" s="20"/>
      <c r="W207" s="20"/>
      <c r="X207" s="20"/>
      <c r="Y207" s="20"/>
      <c r="Z207" s="20"/>
      <c r="AA207" s="20"/>
    </row>
    <row r="208">
      <c r="A208" s="19" t="s">
        <v>581</v>
      </c>
      <c r="B208" s="19" t="s">
        <v>26</v>
      </c>
      <c r="C208" s="19" t="s">
        <v>29</v>
      </c>
      <c r="D208" s="19" t="s">
        <v>220</v>
      </c>
      <c r="E208" s="19" t="s">
        <v>227</v>
      </c>
      <c r="F208" s="19" t="s">
        <v>280</v>
      </c>
      <c r="G208" s="19" t="s">
        <v>280</v>
      </c>
      <c r="H208" s="19" t="s">
        <v>275</v>
      </c>
      <c r="I208" s="19" t="s">
        <v>37</v>
      </c>
      <c r="J208" s="20"/>
      <c r="K208" s="19" t="s">
        <v>41</v>
      </c>
      <c r="L208" s="19" t="b">
        <v>0</v>
      </c>
      <c r="M208" s="19" t="b">
        <v>0</v>
      </c>
      <c r="N208" s="19" t="b">
        <v>1</v>
      </c>
      <c r="O208" s="19" t="s">
        <v>179</v>
      </c>
      <c r="P208" s="20"/>
      <c r="Q208" s="20"/>
      <c r="R208" s="20"/>
      <c r="S208" s="20"/>
      <c r="T208" s="20"/>
      <c r="U208" s="20"/>
      <c r="V208" s="20"/>
      <c r="W208" s="20"/>
      <c r="X208" s="20"/>
      <c r="Y208" s="20"/>
      <c r="Z208" s="20"/>
      <c r="AA208" s="20"/>
    </row>
    <row r="209">
      <c r="A209" s="19" t="s">
        <v>582</v>
      </c>
      <c r="B209" s="19" t="s">
        <v>26</v>
      </c>
      <c r="C209" s="19" t="s">
        <v>28</v>
      </c>
      <c r="D209" s="19" t="s">
        <v>220</v>
      </c>
      <c r="E209" s="19" t="s">
        <v>227</v>
      </c>
      <c r="F209" s="19" t="s">
        <v>280</v>
      </c>
      <c r="G209" s="19" t="s">
        <v>280</v>
      </c>
      <c r="H209" s="19" t="s">
        <v>275</v>
      </c>
      <c r="I209" s="19" t="s">
        <v>37</v>
      </c>
      <c r="J209" s="19" t="s">
        <v>40</v>
      </c>
      <c r="K209" s="20"/>
      <c r="L209" s="19" t="b">
        <v>1</v>
      </c>
      <c r="M209" s="19" t="b">
        <v>1</v>
      </c>
      <c r="N209" s="19" t="b">
        <v>0</v>
      </c>
      <c r="O209" s="19" t="s">
        <v>179</v>
      </c>
      <c r="P209" s="19" t="s">
        <v>59</v>
      </c>
      <c r="Q209" s="19" t="s">
        <v>63</v>
      </c>
      <c r="R209" s="20"/>
      <c r="S209" s="20"/>
      <c r="T209" s="20"/>
      <c r="U209" s="20"/>
      <c r="V209" s="20"/>
      <c r="W209" s="20"/>
      <c r="X209" s="20"/>
      <c r="Y209" s="20"/>
      <c r="Z209" s="20"/>
      <c r="AA209" s="20"/>
    </row>
    <row r="210">
      <c r="A210" s="19" t="s">
        <v>583</v>
      </c>
      <c r="B210" s="19" t="s">
        <v>26</v>
      </c>
      <c r="C210" s="19" t="s">
        <v>218</v>
      </c>
      <c r="D210" s="19" t="s">
        <v>221</v>
      </c>
      <c r="E210" s="19" t="s">
        <v>228</v>
      </c>
      <c r="F210" s="19" t="s">
        <v>273</v>
      </c>
      <c r="G210" s="19" t="s">
        <v>274</v>
      </c>
      <c r="H210" s="19" t="s">
        <v>275</v>
      </c>
      <c r="I210" s="19" t="s">
        <v>276</v>
      </c>
      <c r="J210" s="19" t="s">
        <v>40</v>
      </c>
      <c r="K210" s="20"/>
      <c r="L210" s="19" t="b">
        <v>0</v>
      </c>
      <c r="M210" s="19" t="b">
        <v>1</v>
      </c>
      <c r="N210" s="19" t="b">
        <v>0</v>
      </c>
      <c r="O210" s="19" t="s">
        <v>179</v>
      </c>
      <c r="P210" s="19" t="s">
        <v>60</v>
      </c>
      <c r="Q210" s="19" t="s">
        <v>63</v>
      </c>
      <c r="R210" s="20"/>
      <c r="S210" s="20"/>
      <c r="T210" s="20"/>
      <c r="U210" s="20"/>
      <c r="V210" s="20"/>
      <c r="W210" s="20"/>
      <c r="X210" s="20"/>
      <c r="Y210" s="20"/>
      <c r="Z210" s="20"/>
      <c r="AA210" s="20"/>
    </row>
    <row r="211">
      <c r="A211" s="19" t="s">
        <v>584</v>
      </c>
      <c r="B211" s="19" t="s">
        <v>26</v>
      </c>
      <c r="C211" s="19" t="s">
        <v>29</v>
      </c>
      <c r="D211" s="19" t="s">
        <v>220</v>
      </c>
      <c r="E211" s="19" t="s">
        <v>227</v>
      </c>
      <c r="F211" s="19" t="s">
        <v>280</v>
      </c>
      <c r="G211" s="19" t="s">
        <v>280</v>
      </c>
      <c r="H211" s="19" t="s">
        <v>275</v>
      </c>
      <c r="I211" s="19" t="s">
        <v>37</v>
      </c>
      <c r="J211" s="19" t="s">
        <v>40</v>
      </c>
      <c r="K211" s="20"/>
      <c r="L211" s="19" t="b">
        <v>0</v>
      </c>
      <c r="M211" s="19" t="b">
        <v>0</v>
      </c>
      <c r="N211" s="19" t="b">
        <v>1</v>
      </c>
      <c r="O211" s="19" t="s">
        <v>177</v>
      </c>
      <c r="P211" s="19" t="s">
        <v>59</v>
      </c>
      <c r="Q211" s="19" t="s">
        <v>284</v>
      </c>
      <c r="R211" s="20"/>
      <c r="S211" s="20"/>
      <c r="T211" s="20"/>
      <c r="U211" s="20"/>
      <c r="V211" s="20"/>
      <c r="W211" s="20"/>
      <c r="X211" s="20"/>
      <c r="Y211" s="20"/>
      <c r="Z211" s="20"/>
      <c r="AA211" s="20"/>
    </row>
    <row r="212">
      <c r="A212" s="19" t="s">
        <v>585</v>
      </c>
      <c r="B212" s="19" t="s">
        <v>26</v>
      </c>
      <c r="C212" s="19" t="s">
        <v>28</v>
      </c>
      <c r="D212" s="19" t="s">
        <v>221</v>
      </c>
      <c r="E212" s="19" t="s">
        <v>227</v>
      </c>
      <c r="F212" s="19" t="s">
        <v>273</v>
      </c>
      <c r="G212" s="19" t="s">
        <v>274</v>
      </c>
      <c r="H212" s="19" t="s">
        <v>275</v>
      </c>
      <c r="I212" s="19" t="s">
        <v>276</v>
      </c>
      <c r="J212" s="19" t="s">
        <v>40</v>
      </c>
      <c r="K212" s="20"/>
      <c r="L212" s="19" t="b">
        <v>1</v>
      </c>
      <c r="M212" s="19" t="b">
        <v>0</v>
      </c>
      <c r="N212" s="19" t="b">
        <v>0</v>
      </c>
      <c r="O212" s="19" t="s">
        <v>178</v>
      </c>
      <c r="P212" s="19" t="s">
        <v>59</v>
      </c>
      <c r="Q212" s="19" t="s">
        <v>284</v>
      </c>
      <c r="R212" s="20"/>
      <c r="S212" s="20"/>
      <c r="T212" s="20"/>
      <c r="U212" s="20"/>
      <c r="V212" s="20"/>
      <c r="W212" s="20"/>
      <c r="X212" s="20"/>
      <c r="Y212" s="20"/>
      <c r="Z212" s="20"/>
      <c r="AA212" s="20"/>
    </row>
    <row r="213">
      <c r="A213" s="19" t="s">
        <v>586</v>
      </c>
      <c r="B213" s="19" t="s">
        <v>26</v>
      </c>
      <c r="C213" s="19" t="s">
        <v>29</v>
      </c>
      <c r="D213" s="19" t="s">
        <v>220</v>
      </c>
      <c r="E213" s="19" t="s">
        <v>227</v>
      </c>
      <c r="F213" s="19" t="s">
        <v>280</v>
      </c>
      <c r="G213" s="19" t="s">
        <v>280</v>
      </c>
      <c r="H213" s="19" t="s">
        <v>275</v>
      </c>
      <c r="I213" s="19" t="s">
        <v>37</v>
      </c>
      <c r="J213" s="19" t="s">
        <v>40</v>
      </c>
      <c r="K213" s="20"/>
      <c r="L213" s="19" t="b">
        <v>1</v>
      </c>
      <c r="M213" s="19" t="b">
        <v>0</v>
      </c>
      <c r="N213" s="19" t="b">
        <v>0</v>
      </c>
      <c r="O213" s="19" t="s">
        <v>178</v>
      </c>
      <c r="P213" s="19" t="s">
        <v>60</v>
      </c>
      <c r="Q213" s="20"/>
      <c r="R213" s="20"/>
      <c r="S213" s="20"/>
      <c r="T213" s="20"/>
      <c r="U213" s="20"/>
      <c r="V213" s="20"/>
      <c r="W213" s="20"/>
      <c r="X213" s="20"/>
      <c r="Y213" s="20"/>
      <c r="Z213" s="20"/>
      <c r="AA213" s="20"/>
    </row>
    <row r="214">
      <c r="A214" s="19" t="s">
        <v>587</v>
      </c>
      <c r="B214" s="19" t="s">
        <v>26</v>
      </c>
      <c r="C214" s="19" t="s">
        <v>28</v>
      </c>
      <c r="D214" s="19" t="s">
        <v>220</v>
      </c>
      <c r="E214" s="19" t="s">
        <v>227</v>
      </c>
      <c r="F214" s="19" t="s">
        <v>280</v>
      </c>
      <c r="G214" s="19" t="s">
        <v>280</v>
      </c>
      <c r="H214" s="19" t="s">
        <v>275</v>
      </c>
      <c r="I214" s="19" t="s">
        <v>37</v>
      </c>
      <c r="J214" s="19" t="s">
        <v>40</v>
      </c>
      <c r="K214" s="20"/>
      <c r="L214" s="19" t="b">
        <v>1</v>
      </c>
      <c r="M214" s="19" t="b">
        <v>0</v>
      </c>
      <c r="N214" s="19" t="b">
        <v>0</v>
      </c>
      <c r="O214" s="19" t="s">
        <v>179</v>
      </c>
      <c r="P214" s="19" t="s">
        <v>59</v>
      </c>
      <c r="Q214" s="19" t="s">
        <v>284</v>
      </c>
      <c r="R214" s="20"/>
      <c r="S214" s="20"/>
      <c r="T214" s="20"/>
      <c r="U214" s="20"/>
      <c r="V214" s="20"/>
      <c r="W214" s="20"/>
      <c r="X214" s="20"/>
      <c r="Y214" s="20"/>
      <c r="Z214" s="20"/>
      <c r="AA214" s="20"/>
    </row>
    <row r="215">
      <c r="A215" s="19" t="s">
        <v>588</v>
      </c>
      <c r="B215" s="19" t="s">
        <v>26</v>
      </c>
      <c r="C215" s="19" t="s">
        <v>28</v>
      </c>
      <c r="D215" s="19" t="s">
        <v>220</v>
      </c>
      <c r="E215" s="19" t="s">
        <v>227</v>
      </c>
      <c r="F215" s="19" t="s">
        <v>280</v>
      </c>
      <c r="G215" s="19" t="s">
        <v>280</v>
      </c>
      <c r="H215" s="19" t="s">
        <v>275</v>
      </c>
      <c r="I215" s="19" t="s">
        <v>37</v>
      </c>
      <c r="J215" s="19" t="s">
        <v>40</v>
      </c>
      <c r="K215" s="20"/>
      <c r="L215" s="19" t="b">
        <v>0</v>
      </c>
      <c r="M215" s="19" t="b">
        <v>1</v>
      </c>
      <c r="N215" s="19" t="b">
        <v>0</v>
      </c>
      <c r="O215" s="19" t="s">
        <v>178</v>
      </c>
      <c r="P215" s="19" t="s">
        <v>60</v>
      </c>
      <c r="Q215" s="19" t="s">
        <v>66</v>
      </c>
      <c r="R215" s="20"/>
      <c r="S215" s="20"/>
      <c r="T215" s="20"/>
      <c r="U215" s="20"/>
      <c r="V215" s="20"/>
      <c r="W215" s="20"/>
      <c r="X215" s="20"/>
      <c r="Y215" s="20"/>
      <c r="Z215" s="20"/>
      <c r="AA215" s="20"/>
    </row>
    <row r="216">
      <c r="A216" s="19" t="s">
        <v>589</v>
      </c>
      <c r="B216" s="19" t="s">
        <v>26</v>
      </c>
      <c r="C216" s="19" t="s">
        <v>28</v>
      </c>
      <c r="D216" s="19" t="s">
        <v>220</v>
      </c>
      <c r="E216" s="19" t="s">
        <v>227</v>
      </c>
      <c r="F216" s="19" t="s">
        <v>280</v>
      </c>
      <c r="G216" s="19" t="s">
        <v>280</v>
      </c>
      <c r="H216" s="19" t="s">
        <v>275</v>
      </c>
      <c r="I216" s="19" t="s">
        <v>37</v>
      </c>
      <c r="J216" s="19" t="s">
        <v>40</v>
      </c>
      <c r="K216" s="20"/>
      <c r="L216" s="19" t="b">
        <v>1</v>
      </c>
      <c r="M216" s="19" t="b">
        <v>0</v>
      </c>
      <c r="N216" s="19" t="b">
        <v>0</v>
      </c>
      <c r="O216" s="19" t="s">
        <v>178</v>
      </c>
      <c r="P216" s="20"/>
      <c r="Q216" s="20"/>
      <c r="R216" s="20"/>
      <c r="S216" s="20"/>
      <c r="T216" s="20"/>
      <c r="U216" s="20"/>
      <c r="V216" s="20"/>
      <c r="W216" s="20"/>
      <c r="X216" s="20"/>
      <c r="Y216" s="20"/>
      <c r="Z216" s="20"/>
      <c r="AA216" s="20"/>
    </row>
    <row r="217">
      <c r="A217" s="19" t="s">
        <v>590</v>
      </c>
      <c r="B217" s="19" t="s">
        <v>26</v>
      </c>
      <c r="C217" s="19" t="s">
        <v>29</v>
      </c>
      <c r="D217" s="19" t="s">
        <v>221</v>
      </c>
      <c r="E217" s="19" t="s">
        <v>227</v>
      </c>
      <c r="F217" s="19" t="s">
        <v>273</v>
      </c>
      <c r="G217" s="19" t="s">
        <v>274</v>
      </c>
      <c r="H217" s="19" t="s">
        <v>275</v>
      </c>
      <c r="I217" s="19" t="s">
        <v>276</v>
      </c>
      <c r="J217" s="19" t="s">
        <v>40</v>
      </c>
      <c r="K217" s="20"/>
      <c r="L217" s="19" t="b">
        <v>0</v>
      </c>
      <c r="M217" s="19" t="b">
        <v>0</v>
      </c>
      <c r="N217" s="19" t="b">
        <v>1</v>
      </c>
      <c r="O217" s="19" t="s">
        <v>178</v>
      </c>
      <c r="P217" s="19" t="s">
        <v>60</v>
      </c>
      <c r="Q217" s="19" t="s">
        <v>281</v>
      </c>
      <c r="R217" s="20"/>
      <c r="S217" s="20"/>
      <c r="T217" s="20"/>
      <c r="U217" s="20"/>
      <c r="V217" s="20"/>
      <c r="W217" s="20"/>
      <c r="X217" s="20"/>
      <c r="Y217" s="20"/>
      <c r="Z217" s="20"/>
      <c r="AA217" s="20"/>
    </row>
    <row r="218">
      <c r="A218" s="19" t="s">
        <v>591</v>
      </c>
      <c r="B218" s="19" t="s">
        <v>26</v>
      </c>
      <c r="C218" s="19" t="s">
        <v>28</v>
      </c>
      <c r="D218" s="19" t="s">
        <v>221</v>
      </c>
      <c r="E218" s="19" t="s">
        <v>227</v>
      </c>
      <c r="F218" s="19" t="s">
        <v>273</v>
      </c>
      <c r="G218" s="19" t="s">
        <v>274</v>
      </c>
      <c r="H218" s="19" t="s">
        <v>275</v>
      </c>
      <c r="I218" s="19" t="s">
        <v>276</v>
      </c>
      <c r="J218" s="19" t="s">
        <v>40</v>
      </c>
      <c r="K218" s="20"/>
      <c r="L218" s="19" t="b">
        <v>0</v>
      </c>
      <c r="M218" s="19" t="b">
        <v>0</v>
      </c>
      <c r="N218" s="19" t="b">
        <v>1</v>
      </c>
      <c r="O218" s="19" t="s">
        <v>180</v>
      </c>
      <c r="P218" s="19" t="s">
        <v>60</v>
      </c>
      <c r="Q218" s="19" t="s">
        <v>284</v>
      </c>
      <c r="R218" s="20"/>
      <c r="S218" s="20"/>
      <c r="T218" s="20"/>
      <c r="U218" s="20"/>
      <c r="V218" s="20"/>
      <c r="W218" s="20"/>
      <c r="X218" s="20"/>
      <c r="Y218" s="20"/>
      <c r="Z218" s="20"/>
      <c r="AA218" s="20"/>
    </row>
    <row r="219">
      <c r="A219" s="19" t="s">
        <v>592</v>
      </c>
      <c r="B219" s="19" t="s">
        <v>26</v>
      </c>
      <c r="C219" s="19" t="s">
        <v>29</v>
      </c>
      <c r="D219" s="19" t="s">
        <v>221</v>
      </c>
      <c r="E219" s="19" t="s">
        <v>227</v>
      </c>
      <c r="F219" s="19" t="s">
        <v>273</v>
      </c>
      <c r="G219" s="19" t="s">
        <v>274</v>
      </c>
      <c r="H219" s="19" t="s">
        <v>275</v>
      </c>
      <c r="I219" s="19" t="s">
        <v>276</v>
      </c>
      <c r="J219" s="19" t="s">
        <v>40</v>
      </c>
      <c r="K219" s="20"/>
      <c r="L219" s="19" t="b">
        <v>1</v>
      </c>
      <c r="M219" s="19" t="b">
        <v>0</v>
      </c>
      <c r="N219" s="19" t="b">
        <v>0</v>
      </c>
      <c r="O219" s="19" t="s">
        <v>180</v>
      </c>
      <c r="P219" s="19" t="s">
        <v>60</v>
      </c>
      <c r="Q219" s="19" t="s">
        <v>281</v>
      </c>
      <c r="R219" s="20"/>
      <c r="S219" s="20"/>
      <c r="T219" s="20"/>
      <c r="U219" s="20"/>
      <c r="V219" s="20"/>
      <c r="W219" s="20"/>
      <c r="X219" s="20"/>
      <c r="Y219" s="20"/>
      <c r="Z219" s="20"/>
      <c r="AA219" s="20"/>
    </row>
    <row r="220">
      <c r="A220" s="19" t="s">
        <v>593</v>
      </c>
      <c r="B220" s="19" t="s">
        <v>26</v>
      </c>
      <c r="C220" s="19" t="s">
        <v>29</v>
      </c>
      <c r="D220" s="19" t="s">
        <v>220</v>
      </c>
      <c r="E220" s="19" t="s">
        <v>227</v>
      </c>
      <c r="F220" s="19" t="s">
        <v>280</v>
      </c>
      <c r="G220" s="19" t="s">
        <v>280</v>
      </c>
      <c r="H220" s="19" t="s">
        <v>275</v>
      </c>
      <c r="I220" s="19" t="s">
        <v>37</v>
      </c>
      <c r="J220" s="19" t="s">
        <v>40</v>
      </c>
      <c r="K220" s="20"/>
      <c r="L220" s="19" t="b">
        <v>1</v>
      </c>
      <c r="M220" s="19" t="b">
        <v>0</v>
      </c>
      <c r="N220" s="19" t="b">
        <v>0</v>
      </c>
      <c r="O220" s="19" t="s">
        <v>178</v>
      </c>
      <c r="P220" s="19" t="s">
        <v>60</v>
      </c>
      <c r="Q220" s="19" t="s">
        <v>281</v>
      </c>
      <c r="R220" s="20"/>
      <c r="S220" s="20"/>
      <c r="T220" s="20"/>
      <c r="U220" s="20"/>
      <c r="V220" s="20"/>
      <c r="W220" s="20"/>
      <c r="X220" s="20"/>
      <c r="Y220" s="20"/>
      <c r="Z220" s="20"/>
      <c r="AA220" s="20"/>
    </row>
    <row r="221">
      <c r="A221" s="19" t="s">
        <v>594</v>
      </c>
      <c r="B221" s="19" t="s">
        <v>26</v>
      </c>
      <c r="C221" s="19" t="s">
        <v>28</v>
      </c>
      <c r="D221" s="19" t="s">
        <v>220</v>
      </c>
      <c r="E221" s="19" t="s">
        <v>227</v>
      </c>
      <c r="F221" s="19" t="s">
        <v>280</v>
      </c>
      <c r="G221" s="19" t="s">
        <v>280</v>
      </c>
      <c r="H221" s="19" t="s">
        <v>275</v>
      </c>
      <c r="I221" s="19" t="s">
        <v>37</v>
      </c>
      <c r="J221" s="19" t="s">
        <v>40</v>
      </c>
      <c r="K221" s="20"/>
      <c r="L221" s="19" t="b">
        <v>1</v>
      </c>
      <c r="M221" s="19" t="b">
        <v>0</v>
      </c>
      <c r="N221" s="19" t="b">
        <v>0</v>
      </c>
      <c r="O221" s="19" t="s">
        <v>180</v>
      </c>
      <c r="P221" s="19" t="s">
        <v>59</v>
      </c>
      <c r="Q221" s="19" t="s">
        <v>284</v>
      </c>
      <c r="R221" s="20"/>
      <c r="S221" s="20"/>
      <c r="T221" s="20"/>
      <c r="U221" s="20"/>
      <c r="V221" s="20"/>
      <c r="W221" s="20"/>
      <c r="X221" s="20"/>
      <c r="Y221" s="20"/>
      <c r="Z221" s="20"/>
      <c r="AA221" s="20"/>
    </row>
    <row r="222">
      <c r="A222" s="19" t="s">
        <v>595</v>
      </c>
      <c r="B222" s="19" t="s">
        <v>26</v>
      </c>
      <c r="C222" s="19" t="s">
        <v>29</v>
      </c>
      <c r="D222" s="19" t="s">
        <v>220</v>
      </c>
      <c r="E222" s="19" t="s">
        <v>227</v>
      </c>
      <c r="F222" s="19" t="s">
        <v>280</v>
      </c>
      <c r="G222" s="19" t="s">
        <v>280</v>
      </c>
      <c r="H222" s="19" t="s">
        <v>275</v>
      </c>
      <c r="I222" s="19" t="s">
        <v>37</v>
      </c>
      <c r="J222" s="19" t="s">
        <v>40</v>
      </c>
      <c r="K222" s="20"/>
      <c r="L222" s="19" t="b">
        <v>1</v>
      </c>
      <c r="M222" s="19" t="b">
        <v>0</v>
      </c>
      <c r="N222" s="19" t="b">
        <v>0</v>
      </c>
      <c r="O222" s="19" t="s">
        <v>179</v>
      </c>
      <c r="P222" s="19" t="s">
        <v>60</v>
      </c>
      <c r="Q222" s="20"/>
      <c r="R222" s="20"/>
      <c r="S222" s="20"/>
      <c r="T222" s="20"/>
      <c r="U222" s="20"/>
      <c r="V222" s="20"/>
      <c r="W222" s="20"/>
      <c r="X222" s="20"/>
      <c r="Y222" s="20"/>
      <c r="Z222" s="20"/>
      <c r="AA222" s="20"/>
    </row>
    <row r="223">
      <c r="A223" s="19" t="s">
        <v>596</v>
      </c>
      <c r="B223" s="19" t="s">
        <v>26</v>
      </c>
      <c r="C223" s="19" t="s">
        <v>29</v>
      </c>
      <c r="D223" s="19" t="s">
        <v>221</v>
      </c>
      <c r="E223" s="19" t="s">
        <v>227</v>
      </c>
      <c r="F223" s="19" t="s">
        <v>273</v>
      </c>
      <c r="G223" s="19" t="s">
        <v>274</v>
      </c>
      <c r="H223" s="19" t="s">
        <v>275</v>
      </c>
      <c r="I223" s="19" t="s">
        <v>276</v>
      </c>
      <c r="J223" s="19" t="s">
        <v>40</v>
      </c>
      <c r="K223" s="20"/>
      <c r="L223" s="19" t="b">
        <v>1</v>
      </c>
      <c r="M223" s="19" t="b">
        <v>1</v>
      </c>
      <c r="N223" s="19" t="b">
        <v>0</v>
      </c>
      <c r="O223" s="19" t="s">
        <v>177</v>
      </c>
      <c r="P223" s="19" t="s">
        <v>59</v>
      </c>
      <c r="Q223" s="19" t="s">
        <v>281</v>
      </c>
      <c r="R223" s="20"/>
      <c r="S223" s="20"/>
      <c r="T223" s="20"/>
      <c r="U223" s="20"/>
      <c r="V223" s="20"/>
      <c r="W223" s="20"/>
      <c r="X223" s="20"/>
      <c r="Y223" s="20"/>
      <c r="Z223" s="20"/>
      <c r="AA223" s="20"/>
    </row>
    <row r="224">
      <c r="A224" s="19" t="s">
        <v>597</v>
      </c>
      <c r="B224" s="19" t="s">
        <v>26</v>
      </c>
      <c r="C224" s="19" t="s">
        <v>28</v>
      </c>
      <c r="D224" s="19" t="s">
        <v>220</v>
      </c>
      <c r="E224" s="19" t="s">
        <v>227</v>
      </c>
      <c r="F224" s="19" t="s">
        <v>280</v>
      </c>
      <c r="G224" s="19" t="s">
        <v>280</v>
      </c>
      <c r="H224" s="19" t="s">
        <v>275</v>
      </c>
      <c r="I224" s="19" t="s">
        <v>37</v>
      </c>
      <c r="J224" s="19" t="s">
        <v>40</v>
      </c>
      <c r="K224" s="20"/>
      <c r="L224" s="19" t="b">
        <v>1</v>
      </c>
      <c r="M224" s="19" t="b">
        <v>0</v>
      </c>
      <c r="N224" s="19" t="b">
        <v>0</v>
      </c>
      <c r="O224" s="19" t="s">
        <v>178</v>
      </c>
      <c r="P224" s="19" t="s">
        <v>60</v>
      </c>
      <c r="Q224" s="19" t="s">
        <v>284</v>
      </c>
      <c r="R224" s="20"/>
      <c r="S224" s="20"/>
      <c r="T224" s="20"/>
      <c r="U224" s="20"/>
      <c r="V224" s="20"/>
      <c r="W224" s="20"/>
      <c r="X224" s="20"/>
      <c r="Y224" s="20"/>
      <c r="Z224" s="20"/>
      <c r="AA224" s="20"/>
    </row>
    <row r="225">
      <c r="A225" s="19" t="s">
        <v>598</v>
      </c>
      <c r="B225" s="19" t="s">
        <v>26</v>
      </c>
      <c r="C225" s="19" t="s">
        <v>29</v>
      </c>
      <c r="D225" s="19" t="s">
        <v>220</v>
      </c>
      <c r="E225" s="19" t="s">
        <v>227</v>
      </c>
      <c r="F225" s="19" t="s">
        <v>280</v>
      </c>
      <c r="G225" s="19" t="s">
        <v>280</v>
      </c>
      <c r="H225" s="19" t="s">
        <v>275</v>
      </c>
      <c r="I225" s="19" t="s">
        <v>37</v>
      </c>
      <c r="J225" s="20"/>
      <c r="K225" s="19" t="s">
        <v>41</v>
      </c>
      <c r="L225" s="19" t="b">
        <v>0</v>
      </c>
      <c r="M225" s="19" t="b">
        <v>0</v>
      </c>
      <c r="N225" s="19" t="b">
        <v>1</v>
      </c>
      <c r="O225" s="19" t="s">
        <v>178</v>
      </c>
      <c r="P225" s="19" t="s">
        <v>60</v>
      </c>
      <c r="Q225" s="19" t="s">
        <v>66</v>
      </c>
      <c r="R225" s="20"/>
      <c r="S225" s="20"/>
      <c r="T225" s="20"/>
      <c r="U225" s="20"/>
      <c r="V225" s="20"/>
      <c r="W225" s="20"/>
      <c r="X225" s="20"/>
      <c r="Y225" s="20"/>
      <c r="Z225" s="20"/>
      <c r="AA225" s="20"/>
    </row>
    <row r="226">
      <c r="A226" s="19" t="s">
        <v>599</v>
      </c>
      <c r="B226" s="19" t="s">
        <v>25</v>
      </c>
      <c r="C226" s="19" t="s">
        <v>27</v>
      </c>
      <c r="D226" s="19" t="s">
        <v>220</v>
      </c>
      <c r="E226" s="19" t="s">
        <v>226</v>
      </c>
      <c r="F226" s="19" t="s">
        <v>291</v>
      </c>
      <c r="G226" s="19" t="s">
        <v>291</v>
      </c>
      <c r="H226" s="19" t="s">
        <v>303</v>
      </c>
      <c r="I226" s="19" t="s">
        <v>36</v>
      </c>
      <c r="J226" s="20"/>
      <c r="K226" s="19" t="s">
        <v>41</v>
      </c>
      <c r="L226" s="19" t="b">
        <v>0</v>
      </c>
      <c r="M226" s="19" t="b">
        <v>0</v>
      </c>
      <c r="N226" s="19" t="b">
        <v>1</v>
      </c>
      <c r="O226" s="19" t="s">
        <v>178</v>
      </c>
      <c r="P226" s="19" t="s">
        <v>60</v>
      </c>
      <c r="Q226" s="19" t="s">
        <v>63</v>
      </c>
      <c r="R226" s="20"/>
      <c r="S226" s="20"/>
      <c r="T226" s="20"/>
      <c r="U226" s="20"/>
      <c r="V226" s="20"/>
      <c r="W226" s="20"/>
      <c r="X226" s="20"/>
      <c r="Y226" s="20"/>
      <c r="Z226" s="20"/>
      <c r="AA226" s="20"/>
    </row>
    <row r="227">
      <c r="A227" s="19" t="s">
        <v>600</v>
      </c>
      <c r="B227" s="19" t="s">
        <v>26</v>
      </c>
      <c r="C227" s="19" t="s">
        <v>28</v>
      </c>
      <c r="D227" s="19" t="s">
        <v>220</v>
      </c>
      <c r="E227" s="19" t="s">
        <v>227</v>
      </c>
      <c r="F227" s="19" t="s">
        <v>280</v>
      </c>
      <c r="G227" s="19" t="s">
        <v>280</v>
      </c>
      <c r="H227" s="19" t="s">
        <v>275</v>
      </c>
      <c r="I227" s="19" t="s">
        <v>37</v>
      </c>
      <c r="J227" s="19" t="s">
        <v>40</v>
      </c>
      <c r="K227" s="20"/>
      <c r="L227" s="19" t="b">
        <v>1</v>
      </c>
      <c r="M227" s="19" t="b">
        <v>0</v>
      </c>
      <c r="N227" s="19" t="b">
        <v>0</v>
      </c>
      <c r="O227" s="19" t="s">
        <v>179</v>
      </c>
      <c r="P227" s="19" t="s">
        <v>59</v>
      </c>
      <c r="Q227" s="20"/>
      <c r="R227" s="20"/>
      <c r="S227" s="20"/>
      <c r="T227" s="20"/>
      <c r="U227" s="20"/>
      <c r="V227" s="20"/>
      <c r="W227" s="20"/>
      <c r="X227" s="20"/>
      <c r="Y227" s="20"/>
      <c r="Z227" s="20"/>
      <c r="AA227" s="20"/>
    </row>
    <row r="228">
      <c r="A228" s="19" t="s">
        <v>601</v>
      </c>
      <c r="B228" s="19" t="s">
        <v>26</v>
      </c>
      <c r="C228" s="19" t="s">
        <v>28</v>
      </c>
      <c r="D228" s="19" t="s">
        <v>221</v>
      </c>
      <c r="E228" s="19" t="s">
        <v>227</v>
      </c>
      <c r="F228" s="19" t="s">
        <v>273</v>
      </c>
      <c r="G228" s="19" t="s">
        <v>274</v>
      </c>
      <c r="H228" s="19" t="s">
        <v>275</v>
      </c>
      <c r="I228" s="19" t="s">
        <v>276</v>
      </c>
      <c r="J228" s="20"/>
      <c r="K228" s="19" t="s">
        <v>41</v>
      </c>
      <c r="L228" s="19" t="b">
        <v>0</v>
      </c>
      <c r="M228" s="19" t="b">
        <v>0</v>
      </c>
      <c r="N228" s="19" t="b">
        <v>1</v>
      </c>
      <c r="O228" s="19" t="s">
        <v>178</v>
      </c>
      <c r="P228" s="19" t="s">
        <v>59</v>
      </c>
      <c r="Q228" s="19" t="s">
        <v>66</v>
      </c>
      <c r="R228" s="20"/>
      <c r="S228" s="20"/>
      <c r="T228" s="20"/>
      <c r="U228" s="20"/>
      <c r="V228" s="20"/>
      <c r="W228" s="20"/>
      <c r="X228" s="20"/>
      <c r="Y228" s="20"/>
      <c r="Z228" s="20"/>
      <c r="AA228" s="20"/>
    </row>
    <row r="229">
      <c r="A229" s="19" t="s">
        <v>602</v>
      </c>
      <c r="B229" s="19" t="s">
        <v>26</v>
      </c>
      <c r="C229" s="19" t="s">
        <v>28</v>
      </c>
      <c r="D229" s="19" t="s">
        <v>220</v>
      </c>
      <c r="E229" s="19" t="s">
        <v>226</v>
      </c>
      <c r="F229" s="19" t="s">
        <v>280</v>
      </c>
      <c r="G229" s="19" t="s">
        <v>280</v>
      </c>
      <c r="H229" s="19" t="s">
        <v>300</v>
      </c>
      <c r="I229" s="19" t="s">
        <v>36</v>
      </c>
      <c r="J229" s="19" t="s">
        <v>40</v>
      </c>
      <c r="K229" s="20"/>
      <c r="L229" s="19" t="b">
        <v>0</v>
      </c>
      <c r="M229" s="19" t="b">
        <v>1</v>
      </c>
      <c r="N229" s="19" t="b">
        <v>0</v>
      </c>
      <c r="O229" s="19" t="s">
        <v>178</v>
      </c>
      <c r="P229" s="19" t="s">
        <v>59</v>
      </c>
      <c r="Q229" s="19" t="s">
        <v>66</v>
      </c>
      <c r="R229" s="20"/>
      <c r="S229" s="20"/>
      <c r="T229" s="20"/>
      <c r="U229" s="20"/>
      <c r="V229" s="20"/>
      <c r="W229" s="20"/>
      <c r="X229" s="20"/>
      <c r="Y229" s="20"/>
      <c r="Z229" s="20"/>
      <c r="AA229" s="20"/>
    </row>
    <row r="230">
      <c r="A230" s="19" t="s">
        <v>603</v>
      </c>
      <c r="B230" s="19" t="s">
        <v>26</v>
      </c>
      <c r="C230" s="19" t="s">
        <v>28</v>
      </c>
      <c r="D230" s="19" t="s">
        <v>221</v>
      </c>
      <c r="E230" s="19" t="s">
        <v>227</v>
      </c>
      <c r="F230" s="19" t="s">
        <v>273</v>
      </c>
      <c r="G230" s="19" t="s">
        <v>274</v>
      </c>
      <c r="H230" s="19" t="s">
        <v>275</v>
      </c>
      <c r="I230" s="19" t="s">
        <v>276</v>
      </c>
      <c r="J230" s="19" t="s">
        <v>40</v>
      </c>
      <c r="K230" s="20"/>
      <c r="L230" s="19" t="b">
        <v>0</v>
      </c>
      <c r="M230" s="19" t="b">
        <v>1</v>
      </c>
      <c r="N230" s="19" t="b">
        <v>0</v>
      </c>
      <c r="O230" s="19" t="s">
        <v>178</v>
      </c>
      <c r="P230" s="19" t="s">
        <v>60</v>
      </c>
      <c r="Q230" s="20"/>
      <c r="R230" s="20"/>
      <c r="S230" s="20"/>
      <c r="T230" s="20"/>
      <c r="U230" s="20"/>
      <c r="V230" s="20"/>
      <c r="W230" s="20"/>
      <c r="X230" s="20"/>
      <c r="Y230" s="20"/>
      <c r="Z230" s="20"/>
      <c r="AA230" s="20"/>
    </row>
    <row r="231">
      <c r="A231" s="19" t="s">
        <v>604</v>
      </c>
      <c r="B231" s="19" t="s">
        <v>26</v>
      </c>
      <c r="C231" s="19" t="s">
        <v>28</v>
      </c>
      <c r="D231" s="19" t="s">
        <v>220</v>
      </c>
      <c r="E231" s="19" t="s">
        <v>226</v>
      </c>
      <c r="F231" s="19" t="s">
        <v>280</v>
      </c>
      <c r="G231" s="19" t="s">
        <v>280</v>
      </c>
      <c r="H231" s="19" t="s">
        <v>300</v>
      </c>
      <c r="I231" s="19" t="s">
        <v>36</v>
      </c>
      <c r="J231" s="19" t="s">
        <v>40</v>
      </c>
      <c r="K231" s="20"/>
      <c r="L231" s="19" t="b">
        <v>0</v>
      </c>
      <c r="M231" s="19" t="b">
        <v>0</v>
      </c>
      <c r="N231" s="19" t="b">
        <v>1</v>
      </c>
      <c r="O231" s="19" t="s">
        <v>178</v>
      </c>
      <c r="P231" s="19" t="s">
        <v>59</v>
      </c>
      <c r="Q231" s="19" t="s">
        <v>66</v>
      </c>
      <c r="R231" s="20"/>
      <c r="S231" s="20"/>
      <c r="T231" s="20"/>
      <c r="U231" s="20"/>
      <c r="V231" s="20"/>
      <c r="W231" s="20"/>
      <c r="X231" s="20"/>
      <c r="Y231" s="20"/>
      <c r="Z231" s="20"/>
      <c r="AA231" s="20"/>
    </row>
    <row r="232">
      <c r="A232" s="19" t="s">
        <v>605</v>
      </c>
      <c r="B232" s="19" t="s">
        <v>26</v>
      </c>
      <c r="C232" s="19" t="s">
        <v>28</v>
      </c>
      <c r="D232" s="19" t="s">
        <v>223</v>
      </c>
      <c r="E232" s="19" t="s">
        <v>227</v>
      </c>
      <c r="F232" s="19" t="s">
        <v>278</v>
      </c>
      <c r="G232" s="19" t="s">
        <v>274</v>
      </c>
      <c r="H232" s="19" t="s">
        <v>275</v>
      </c>
      <c r="I232" s="19" t="s">
        <v>276</v>
      </c>
      <c r="J232" s="19" t="s">
        <v>40</v>
      </c>
      <c r="K232" s="20"/>
      <c r="L232" s="19" t="b">
        <v>0</v>
      </c>
      <c r="M232" s="19" t="b">
        <v>0</v>
      </c>
      <c r="N232" s="19" t="b">
        <v>1</v>
      </c>
      <c r="O232" s="19" t="s">
        <v>178</v>
      </c>
      <c r="P232" s="19" t="s">
        <v>59</v>
      </c>
      <c r="Q232" s="20"/>
      <c r="R232" s="20"/>
      <c r="S232" s="20"/>
      <c r="T232" s="20"/>
      <c r="U232" s="20"/>
      <c r="V232" s="20"/>
      <c r="W232" s="20"/>
      <c r="X232" s="20"/>
      <c r="Y232" s="20"/>
      <c r="Z232" s="20"/>
      <c r="AA232" s="20"/>
    </row>
    <row r="233">
      <c r="A233" s="19" t="s">
        <v>606</v>
      </c>
      <c r="B233" s="19" t="s">
        <v>25</v>
      </c>
      <c r="C233" s="19" t="s">
        <v>27</v>
      </c>
      <c r="D233" s="19" t="s">
        <v>222</v>
      </c>
      <c r="E233" s="19" t="s">
        <v>227</v>
      </c>
      <c r="F233" s="19" t="s">
        <v>329</v>
      </c>
      <c r="G233" s="19" t="s">
        <v>288</v>
      </c>
      <c r="H233" s="19" t="s">
        <v>289</v>
      </c>
      <c r="I233" s="19" t="s">
        <v>276</v>
      </c>
      <c r="J233" s="20"/>
      <c r="K233" s="19" t="s">
        <v>41</v>
      </c>
      <c r="L233" s="19" t="b">
        <v>1</v>
      </c>
      <c r="M233" s="19" t="b">
        <v>0</v>
      </c>
      <c r="N233" s="19" t="b">
        <v>0</v>
      </c>
      <c r="O233" s="19" t="s">
        <v>178</v>
      </c>
      <c r="P233" s="19" t="s">
        <v>60</v>
      </c>
      <c r="Q233" s="19" t="s">
        <v>63</v>
      </c>
      <c r="R233" s="20"/>
      <c r="S233" s="20"/>
      <c r="T233" s="20"/>
      <c r="U233" s="20"/>
      <c r="V233" s="20"/>
      <c r="W233" s="20"/>
      <c r="X233" s="20"/>
      <c r="Y233" s="20"/>
      <c r="Z233" s="20"/>
      <c r="AA233" s="20"/>
    </row>
    <row r="234">
      <c r="A234" s="19" t="s">
        <v>607</v>
      </c>
      <c r="B234" s="19" t="s">
        <v>25</v>
      </c>
      <c r="C234" s="19" t="s">
        <v>27</v>
      </c>
      <c r="D234" s="19" t="s">
        <v>220</v>
      </c>
      <c r="E234" s="19" t="s">
        <v>227</v>
      </c>
      <c r="F234" s="19" t="s">
        <v>291</v>
      </c>
      <c r="G234" s="19" t="s">
        <v>291</v>
      </c>
      <c r="H234" s="19" t="s">
        <v>289</v>
      </c>
      <c r="I234" s="19" t="s">
        <v>37</v>
      </c>
      <c r="J234" s="19" t="s">
        <v>40</v>
      </c>
      <c r="K234" s="20"/>
      <c r="L234" s="19" t="b">
        <v>1</v>
      </c>
      <c r="M234" s="19" t="b">
        <v>1</v>
      </c>
      <c r="N234" s="19" t="b">
        <v>0</v>
      </c>
      <c r="O234" s="19" t="s">
        <v>178</v>
      </c>
      <c r="P234" s="19" t="s">
        <v>60</v>
      </c>
      <c r="Q234" s="19" t="s">
        <v>281</v>
      </c>
      <c r="R234" s="20"/>
      <c r="S234" s="20"/>
      <c r="T234" s="20"/>
      <c r="U234" s="20"/>
      <c r="V234" s="20"/>
      <c r="W234" s="20"/>
      <c r="X234" s="20"/>
      <c r="Y234" s="20"/>
      <c r="Z234" s="20"/>
      <c r="AA234" s="20"/>
    </row>
    <row r="235">
      <c r="A235" s="19" t="s">
        <v>608</v>
      </c>
      <c r="B235" s="19" t="s">
        <v>26</v>
      </c>
      <c r="C235" s="19" t="s">
        <v>27</v>
      </c>
      <c r="D235" s="19" t="s">
        <v>220</v>
      </c>
      <c r="E235" s="19" t="s">
        <v>227</v>
      </c>
      <c r="F235" s="19" t="s">
        <v>280</v>
      </c>
      <c r="G235" s="19" t="s">
        <v>280</v>
      </c>
      <c r="H235" s="19" t="s">
        <v>275</v>
      </c>
      <c r="I235" s="19" t="s">
        <v>37</v>
      </c>
      <c r="J235" s="20"/>
      <c r="K235" s="19" t="s">
        <v>41</v>
      </c>
      <c r="L235" s="19" t="b">
        <v>0</v>
      </c>
      <c r="M235" s="19" t="b">
        <v>1</v>
      </c>
      <c r="N235" s="19" t="b">
        <v>0</v>
      </c>
      <c r="O235" s="19" t="s">
        <v>178</v>
      </c>
      <c r="P235" s="19" t="s">
        <v>59</v>
      </c>
      <c r="Q235" s="19" t="s">
        <v>281</v>
      </c>
      <c r="R235" s="20"/>
      <c r="S235" s="20"/>
      <c r="T235" s="20"/>
      <c r="U235" s="20"/>
      <c r="V235" s="20"/>
      <c r="W235" s="20"/>
      <c r="X235" s="20"/>
      <c r="Y235" s="20"/>
      <c r="Z235" s="20"/>
      <c r="AA235" s="20"/>
    </row>
    <row r="236">
      <c r="A236" s="19" t="s">
        <v>609</v>
      </c>
      <c r="B236" s="19" t="s">
        <v>26</v>
      </c>
      <c r="C236" s="19" t="s">
        <v>27</v>
      </c>
      <c r="D236" s="19" t="s">
        <v>220</v>
      </c>
      <c r="E236" s="19" t="s">
        <v>226</v>
      </c>
      <c r="F236" s="19" t="s">
        <v>280</v>
      </c>
      <c r="G236" s="19" t="s">
        <v>280</v>
      </c>
      <c r="H236" s="19" t="s">
        <v>300</v>
      </c>
      <c r="I236" s="19" t="s">
        <v>36</v>
      </c>
      <c r="J236" s="20"/>
      <c r="K236" s="19" t="s">
        <v>41</v>
      </c>
      <c r="L236" s="19" t="b">
        <v>1</v>
      </c>
      <c r="M236" s="19" t="b">
        <v>0</v>
      </c>
      <c r="N236" s="19" t="b">
        <v>0</v>
      </c>
      <c r="O236" s="19" t="s">
        <v>179</v>
      </c>
      <c r="P236" s="19" t="s">
        <v>60</v>
      </c>
      <c r="Q236" s="19" t="s">
        <v>63</v>
      </c>
      <c r="R236" s="20"/>
      <c r="S236" s="20"/>
      <c r="T236" s="20"/>
      <c r="U236" s="20"/>
      <c r="V236" s="20"/>
      <c r="W236" s="20"/>
      <c r="X236" s="20"/>
      <c r="Y236" s="20"/>
      <c r="Z236" s="20"/>
      <c r="AA236" s="20"/>
    </row>
    <row r="237">
      <c r="A237" s="19" t="s">
        <v>610</v>
      </c>
      <c r="B237" s="19" t="s">
        <v>26</v>
      </c>
      <c r="C237" s="19" t="s">
        <v>27</v>
      </c>
      <c r="D237" s="19" t="s">
        <v>221</v>
      </c>
      <c r="E237" s="19" t="s">
        <v>226</v>
      </c>
      <c r="F237" s="19" t="s">
        <v>273</v>
      </c>
      <c r="G237" s="19" t="s">
        <v>274</v>
      </c>
      <c r="H237" s="19" t="s">
        <v>300</v>
      </c>
      <c r="I237" s="19" t="s">
        <v>301</v>
      </c>
      <c r="J237" s="19" t="s">
        <v>40</v>
      </c>
      <c r="K237" s="20"/>
      <c r="L237" s="19" t="b">
        <v>1</v>
      </c>
      <c r="M237" s="19" t="b">
        <v>0</v>
      </c>
      <c r="N237" s="19" t="b">
        <v>0</v>
      </c>
      <c r="O237" s="19" t="s">
        <v>178</v>
      </c>
      <c r="P237" s="19" t="s">
        <v>60</v>
      </c>
      <c r="Q237" s="19" t="s">
        <v>63</v>
      </c>
      <c r="R237" s="20"/>
      <c r="S237" s="20"/>
      <c r="T237" s="20"/>
      <c r="U237" s="20"/>
      <c r="V237" s="20"/>
      <c r="W237" s="20"/>
      <c r="X237" s="20"/>
      <c r="Y237" s="20"/>
      <c r="Z237" s="20"/>
      <c r="AA237" s="20"/>
    </row>
    <row r="238">
      <c r="A238" s="19" t="s">
        <v>611</v>
      </c>
      <c r="B238" s="19" t="s">
        <v>26</v>
      </c>
      <c r="C238" s="19" t="s">
        <v>27</v>
      </c>
      <c r="D238" s="19" t="s">
        <v>220</v>
      </c>
      <c r="E238" s="19" t="s">
        <v>227</v>
      </c>
      <c r="F238" s="19" t="s">
        <v>280</v>
      </c>
      <c r="G238" s="19" t="s">
        <v>280</v>
      </c>
      <c r="H238" s="19" t="s">
        <v>275</v>
      </c>
      <c r="I238" s="19" t="s">
        <v>37</v>
      </c>
      <c r="J238" s="19" t="s">
        <v>40</v>
      </c>
      <c r="K238" s="20"/>
      <c r="L238" s="19" t="b">
        <v>1</v>
      </c>
      <c r="M238" s="19" t="b">
        <v>0</v>
      </c>
      <c r="N238" s="19" t="b">
        <v>0</v>
      </c>
      <c r="O238" s="19" t="s">
        <v>178</v>
      </c>
      <c r="P238" s="19" t="s">
        <v>60</v>
      </c>
      <c r="Q238" s="19" t="s">
        <v>66</v>
      </c>
      <c r="R238" s="20"/>
      <c r="S238" s="20"/>
      <c r="T238" s="20"/>
      <c r="U238" s="20"/>
      <c r="V238" s="20"/>
      <c r="W238" s="20"/>
      <c r="X238" s="20"/>
      <c r="Y238" s="20"/>
      <c r="Z238" s="20"/>
      <c r="AA238" s="20"/>
    </row>
    <row r="239">
      <c r="A239" s="19" t="s">
        <v>612</v>
      </c>
      <c r="B239" s="19" t="s">
        <v>26</v>
      </c>
      <c r="C239" s="19" t="s">
        <v>29</v>
      </c>
      <c r="D239" s="19" t="s">
        <v>221</v>
      </c>
      <c r="E239" s="19" t="s">
        <v>227</v>
      </c>
      <c r="F239" s="19" t="s">
        <v>273</v>
      </c>
      <c r="G239" s="19" t="s">
        <v>274</v>
      </c>
      <c r="H239" s="19" t="s">
        <v>275</v>
      </c>
      <c r="I239" s="19" t="s">
        <v>276</v>
      </c>
      <c r="J239" s="19" t="s">
        <v>40</v>
      </c>
      <c r="K239" s="20"/>
      <c r="L239" s="19" t="b">
        <v>0</v>
      </c>
      <c r="M239" s="19" t="b">
        <v>1</v>
      </c>
      <c r="N239" s="19" t="b">
        <v>0</v>
      </c>
      <c r="O239" s="19" t="s">
        <v>178</v>
      </c>
      <c r="P239" s="20"/>
      <c r="Q239" s="20"/>
      <c r="R239" s="20"/>
      <c r="S239" s="20"/>
      <c r="T239" s="20"/>
      <c r="U239" s="20"/>
      <c r="V239" s="20"/>
      <c r="W239" s="20"/>
      <c r="X239" s="20"/>
      <c r="Y239" s="20"/>
      <c r="Z239" s="20"/>
      <c r="AA239" s="20"/>
    </row>
    <row r="240">
      <c r="A240" s="19" t="s">
        <v>613</v>
      </c>
      <c r="B240" s="19" t="s">
        <v>26</v>
      </c>
      <c r="C240" s="19" t="s">
        <v>28</v>
      </c>
      <c r="D240" s="19" t="s">
        <v>221</v>
      </c>
      <c r="E240" s="19" t="s">
        <v>227</v>
      </c>
      <c r="F240" s="19" t="s">
        <v>273</v>
      </c>
      <c r="G240" s="19" t="s">
        <v>274</v>
      </c>
      <c r="H240" s="19" t="s">
        <v>275</v>
      </c>
      <c r="I240" s="19" t="s">
        <v>276</v>
      </c>
      <c r="J240" s="19" t="s">
        <v>40</v>
      </c>
      <c r="K240" s="20"/>
      <c r="L240" s="19" t="b">
        <v>1</v>
      </c>
      <c r="M240" s="19" t="b">
        <v>0</v>
      </c>
      <c r="N240" s="19" t="b">
        <v>0</v>
      </c>
      <c r="O240" s="19" t="s">
        <v>178</v>
      </c>
      <c r="P240" s="19" t="s">
        <v>60</v>
      </c>
      <c r="Q240" s="20"/>
      <c r="R240" s="20"/>
      <c r="S240" s="20"/>
      <c r="T240" s="20"/>
      <c r="U240" s="20"/>
      <c r="V240" s="20"/>
      <c r="W240" s="20"/>
      <c r="X240" s="20"/>
      <c r="Y240" s="20"/>
      <c r="Z240" s="20"/>
      <c r="AA240" s="20"/>
    </row>
    <row r="241">
      <c r="A241" s="19" t="s">
        <v>614</v>
      </c>
      <c r="B241" s="19" t="s">
        <v>25</v>
      </c>
      <c r="C241" s="19" t="s">
        <v>28</v>
      </c>
      <c r="D241" s="19" t="s">
        <v>217</v>
      </c>
      <c r="E241" s="19" t="s">
        <v>227</v>
      </c>
      <c r="F241" s="20"/>
      <c r="G241" s="20"/>
      <c r="H241" s="19" t="s">
        <v>289</v>
      </c>
      <c r="I241" s="20"/>
      <c r="J241" s="19" t="s">
        <v>40</v>
      </c>
      <c r="K241" s="20"/>
      <c r="L241" s="19" t="b">
        <v>1</v>
      </c>
      <c r="M241" s="19" t="b">
        <v>1</v>
      </c>
      <c r="N241" s="19" t="b">
        <v>0</v>
      </c>
      <c r="O241" s="19" t="s">
        <v>179</v>
      </c>
      <c r="P241" s="19" t="s">
        <v>59</v>
      </c>
      <c r="Q241" s="19" t="s">
        <v>281</v>
      </c>
      <c r="R241" s="20"/>
      <c r="S241" s="20"/>
      <c r="T241" s="20"/>
      <c r="U241" s="20"/>
      <c r="V241" s="20"/>
      <c r="W241" s="20"/>
      <c r="X241" s="20"/>
      <c r="Y241" s="20"/>
      <c r="Z241" s="20"/>
      <c r="AA241" s="20"/>
    </row>
    <row r="242">
      <c r="A242" s="19" t="s">
        <v>615</v>
      </c>
      <c r="B242" s="19" t="s">
        <v>26</v>
      </c>
      <c r="C242" s="19" t="s">
        <v>28</v>
      </c>
      <c r="D242" s="19" t="s">
        <v>221</v>
      </c>
      <c r="E242" s="19" t="s">
        <v>227</v>
      </c>
      <c r="F242" s="19" t="s">
        <v>273</v>
      </c>
      <c r="G242" s="19" t="s">
        <v>274</v>
      </c>
      <c r="H242" s="19" t="s">
        <v>275</v>
      </c>
      <c r="I242" s="19" t="s">
        <v>276</v>
      </c>
      <c r="J242" s="19" t="s">
        <v>40</v>
      </c>
      <c r="K242" s="20"/>
      <c r="L242" s="19" t="b">
        <v>1</v>
      </c>
      <c r="M242" s="19" t="b">
        <v>0</v>
      </c>
      <c r="N242" s="19" t="b">
        <v>0</v>
      </c>
      <c r="O242" s="19" t="s">
        <v>178</v>
      </c>
      <c r="P242" s="19" t="s">
        <v>60</v>
      </c>
      <c r="Q242" s="19" t="s">
        <v>281</v>
      </c>
      <c r="R242" s="20"/>
      <c r="S242" s="20"/>
      <c r="T242" s="20"/>
      <c r="U242" s="20"/>
      <c r="V242" s="20"/>
      <c r="W242" s="20"/>
      <c r="X242" s="20"/>
      <c r="Y242" s="20"/>
      <c r="Z242" s="20"/>
      <c r="AA242" s="20"/>
    </row>
    <row r="243">
      <c r="A243" s="19" t="s">
        <v>616</v>
      </c>
      <c r="B243" s="19" t="s">
        <v>25</v>
      </c>
      <c r="C243" s="19" t="s">
        <v>28</v>
      </c>
      <c r="D243" s="19" t="s">
        <v>222</v>
      </c>
      <c r="E243" s="19" t="s">
        <v>227</v>
      </c>
      <c r="F243" s="19" t="s">
        <v>329</v>
      </c>
      <c r="G243" s="19" t="s">
        <v>288</v>
      </c>
      <c r="H243" s="19" t="s">
        <v>289</v>
      </c>
      <c r="I243" s="19" t="s">
        <v>276</v>
      </c>
      <c r="J243" s="19" t="s">
        <v>40</v>
      </c>
      <c r="K243" s="20"/>
      <c r="L243" s="19" t="b">
        <v>1</v>
      </c>
      <c r="M243" s="19" t="b">
        <v>1</v>
      </c>
      <c r="N243" s="19" t="b">
        <v>0</v>
      </c>
      <c r="O243" s="19" t="s">
        <v>179</v>
      </c>
      <c r="P243" s="20"/>
      <c r="Q243" s="20"/>
      <c r="R243" s="20"/>
      <c r="S243" s="20"/>
      <c r="T243" s="20"/>
      <c r="U243" s="20"/>
      <c r="V243" s="20"/>
      <c r="W243" s="20"/>
      <c r="X243" s="20"/>
      <c r="Y243" s="20"/>
      <c r="Z243" s="20"/>
      <c r="AA243" s="20"/>
    </row>
    <row r="244">
      <c r="A244" s="19" t="s">
        <v>617</v>
      </c>
      <c r="B244" s="19" t="s">
        <v>25</v>
      </c>
      <c r="C244" s="19" t="s">
        <v>27</v>
      </c>
      <c r="D244" s="19" t="s">
        <v>223</v>
      </c>
      <c r="E244" s="19" t="s">
        <v>227</v>
      </c>
      <c r="F244" s="19" t="s">
        <v>287</v>
      </c>
      <c r="G244" s="19" t="s">
        <v>288</v>
      </c>
      <c r="H244" s="19" t="s">
        <v>289</v>
      </c>
      <c r="I244" s="19" t="s">
        <v>276</v>
      </c>
      <c r="J244" s="19" t="s">
        <v>40</v>
      </c>
      <c r="K244" s="20"/>
      <c r="L244" s="19" t="b">
        <v>1</v>
      </c>
      <c r="M244" s="19" t="b">
        <v>1</v>
      </c>
      <c r="N244" s="19" t="b">
        <v>0</v>
      </c>
      <c r="O244" s="19" t="s">
        <v>179</v>
      </c>
      <c r="P244" s="19" t="s">
        <v>60</v>
      </c>
      <c r="Q244" s="19" t="s">
        <v>284</v>
      </c>
      <c r="R244" s="20"/>
      <c r="S244" s="20"/>
      <c r="T244" s="20"/>
      <c r="U244" s="20"/>
      <c r="V244" s="20"/>
      <c r="W244" s="20"/>
      <c r="X244" s="20"/>
      <c r="Y244" s="20"/>
      <c r="Z244" s="20"/>
      <c r="AA244" s="20"/>
    </row>
    <row r="245">
      <c r="A245" s="19" t="s">
        <v>618</v>
      </c>
      <c r="B245" s="19" t="s">
        <v>26</v>
      </c>
      <c r="C245" s="19" t="s">
        <v>27</v>
      </c>
      <c r="D245" s="19" t="s">
        <v>220</v>
      </c>
      <c r="E245" s="19" t="s">
        <v>227</v>
      </c>
      <c r="F245" s="19" t="s">
        <v>280</v>
      </c>
      <c r="G245" s="19" t="s">
        <v>280</v>
      </c>
      <c r="H245" s="19" t="s">
        <v>275</v>
      </c>
      <c r="I245" s="19" t="s">
        <v>37</v>
      </c>
      <c r="J245" s="19" t="s">
        <v>40</v>
      </c>
      <c r="K245" s="20"/>
      <c r="L245" s="19" t="b">
        <v>1</v>
      </c>
      <c r="M245" s="19" t="b">
        <v>0</v>
      </c>
      <c r="N245" s="19" t="b">
        <v>0</v>
      </c>
      <c r="O245" s="19" t="s">
        <v>178</v>
      </c>
      <c r="P245" s="19" t="s">
        <v>60</v>
      </c>
      <c r="Q245" s="19" t="s">
        <v>63</v>
      </c>
      <c r="R245" s="20"/>
      <c r="S245" s="20"/>
      <c r="T245" s="20"/>
      <c r="U245" s="20"/>
      <c r="V245" s="20"/>
      <c r="W245" s="20"/>
      <c r="X245" s="20"/>
      <c r="Y245" s="20"/>
      <c r="Z245" s="20"/>
      <c r="AA245" s="20"/>
    </row>
    <row r="246">
      <c r="A246" s="19" t="s">
        <v>619</v>
      </c>
      <c r="B246" s="19" t="s">
        <v>26</v>
      </c>
      <c r="C246" s="19" t="s">
        <v>29</v>
      </c>
      <c r="D246" s="19" t="s">
        <v>220</v>
      </c>
      <c r="E246" s="19" t="s">
        <v>227</v>
      </c>
      <c r="F246" s="19" t="s">
        <v>280</v>
      </c>
      <c r="G246" s="19" t="s">
        <v>280</v>
      </c>
      <c r="H246" s="19" t="s">
        <v>275</v>
      </c>
      <c r="I246" s="19" t="s">
        <v>37</v>
      </c>
      <c r="J246" s="19" t="s">
        <v>40</v>
      </c>
      <c r="K246" s="20"/>
      <c r="L246" s="19" t="b">
        <v>1</v>
      </c>
      <c r="M246" s="19" t="b">
        <v>0</v>
      </c>
      <c r="N246" s="19" t="b">
        <v>0</v>
      </c>
      <c r="O246" s="19" t="s">
        <v>177</v>
      </c>
      <c r="P246" s="19" t="s">
        <v>60</v>
      </c>
      <c r="Q246" s="19" t="s">
        <v>281</v>
      </c>
      <c r="R246" s="20"/>
      <c r="S246" s="20"/>
      <c r="T246" s="20"/>
      <c r="U246" s="20"/>
      <c r="V246" s="20"/>
      <c r="W246" s="20"/>
      <c r="X246" s="20"/>
      <c r="Y246" s="20"/>
      <c r="Z246" s="20"/>
      <c r="AA246" s="20"/>
    </row>
    <row r="247">
      <c r="A247" s="19" t="s">
        <v>620</v>
      </c>
      <c r="B247" s="19" t="s">
        <v>26</v>
      </c>
      <c r="C247" s="19" t="s">
        <v>28</v>
      </c>
      <c r="D247" s="19" t="s">
        <v>222</v>
      </c>
      <c r="E247" s="19" t="s">
        <v>227</v>
      </c>
      <c r="F247" s="19" t="s">
        <v>320</v>
      </c>
      <c r="G247" s="19" t="s">
        <v>274</v>
      </c>
      <c r="H247" s="19" t="s">
        <v>275</v>
      </c>
      <c r="I247" s="19" t="s">
        <v>276</v>
      </c>
      <c r="J247" s="19" t="s">
        <v>40</v>
      </c>
      <c r="K247" s="20"/>
      <c r="L247" s="19" t="b">
        <v>1</v>
      </c>
      <c r="M247" s="19" t="b">
        <v>0</v>
      </c>
      <c r="N247" s="19" t="b">
        <v>0</v>
      </c>
      <c r="O247" s="19" t="s">
        <v>179</v>
      </c>
      <c r="P247" s="19" t="s">
        <v>60</v>
      </c>
      <c r="Q247" s="19" t="s">
        <v>281</v>
      </c>
      <c r="R247" s="20"/>
      <c r="S247" s="20"/>
      <c r="T247" s="20"/>
      <c r="U247" s="20"/>
      <c r="V247" s="20"/>
      <c r="W247" s="20"/>
      <c r="X247" s="20"/>
      <c r="Y247" s="20"/>
      <c r="Z247" s="20"/>
      <c r="AA247" s="20"/>
    </row>
    <row r="248">
      <c r="A248" s="19" t="s">
        <v>621</v>
      </c>
      <c r="B248" s="19" t="s">
        <v>217</v>
      </c>
      <c r="C248" s="19" t="s">
        <v>27</v>
      </c>
      <c r="D248" s="19" t="s">
        <v>220</v>
      </c>
      <c r="E248" s="19" t="s">
        <v>227</v>
      </c>
      <c r="F248" s="19" t="s">
        <v>399</v>
      </c>
      <c r="G248" s="19" t="s">
        <v>399</v>
      </c>
      <c r="H248" s="19" t="s">
        <v>400</v>
      </c>
      <c r="I248" s="19" t="s">
        <v>37</v>
      </c>
      <c r="J248" s="19" t="s">
        <v>40</v>
      </c>
      <c r="K248" s="20"/>
      <c r="L248" s="19" t="b">
        <v>0</v>
      </c>
      <c r="M248" s="19" t="b">
        <v>1</v>
      </c>
      <c r="N248" s="19" t="b">
        <v>0</v>
      </c>
      <c r="O248" s="19" t="s">
        <v>178</v>
      </c>
      <c r="P248" s="19" t="s">
        <v>60</v>
      </c>
      <c r="Q248" s="19" t="s">
        <v>63</v>
      </c>
      <c r="R248" s="20"/>
      <c r="S248" s="20"/>
      <c r="T248" s="20"/>
      <c r="U248" s="20"/>
      <c r="V248" s="20"/>
      <c r="W248" s="20"/>
      <c r="X248" s="20"/>
      <c r="Y248" s="20"/>
      <c r="Z248" s="20"/>
      <c r="AA248" s="20"/>
    </row>
    <row r="249">
      <c r="A249" s="19" t="s">
        <v>622</v>
      </c>
      <c r="B249" s="19" t="s">
        <v>25</v>
      </c>
      <c r="C249" s="19" t="s">
        <v>28</v>
      </c>
      <c r="D249" s="19" t="s">
        <v>220</v>
      </c>
      <c r="E249" s="19" t="s">
        <v>227</v>
      </c>
      <c r="F249" s="19" t="s">
        <v>291</v>
      </c>
      <c r="G249" s="19" t="s">
        <v>291</v>
      </c>
      <c r="H249" s="19" t="s">
        <v>289</v>
      </c>
      <c r="I249" s="19" t="s">
        <v>37</v>
      </c>
      <c r="J249" s="19" t="s">
        <v>40</v>
      </c>
      <c r="K249" s="20"/>
      <c r="L249" s="19" t="b">
        <v>0</v>
      </c>
      <c r="M249" s="19" t="b">
        <v>0</v>
      </c>
      <c r="N249" s="19" t="b">
        <v>1</v>
      </c>
      <c r="O249" s="19" t="s">
        <v>178</v>
      </c>
      <c r="P249" s="19" t="s">
        <v>60</v>
      </c>
      <c r="Q249" s="19" t="s">
        <v>66</v>
      </c>
      <c r="R249" s="20"/>
      <c r="S249" s="20"/>
      <c r="T249" s="20"/>
      <c r="U249" s="20"/>
      <c r="V249" s="20"/>
      <c r="W249" s="20"/>
      <c r="X249" s="20"/>
      <c r="Y249" s="20"/>
      <c r="Z249" s="20"/>
      <c r="AA249" s="20"/>
    </row>
    <row r="250">
      <c r="A250" s="19" t="s">
        <v>623</v>
      </c>
      <c r="B250" s="19" t="s">
        <v>25</v>
      </c>
      <c r="C250" s="19" t="s">
        <v>27</v>
      </c>
      <c r="D250" s="19" t="s">
        <v>220</v>
      </c>
      <c r="E250" s="19" t="s">
        <v>226</v>
      </c>
      <c r="F250" s="19" t="s">
        <v>291</v>
      </c>
      <c r="G250" s="19" t="s">
        <v>291</v>
      </c>
      <c r="H250" s="19" t="s">
        <v>303</v>
      </c>
      <c r="I250" s="19" t="s">
        <v>36</v>
      </c>
      <c r="J250" s="20"/>
      <c r="K250" s="19" t="s">
        <v>41</v>
      </c>
      <c r="L250" s="19" t="b">
        <v>1</v>
      </c>
      <c r="M250" s="19" t="b">
        <v>0</v>
      </c>
      <c r="N250" s="19" t="b">
        <v>0</v>
      </c>
      <c r="O250" s="19" t="s">
        <v>177</v>
      </c>
      <c r="P250" s="20"/>
      <c r="Q250" s="20"/>
      <c r="R250" s="20"/>
      <c r="S250" s="20"/>
      <c r="T250" s="20"/>
      <c r="U250" s="20"/>
      <c r="V250" s="20"/>
      <c r="W250" s="20"/>
      <c r="X250" s="20"/>
      <c r="Y250" s="20"/>
      <c r="Z250" s="20"/>
      <c r="AA250" s="20"/>
    </row>
    <row r="251">
      <c r="A251" s="19" t="s">
        <v>624</v>
      </c>
      <c r="B251" s="19" t="s">
        <v>26</v>
      </c>
      <c r="C251" s="19" t="s">
        <v>29</v>
      </c>
      <c r="D251" s="19" t="s">
        <v>223</v>
      </c>
      <c r="E251" s="19" t="s">
        <v>227</v>
      </c>
      <c r="F251" s="19" t="s">
        <v>278</v>
      </c>
      <c r="G251" s="19" t="s">
        <v>274</v>
      </c>
      <c r="H251" s="19" t="s">
        <v>275</v>
      </c>
      <c r="I251" s="19" t="s">
        <v>276</v>
      </c>
      <c r="J251" s="19" t="s">
        <v>40</v>
      </c>
      <c r="K251" s="20"/>
      <c r="L251" s="19" t="b">
        <v>0</v>
      </c>
      <c r="M251" s="19" t="b">
        <v>0</v>
      </c>
      <c r="N251" s="19" t="b">
        <v>1</v>
      </c>
      <c r="O251" s="19" t="s">
        <v>178</v>
      </c>
      <c r="P251" s="19" t="s">
        <v>59</v>
      </c>
      <c r="Q251" s="19" t="s">
        <v>66</v>
      </c>
      <c r="R251" s="20"/>
      <c r="S251" s="20"/>
      <c r="T251" s="20"/>
      <c r="U251" s="20"/>
      <c r="V251" s="20"/>
      <c r="W251" s="20"/>
      <c r="X251" s="20"/>
      <c r="Y251" s="20"/>
      <c r="Z251" s="20"/>
      <c r="AA251" s="20"/>
    </row>
    <row r="252">
      <c r="A252" s="19" t="s">
        <v>625</v>
      </c>
      <c r="B252" s="19" t="s">
        <v>26</v>
      </c>
      <c r="C252" s="19" t="s">
        <v>28</v>
      </c>
      <c r="D252" s="19" t="s">
        <v>221</v>
      </c>
      <c r="E252" s="19" t="s">
        <v>228</v>
      </c>
      <c r="F252" s="19" t="s">
        <v>273</v>
      </c>
      <c r="G252" s="19" t="s">
        <v>274</v>
      </c>
      <c r="H252" s="19" t="s">
        <v>275</v>
      </c>
      <c r="I252" s="19" t="s">
        <v>276</v>
      </c>
      <c r="J252" s="19" t="s">
        <v>40</v>
      </c>
      <c r="K252" s="20"/>
      <c r="L252" s="19" t="b">
        <v>1</v>
      </c>
      <c r="M252" s="19" t="b">
        <v>0</v>
      </c>
      <c r="N252" s="19" t="b">
        <v>0</v>
      </c>
      <c r="O252" s="19" t="s">
        <v>177</v>
      </c>
      <c r="P252" s="19" t="s">
        <v>60</v>
      </c>
      <c r="Q252" s="19" t="s">
        <v>281</v>
      </c>
      <c r="R252" s="20"/>
      <c r="S252" s="20"/>
      <c r="T252" s="20"/>
      <c r="U252" s="20"/>
      <c r="V252" s="20"/>
      <c r="W252" s="20"/>
      <c r="X252" s="20"/>
      <c r="Y252" s="20"/>
      <c r="Z252" s="20"/>
      <c r="AA252" s="20"/>
    </row>
    <row r="253">
      <c r="A253" s="19" t="s">
        <v>626</v>
      </c>
      <c r="B253" s="19" t="s">
        <v>26</v>
      </c>
      <c r="C253" s="19" t="s">
        <v>28</v>
      </c>
      <c r="D253" s="19" t="s">
        <v>220</v>
      </c>
      <c r="E253" s="19" t="s">
        <v>227</v>
      </c>
      <c r="F253" s="19" t="s">
        <v>280</v>
      </c>
      <c r="G253" s="19" t="s">
        <v>280</v>
      </c>
      <c r="H253" s="19" t="s">
        <v>275</v>
      </c>
      <c r="I253" s="19" t="s">
        <v>37</v>
      </c>
      <c r="J253" s="19" t="s">
        <v>40</v>
      </c>
      <c r="K253" s="20"/>
      <c r="L253" s="19" t="b">
        <v>0</v>
      </c>
      <c r="M253" s="19" t="b">
        <v>1</v>
      </c>
      <c r="N253" s="19" t="b">
        <v>0</v>
      </c>
      <c r="O253" s="19" t="s">
        <v>179</v>
      </c>
      <c r="P253" s="19" t="s">
        <v>59</v>
      </c>
      <c r="Q253" s="19" t="s">
        <v>284</v>
      </c>
      <c r="R253" s="20"/>
      <c r="S253" s="20"/>
      <c r="T253" s="20"/>
      <c r="U253" s="20"/>
      <c r="V253" s="20"/>
      <c r="W253" s="20"/>
      <c r="X253" s="20"/>
      <c r="Y253" s="20"/>
      <c r="Z253" s="20"/>
      <c r="AA253" s="20"/>
    </row>
    <row r="254">
      <c r="A254" s="19" t="s">
        <v>627</v>
      </c>
      <c r="B254" s="19" t="s">
        <v>26</v>
      </c>
      <c r="C254" s="19" t="s">
        <v>28</v>
      </c>
      <c r="D254" s="20"/>
      <c r="E254" s="19" t="s">
        <v>227</v>
      </c>
      <c r="F254" s="20"/>
      <c r="G254" s="20"/>
      <c r="H254" s="19" t="s">
        <v>275</v>
      </c>
      <c r="I254" s="20"/>
      <c r="J254" s="19" t="s">
        <v>40</v>
      </c>
      <c r="K254" s="20"/>
      <c r="L254" s="19" t="b">
        <v>0</v>
      </c>
      <c r="M254" s="19" t="b">
        <v>0</v>
      </c>
      <c r="N254" s="19" t="b">
        <v>1</v>
      </c>
      <c r="O254" s="19" t="s">
        <v>179</v>
      </c>
      <c r="P254" s="19" t="s">
        <v>60</v>
      </c>
      <c r="Q254" s="19" t="s">
        <v>281</v>
      </c>
      <c r="R254" s="20"/>
      <c r="S254" s="20"/>
      <c r="T254" s="20"/>
      <c r="U254" s="20"/>
      <c r="V254" s="20"/>
      <c r="W254" s="20"/>
      <c r="X254" s="20"/>
      <c r="Y254" s="20"/>
      <c r="Z254" s="20"/>
      <c r="AA254" s="20"/>
    </row>
    <row r="255">
      <c r="A255" s="19" t="s">
        <v>628</v>
      </c>
      <c r="B255" s="19" t="s">
        <v>26</v>
      </c>
      <c r="C255" s="19" t="s">
        <v>29</v>
      </c>
      <c r="D255" s="19" t="s">
        <v>220</v>
      </c>
      <c r="E255" s="19" t="s">
        <v>227</v>
      </c>
      <c r="F255" s="19" t="s">
        <v>280</v>
      </c>
      <c r="G255" s="19" t="s">
        <v>280</v>
      </c>
      <c r="H255" s="19" t="s">
        <v>275</v>
      </c>
      <c r="I255" s="19" t="s">
        <v>37</v>
      </c>
      <c r="J255" s="19" t="s">
        <v>40</v>
      </c>
      <c r="K255" s="20"/>
      <c r="L255" s="19" t="b">
        <v>0</v>
      </c>
      <c r="M255" s="19" t="b">
        <v>1</v>
      </c>
      <c r="N255" s="19" t="b">
        <v>0</v>
      </c>
      <c r="O255" s="19" t="s">
        <v>179</v>
      </c>
      <c r="P255" s="19" t="s">
        <v>60</v>
      </c>
      <c r="Q255" s="19" t="s">
        <v>281</v>
      </c>
      <c r="R255" s="20"/>
      <c r="S255" s="20"/>
      <c r="T255" s="20"/>
      <c r="U255" s="20"/>
      <c r="V255" s="20"/>
      <c r="W255" s="20"/>
      <c r="X255" s="20"/>
      <c r="Y255" s="20"/>
      <c r="Z255" s="20"/>
      <c r="AA255" s="20"/>
    </row>
    <row r="256">
      <c r="A256" s="19" t="s">
        <v>629</v>
      </c>
      <c r="B256" s="19" t="s">
        <v>26</v>
      </c>
      <c r="C256" s="19" t="s">
        <v>29</v>
      </c>
      <c r="D256" s="19" t="s">
        <v>220</v>
      </c>
      <c r="E256" s="19" t="s">
        <v>227</v>
      </c>
      <c r="F256" s="19" t="s">
        <v>280</v>
      </c>
      <c r="G256" s="19" t="s">
        <v>280</v>
      </c>
      <c r="H256" s="19" t="s">
        <v>275</v>
      </c>
      <c r="I256" s="19" t="s">
        <v>37</v>
      </c>
      <c r="J256" s="19" t="s">
        <v>40</v>
      </c>
      <c r="K256" s="20"/>
      <c r="L256" s="19" t="b">
        <v>1</v>
      </c>
      <c r="M256" s="19" t="b">
        <v>0</v>
      </c>
      <c r="N256" s="19" t="b">
        <v>0</v>
      </c>
      <c r="O256" s="19" t="s">
        <v>179</v>
      </c>
      <c r="P256" s="20"/>
      <c r="Q256" s="20"/>
      <c r="R256" s="20"/>
      <c r="S256" s="20"/>
      <c r="T256" s="20"/>
      <c r="U256" s="20"/>
      <c r="V256" s="20"/>
      <c r="W256" s="20"/>
      <c r="X256" s="20"/>
      <c r="Y256" s="20"/>
      <c r="Z256" s="20"/>
      <c r="AA256" s="20"/>
    </row>
    <row r="257">
      <c r="A257" s="19" t="s">
        <v>630</v>
      </c>
      <c r="B257" s="19" t="s">
        <v>26</v>
      </c>
      <c r="C257" s="19" t="s">
        <v>29</v>
      </c>
      <c r="D257" s="19" t="s">
        <v>220</v>
      </c>
      <c r="E257" s="19" t="s">
        <v>227</v>
      </c>
      <c r="F257" s="19" t="s">
        <v>280</v>
      </c>
      <c r="G257" s="19" t="s">
        <v>280</v>
      </c>
      <c r="H257" s="19" t="s">
        <v>275</v>
      </c>
      <c r="I257" s="19" t="s">
        <v>37</v>
      </c>
      <c r="J257" s="19" t="s">
        <v>40</v>
      </c>
      <c r="K257" s="20"/>
      <c r="L257" s="19" t="b">
        <v>1</v>
      </c>
      <c r="M257" s="19" t="b">
        <v>0</v>
      </c>
      <c r="N257" s="19" t="b">
        <v>0</v>
      </c>
      <c r="O257" s="19" t="s">
        <v>179</v>
      </c>
      <c r="P257" s="19" t="s">
        <v>59</v>
      </c>
      <c r="Q257" s="19" t="s">
        <v>66</v>
      </c>
      <c r="R257" s="20"/>
      <c r="S257" s="20"/>
      <c r="T257" s="20"/>
      <c r="U257" s="20"/>
      <c r="V257" s="20"/>
      <c r="W257" s="20"/>
      <c r="X257" s="20"/>
      <c r="Y257" s="20"/>
      <c r="Z257" s="20"/>
      <c r="AA257" s="20"/>
    </row>
    <row r="258">
      <c r="A258" s="19" t="s">
        <v>631</v>
      </c>
      <c r="B258" s="19" t="s">
        <v>26</v>
      </c>
      <c r="C258" s="19" t="s">
        <v>29</v>
      </c>
      <c r="D258" s="19" t="s">
        <v>220</v>
      </c>
      <c r="E258" s="19" t="s">
        <v>226</v>
      </c>
      <c r="F258" s="19" t="s">
        <v>280</v>
      </c>
      <c r="G258" s="19" t="s">
        <v>280</v>
      </c>
      <c r="H258" s="19" t="s">
        <v>300</v>
      </c>
      <c r="I258" s="19" t="s">
        <v>36</v>
      </c>
      <c r="J258" s="19" t="s">
        <v>40</v>
      </c>
      <c r="K258" s="20"/>
      <c r="L258" s="19" t="b">
        <v>1</v>
      </c>
      <c r="M258" s="19" t="b">
        <v>0</v>
      </c>
      <c r="N258" s="19" t="b">
        <v>0</v>
      </c>
      <c r="O258" s="19" t="s">
        <v>178</v>
      </c>
      <c r="P258" s="19" t="s">
        <v>60</v>
      </c>
      <c r="Q258" s="19" t="s">
        <v>284</v>
      </c>
      <c r="R258" s="20"/>
      <c r="S258" s="20"/>
      <c r="T258" s="20"/>
      <c r="U258" s="20"/>
      <c r="V258" s="20"/>
      <c r="W258" s="20"/>
      <c r="X258" s="20"/>
      <c r="Y258" s="20"/>
      <c r="Z258" s="20"/>
      <c r="AA258" s="20"/>
    </row>
    <row r="259">
      <c r="A259" s="19" t="s">
        <v>632</v>
      </c>
      <c r="B259" s="19" t="s">
        <v>26</v>
      </c>
      <c r="C259" s="19" t="s">
        <v>27</v>
      </c>
      <c r="D259" s="19" t="s">
        <v>220</v>
      </c>
      <c r="E259" s="19" t="s">
        <v>227</v>
      </c>
      <c r="F259" s="19" t="s">
        <v>280</v>
      </c>
      <c r="G259" s="19" t="s">
        <v>280</v>
      </c>
      <c r="H259" s="19" t="s">
        <v>275</v>
      </c>
      <c r="I259" s="19" t="s">
        <v>37</v>
      </c>
      <c r="J259" s="19" t="s">
        <v>40</v>
      </c>
      <c r="K259" s="20"/>
      <c r="L259" s="19" t="b">
        <v>0</v>
      </c>
      <c r="M259" s="19" t="b">
        <v>0</v>
      </c>
      <c r="N259" s="19" t="b">
        <v>1</v>
      </c>
      <c r="O259" s="19" t="s">
        <v>178</v>
      </c>
      <c r="P259" s="19" t="s">
        <v>60</v>
      </c>
      <c r="Q259" s="19" t="s">
        <v>63</v>
      </c>
      <c r="R259" s="20"/>
      <c r="S259" s="20"/>
      <c r="T259" s="20"/>
      <c r="U259" s="20"/>
      <c r="V259" s="20"/>
      <c r="W259" s="20"/>
      <c r="X259" s="20"/>
      <c r="Y259" s="20"/>
      <c r="Z259" s="20"/>
      <c r="AA259" s="20"/>
    </row>
    <row r="260">
      <c r="A260" s="19" t="s">
        <v>633</v>
      </c>
      <c r="B260" s="19" t="s">
        <v>26</v>
      </c>
      <c r="C260" s="19" t="s">
        <v>28</v>
      </c>
      <c r="D260" s="19" t="s">
        <v>221</v>
      </c>
      <c r="E260" s="19" t="s">
        <v>227</v>
      </c>
      <c r="F260" s="19" t="s">
        <v>273</v>
      </c>
      <c r="G260" s="19" t="s">
        <v>274</v>
      </c>
      <c r="H260" s="19" t="s">
        <v>275</v>
      </c>
      <c r="I260" s="19" t="s">
        <v>276</v>
      </c>
      <c r="J260" s="19" t="s">
        <v>40</v>
      </c>
      <c r="K260" s="20"/>
      <c r="L260" s="19" t="b">
        <v>1</v>
      </c>
      <c r="M260" s="19" t="b">
        <v>0</v>
      </c>
      <c r="N260" s="19" t="b">
        <v>0</v>
      </c>
      <c r="O260" s="19" t="s">
        <v>179</v>
      </c>
      <c r="P260" s="19" t="s">
        <v>60</v>
      </c>
      <c r="Q260" s="19" t="s">
        <v>284</v>
      </c>
      <c r="R260" s="20"/>
      <c r="S260" s="20"/>
      <c r="T260" s="20"/>
      <c r="U260" s="20"/>
      <c r="V260" s="20"/>
      <c r="W260" s="20"/>
      <c r="X260" s="20"/>
      <c r="Y260" s="20"/>
      <c r="Z260" s="20"/>
      <c r="AA260" s="20"/>
    </row>
    <row r="261">
      <c r="A261" s="19" t="s">
        <v>634</v>
      </c>
      <c r="B261" s="19" t="s">
        <v>25</v>
      </c>
      <c r="C261" s="19" t="s">
        <v>28</v>
      </c>
      <c r="D261" s="19" t="s">
        <v>220</v>
      </c>
      <c r="E261" s="19" t="s">
        <v>226</v>
      </c>
      <c r="F261" s="19" t="s">
        <v>291</v>
      </c>
      <c r="G261" s="19" t="s">
        <v>291</v>
      </c>
      <c r="H261" s="19" t="s">
        <v>303</v>
      </c>
      <c r="I261" s="19" t="s">
        <v>36</v>
      </c>
      <c r="J261" s="20"/>
      <c r="K261" s="19" t="s">
        <v>41</v>
      </c>
      <c r="L261" s="19" t="b">
        <v>0</v>
      </c>
      <c r="M261" s="19" t="b">
        <v>0</v>
      </c>
      <c r="N261" s="19" t="b">
        <v>1</v>
      </c>
      <c r="O261" s="19" t="s">
        <v>179</v>
      </c>
      <c r="P261" s="19" t="s">
        <v>60</v>
      </c>
      <c r="Q261" s="19" t="s">
        <v>284</v>
      </c>
      <c r="R261" s="20"/>
      <c r="S261" s="20"/>
      <c r="T261" s="20"/>
      <c r="U261" s="20"/>
      <c r="V261" s="20"/>
      <c r="W261" s="20"/>
      <c r="X261" s="20"/>
      <c r="Y261" s="20"/>
      <c r="Z261" s="20"/>
      <c r="AA261" s="20"/>
    </row>
    <row r="262">
      <c r="A262" s="19" t="s">
        <v>635</v>
      </c>
      <c r="B262" s="19" t="s">
        <v>26</v>
      </c>
      <c r="C262" s="19" t="s">
        <v>29</v>
      </c>
      <c r="D262" s="19" t="s">
        <v>217</v>
      </c>
      <c r="E262" s="19" t="s">
        <v>226</v>
      </c>
      <c r="F262" s="20"/>
      <c r="G262" s="20"/>
      <c r="H262" s="19" t="s">
        <v>300</v>
      </c>
      <c r="I262" s="20"/>
      <c r="J262" s="20"/>
      <c r="K262" s="19" t="s">
        <v>41</v>
      </c>
      <c r="L262" s="19" t="b">
        <v>0</v>
      </c>
      <c r="M262" s="19" t="b">
        <v>0</v>
      </c>
      <c r="N262" s="19" t="b">
        <v>1</v>
      </c>
      <c r="O262" s="19" t="s">
        <v>178</v>
      </c>
      <c r="P262" s="19" t="s">
        <v>60</v>
      </c>
      <c r="Q262" s="19" t="s">
        <v>63</v>
      </c>
      <c r="R262" s="20"/>
      <c r="S262" s="20"/>
      <c r="T262" s="20"/>
      <c r="U262" s="20"/>
      <c r="V262" s="20"/>
      <c r="W262" s="20"/>
      <c r="X262" s="20"/>
      <c r="Y262" s="20"/>
      <c r="Z262" s="20"/>
      <c r="AA262" s="20"/>
    </row>
    <row r="263">
      <c r="A263" s="19" t="s">
        <v>636</v>
      </c>
      <c r="B263" s="19" t="s">
        <v>26</v>
      </c>
      <c r="C263" s="19" t="s">
        <v>29</v>
      </c>
      <c r="D263" s="19" t="s">
        <v>221</v>
      </c>
      <c r="E263" s="19" t="s">
        <v>227</v>
      </c>
      <c r="F263" s="19" t="s">
        <v>273</v>
      </c>
      <c r="G263" s="19" t="s">
        <v>274</v>
      </c>
      <c r="H263" s="19" t="s">
        <v>275</v>
      </c>
      <c r="I263" s="19" t="s">
        <v>276</v>
      </c>
      <c r="J263" s="19" t="s">
        <v>40</v>
      </c>
      <c r="K263" s="20"/>
      <c r="L263" s="19" t="b">
        <v>1</v>
      </c>
      <c r="M263" s="19" t="b">
        <v>0</v>
      </c>
      <c r="N263" s="19" t="b">
        <v>0</v>
      </c>
      <c r="O263" s="19" t="s">
        <v>178</v>
      </c>
      <c r="P263" s="20"/>
      <c r="Q263" s="20"/>
      <c r="R263" s="20"/>
      <c r="S263" s="20"/>
      <c r="T263" s="20"/>
      <c r="U263" s="20"/>
      <c r="V263" s="20"/>
      <c r="W263" s="20"/>
      <c r="X263" s="20"/>
      <c r="Y263" s="20"/>
      <c r="Z263" s="20"/>
      <c r="AA263" s="20"/>
    </row>
    <row r="264">
      <c r="A264" s="19" t="s">
        <v>637</v>
      </c>
      <c r="B264" s="19" t="s">
        <v>26</v>
      </c>
      <c r="C264" s="19" t="s">
        <v>218</v>
      </c>
      <c r="D264" s="19" t="s">
        <v>220</v>
      </c>
      <c r="E264" s="19" t="s">
        <v>227</v>
      </c>
      <c r="F264" s="19" t="s">
        <v>280</v>
      </c>
      <c r="G264" s="19" t="s">
        <v>280</v>
      </c>
      <c r="H264" s="19" t="s">
        <v>275</v>
      </c>
      <c r="I264" s="19" t="s">
        <v>37</v>
      </c>
      <c r="J264" s="19" t="s">
        <v>40</v>
      </c>
      <c r="K264" s="20"/>
      <c r="L264" s="19" t="b">
        <v>1</v>
      </c>
      <c r="M264" s="19" t="b">
        <v>0</v>
      </c>
      <c r="N264" s="19" t="b">
        <v>0</v>
      </c>
      <c r="O264" s="19" t="s">
        <v>178</v>
      </c>
      <c r="P264" s="20"/>
      <c r="Q264" s="20"/>
      <c r="R264" s="20"/>
      <c r="S264" s="20"/>
      <c r="T264" s="20"/>
      <c r="U264" s="20"/>
      <c r="V264" s="20"/>
      <c r="W264" s="20"/>
      <c r="X264" s="20"/>
      <c r="Y264" s="20"/>
      <c r="Z264" s="20"/>
      <c r="AA264" s="20"/>
    </row>
    <row r="265">
      <c r="A265" s="19" t="s">
        <v>638</v>
      </c>
      <c r="B265" s="19" t="s">
        <v>26</v>
      </c>
      <c r="C265" s="19" t="s">
        <v>27</v>
      </c>
      <c r="D265" s="19" t="s">
        <v>220</v>
      </c>
      <c r="E265" s="19" t="s">
        <v>226</v>
      </c>
      <c r="F265" s="19" t="s">
        <v>280</v>
      </c>
      <c r="G265" s="19" t="s">
        <v>280</v>
      </c>
      <c r="H265" s="19" t="s">
        <v>300</v>
      </c>
      <c r="I265" s="19" t="s">
        <v>36</v>
      </c>
      <c r="J265" s="20"/>
      <c r="K265" s="19" t="s">
        <v>41</v>
      </c>
      <c r="L265" s="19" t="b">
        <v>0</v>
      </c>
      <c r="M265" s="19" t="b">
        <v>0</v>
      </c>
      <c r="N265" s="19" t="b">
        <v>1</v>
      </c>
      <c r="O265" s="19" t="s">
        <v>177</v>
      </c>
      <c r="P265" s="19" t="s">
        <v>60</v>
      </c>
      <c r="Q265" s="19" t="s">
        <v>63</v>
      </c>
      <c r="R265" s="20"/>
      <c r="S265" s="20"/>
      <c r="T265" s="20"/>
      <c r="U265" s="20"/>
      <c r="V265" s="20"/>
      <c r="W265" s="20"/>
      <c r="X265" s="20"/>
      <c r="Y265" s="20"/>
      <c r="Z265" s="20"/>
      <c r="AA265" s="20"/>
    </row>
    <row r="266">
      <c r="A266" s="19" t="s">
        <v>639</v>
      </c>
      <c r="B266" s="19" t="s">
        <v>26</v>
      </c>
      <c r="C266" s="19" t="s">
        <v>29</v>
      </c>
      <c r="D266" s="19" t="s">
        <v>220</v>
      </c>
      <c r="E266" s="19" t="s">
        <v>227</v>
      </c>
      <c r="F266" s="19" t="s">
        <v>280</v>
      </c>
      <c r="G266" s="19" t="s">
        <v>280</v>
      </c>
      <c r="H266" s="19" t="s">
        <v>275</v>
      </c>
      <c r="I266" s="19" t="s">
        <v>37</v>
      </c>
      <c r="J266" s="19" t="s">
        <v>40</v>
      </c>
      <c r="K266" s="20"/>
      <c r="L266" s="19" t="b">
        <v>1</v>
      </c>
      <c r="M266" s="19" t="b">
        <v>0</v>
      </c>
      <c r="N266" s="19" t="b">
        <v>0</v>
      </c>
      <c r="O266" s="19" t="s">
        <v>178</v>
      </c>
      <c r="P266" s="19" t="s">
        <v>59</v>
      </c>
      <c r="Q266" s="19" t="s">
        <v>281</v>
      </c>
      <c r="R266" s="20"/>
      <c r="S266" s="20"/>
      <c r="T266" s="20"/>
      <c r="U266" s="20"/>
      <c r="V266" s="20"/>
      <c r="W266" s="20"/>
      <c r="X266" s="20"/>
      <c r="Y266" s="20"/>
      <c r="Z266" s="20"/>
      <c r="AA266" s="20"/>
    </row>
    <row r="267">
      <c r="A267" s="19" t="s">
        <v>640</v>
      </c>
      <c r="B267" s="19" t="s">
        <v>26</v>
      </c>
      <c r="C267" s="19" t="s">
        <v>27</v>
      </c>
      <c r="D267" s="19" t="s">
        <v>220</v>
      </c>
      <c r="E267" s="19" t="s">
        <v>227</v>
      </c>
      <c r="F267" s="19" t="s">
        <v>280</v>
      </c>
      <c r="G267" s="19" t="s">
        <v>280</v>
      </c>
      <c r="H267" s="19" t="s">
        <v>275</v>
      </c>
      <c r="I267" s="19" t="s">
        <v>37</v>
      </c>
      <c r="J267" s="19" t="s">
        <v>40</v>
      </c>
      <c r="K267" s="20"/>
      <c r="L267" s="19" t="b">
        <v>1</v>
      </c>
      <c r="M267" s="19" t="b">
        <v>0</v>
      </c>
      <c r="N267" s="19" t="b">
        <v>0</v>
      </c>
      <c r="O267" s="19" t="s">
        <v>178</v>
      </c>
      <c r="P267" s="19" t="s">
        <v>60</v>
      </c>
      <c r="Q267" s="19" t="s">
        <v>281</v>
      </c>
      <c r="R267" s="20"/>
      <c r="S267" s="20"/>
      <c r="T267" s="20"/>
      <c r="U267" s="20"/>
      <c r="V267" s="20"/>
      <c r="W267" s="20"/>
      <c r="X267" s="20"/>
      <c r="Y267" s="20"/>
      <c r="Z267" s="20"/>
      <c r="AA267" s="20"/>
    </row>
    <row r="268">
      <c r="A268" s="19" t="s">
        <v>641</v>
      </c>
      <c r="B268" s="19" t="s">
        <v>26</v>
      </c>
      <c r="C268" s="19" t="s">
        <v>28</v>
      </c>
      <c r="D268" s="19" t="s">
        <v>221</v>
      </c>
      <c r="E268" s="19" t="s">
        <v>227</v>
      </c>
      <c r="F268" s="19" t="s">
        <v>273</v>
      </c>
      <c r="G268" s="19" t="s">
        <v>274</v>
      </c>
      <c r="H268" s="19" t="s">
        <v>275</v>
      </c>
      <c r="I268" s="19" t="s">
        <v>276</v>
      </c>
      <c r="J268" s="19" t="s">
        <v>40</v>
      </c>
      <c r="K268" s="20"/>
      <c r="L268" s="19" t="b">
        <v>1</v>
      </c>
      <c r="M268" s="19" t="b">
        <v>0</v>
      </c>
      <c r="N268" s="19" t="b">
        <v>0</v>
      </c>
      <c r="O268" s="19" t="s">
        <v>179</v>
      </c>
      <c r="P268" s="19" t="s">
        <v>59</v>
      </c>
      <c r="Q268" s="19" t="s">
        <v>281</v>
      </c>
      <c r="R268" s="20"/>
      <c r="S268" s="20"/>
      <c r="T268" s="20"/>
      <c r="U268" s="20"/>
      <c r="V268" s="20"/>
      <c r="W268" s="20"/>
      <c r="X268" s="20"/>
      <c r="Y268" s="20"/>
      <c r="Z268" s="20"/>
      <c r="AA268" s="20"/>
    </row>
    <row r="269">
      <c r="A269" s="19" t="s">
        <v>642</v>
      </c>
      <c r="B269" s="19" t="s">
        <v>25</v>
      </c>
      <c r="C269" s="19" t="s">
        <v>28</v>
      </c>
      <c r="D269" s="19" t="s">
        <v>220</v>
      </c>
      <c r="E269" s="19" t="s">
        <v>227</v>
      </c>
      <c r="F269" s="19" t="s">
        <v>291</v>
      </c>
      <c r="G269" s="19" t="s">
        <v>291</v>
      </c>
      <c r="H269" s="19" t="s">
        <v>289</v>
      </c>
      <c r="I269" s="19" t="s">
        <v>37</v>
      </c>
      <c r="J269" s="19" t="s">
        <v>40</v>
      </c>
      <c r="K269" s="20"/>
      <c r="L269" s="19" t="b">
        <v>0</v>
      </c>
      <c r="M269" s="19" t="b">
        <v>1</v>
      </c>
      <c r="N269" s="19" t="b">
        <v>0</v>
      </c>
      <c r="O269" s="19" t="s">
        <v>179</v>
      </c>
      <c r="P269" s="19" t="s">
        <v>59</v>
      </c>
      <c r="Q269" s="19" t="s">
        <v>284</v>
      </c>
      <c r="R269" s="20"/>
      <c r="S269" s="20"/>
      <c r="T269" s="20"/>
      <c r="U269" s="20"/>
      <c r="V269" s="20"/>
      <c r="W269" s="20"/>
      <c r="X269" s="20"/>
      <c r="Y269" s="20"/>
      <c r="Z269" s="20"/>
      <c r="AA269" s="20"/>
    </row>
    <row r="270">
      <c r="A270" s="19" t="s">
        <v>643</v>
      </c>
      <c r="B270" s="19" t="s">
        <v>26</v>
      </c>
      <c r="C270" s="19" t="s">
        <v>27</v>
      </c>
      <c r="D270" s="19" t="s">
        <v>221</v>
      </c>
      <c r="E270" s="19" t="s">
        <v>226</v>
      </c>
      <c r="F270" s="19" t="s">
        <v>273</v>
      </c>
      <c r="G270" s="19" t="s">
        <v>274</v>
      </c>
      <c r="H270" s="19" t="s">
        <v>300</v>
      </c>
      <c r="I270" s="19" t="s">
        <v>301</v>
      </c>
      <c r="J270" s="19" t="s">
        <v>40</v>
      </c>
      <c r="K270" s="20"/>
      <c r="L270" s="19" t="b">
        <v>1</v>
      </c>
      <c r="M270" s="19" t="b">
        <v>0</v>
      </c>
      <c r="N270" s="19" t="b">
        <v>0</v>
      </c>
      <c r="O270" s="19" t="s">
        <v>178</v>
      </c>
      <c r="P270" s="19" t="s">
        <v>60</v>
      </c>
      <c r="Q270" s="19" t="s">
        <v>63</v>
      </c>
      <c r="R270" s="20"/>
      <c r="S270" s="20"/>
      <c r="T270" s="20"/>
      <c r="U270" s="20"/>
      <c r="V270" s="20"/>
      <c r="W270" s="20"/>
      <c r="X270" s="20"/>
      <c r="Y270" s="20"/>
      <c r="Z270" s="20"/>
      <c r="AA270" s="20"/>
    </row>
    <row r="271">
      <c r="A271" s="19" t="s">
        <v>644</v>
      </c>
      <c r="B271" s="19" t="s">
        <v>26</v>
      </c>
      <c r="C271" s="19" t="s">
        <v>218</v>
      </c>
      <c r="D271" s="19" t="s">
        <v>220</v>
      </c>
      <c r="E271" s="19" t="s">
        <v>227</v>
      </c>
      <c r="F271" s="19" t="s">
        <v>280</v>
      </c>
      <c r="G271" s="19" t="s">
        <v>280</v>
      </c>
      <c r="H271" s="19" t="s">
        <v>275</v>
      </c>
      <c r="I271" s="19" t="s">
        <v>37</v>
      </c>
      <c r="J271" s="20"/>
      <c r="K271" s="19" t="s">
        <v>41</v>
      </c>
      <c r="L271" s="19" t="b">
        <v>1</v>
      </c>
      <c r="M271" s="19" t="b">
        <v>0</v>
      </c>
      <c r="N271" s="19" t="b">
        <v>0</v>
      </c>
      <c r="O271" s="19" t="s">
        <v>178</v>
      </c>
      <c r="P271" s="19" t="s">
        <v>60</v>
      </c>
      <c r="Q271" s="19" t="s">
        <v>66</v>
      </c>
      <c r="R271" s="20"/>
      <c r="S271" s="20"/>
      <c r="T271" s="20"/>
      <c r="U271" s="20"/>
      <c r="V271" s="20"/>
      <c r="W271" s="20"/>
      <c r="X271" s="20"/>
      <c r="Y271" s="20"/>
      <c r="Z271" s="20"/>
      <c r="AA271" s="20"/>
    </row>
    <row r="272">
      <c r="A272" s="19" t="s">
        <v>645</v>
      </c>
      <c r="B272" s="19" t="s">
        <v>25</v>
      </c>
      <c r="C272" s="19" t="s">
        <v>28</v>
      </c>
      <c r="D272" s="19" t="s">
        <v>220</v>
      </c>
      <c r="E272" s="19" t="s">
        <v>227</v>
      </c>
      <c r="F272" s="19" t="s">
        <v>291</v>
      </c>
      <c r="G272" s="19" t="s">
        <v>291</v>
      </c>
      <c r="H272" s="19" t="s">
        <v>289</v>
      </c>
      <c r="I272" s="19" t="s">
        <v>37</v>
      </c>
      <c r="J272" s="19" t="s">
        <v>40</v>
      </c>
      <c r="K272" s="20"/>
      <c r="L272" s="19" t="b">
        <v>1</v>
      </c>
      <c r="M272" s="19" t="b">
        <v>1</v>
      </c>
      <c r="N272" s="19" t="b">
        <v>0</v>
      </c>
      <c r="O272" s="19" t="s">
        <v>178</v>
      </c>
      <c r="P272" s="19" t="s">
        <v>59</v>
      </c>
      <c r="Q272" s="19" t="s">
        <v>66</v>
      </c>
      <c r="R272" s="20"/>
      <c r="S272" s="20"/>
      <c r="T272" s="20"/>
      <c r="U272" s="20"/>
      <c r="V272" s="20"/>
      <c r="W272" s="20"/>
      <c r="X272" s="20"/>
      <c r="Y272" s="20"/>
      <c r="Z272" s="20"/>
      <c r="AA272" s="20"/>
    </row>
    <row r="273">
      <c r="A273" s="19" t="s">
        <v>646</v>
      </c>
      <c r="B273" s="19" t="s">
        <v>26</v>
      </c>
      <c r="C273" s="19" t="s">
        <v>29</v>
      </c>
      <c r="D273" s="19" t="s">
        <v>220</v>
      </c>
      <c r="E273" s="19" t="s">
        <v>227</v>
      </c>
      <c r="F273" s="19" t="s">
        <v>280</v>
      </c>
      <c r="G273" s="19" t="s">
        <v>280</v>
      </c>
      <c r="H273" s="19" t="s">
        <v>275</v>
      </c>
      <c r="I273" s="19" t="s">
        <v>37</v>
      </c>
      <c r="J273" s="19" t="s">
        <v>40</v>
      </c>
      <c r="K273" s="20"/>
      <c r="L273" s="19" t="b">
        <v>1</v>
      </c>
      <c r="M273" s="19" t="b">
        <v>0</v>
      </c>
      <c r="N273" s="19" t="b">
        <v>0</v>
      </c>
      <c r="O273" s="19" t="s">
        <v>178</v>
      </c>
      <c r="P273" s="19" t="s">
        <v>60</v>
      </c>
      <c r="Q273" s="19" t="s">
        <v>66</v>
      </c>
      <c r="R273" s="20"/>
      <c r="S273" s="20"/>
      <c r="T273" s="20"/>
      <c r="U273" s="20"/>
      <c r="V273" s="20"/>
      <c r="W273" s="20"/>
      <c r="X273" s="20"/>
      <c r="Y273" s="20"/>
      <c r="Z273" s="20"/>
      <c r="AA273" s="20"/>
    </row>
    <row r="274">
      <c r="A274" s="19" t="s">
        <v>647</v>
      </c>
      <c r="B274" s="19" t="s">
        <v>25</v>
      </c>
      <c r="C274" s="19" t="s">
        <v>28</v>
      </c>
      <c r="D274" s="19" t="s">
        <v>220</v>
      </c>
      <c r="E274" s="19" t="s">
        <v>228</v>
      </c>
      <c r="F274" s="19" t="s">
        <v>291</v>
      </c>
      <c r="G274" s="19" t="s">
        <v>291</v>
      </c>
      <c r="H274" s="19" t="s">
        <v>289</v>
      </c>
      <c r="I274" s="19" t="s">
        <v>37</v>
      </c>
      <c r="J274" s="19" t="s">
        <v>40</v>
      </c>
      <c r="K274" s="20"/>
      <c r="L274" s="19" t="b">
        <v>0</v>
      </c>
      <c r="M274" s="19" t="b">
        <v>0</v>
      </c>
      <c r="N274" s="19" t="b">
        <v>1</v>
      </c>
      <c r="O274" s="19" t="s">
        <v>179</v>
      </c>
      <c r="P274" s="19" t="s">
        <v>59</v>
      </c>
      <c r="Q274" s="19" t="s">
        <v>66</v>
      </c>
      <c r="R274" s="20"/>
      <c r="S274" s="20"/>
      <c r="T274" s="20"/>
      <c r="U274" s="20"/>
      <c r="V274" s="20"/>
      <c r="W274" s="20"/>
      <c r="X274" s="20"/>
      <c r="Y274" s="20"/>
      <c r="Z274" s="20"/>
      <c r="AA274" s="20"/>
    </row>
    <row r="275">
      <c r="A275" s="19" t="s">
        <v>648</v>
      </c>
      <c r="B275" s="19" t="s">
        <v>26</v>
      </c>
      <c r="C275" s="19" t="s">
        <v>28</v>
      </c>
      <c r="D275" s="19" t="s">
        <v>220</v>
      </c>
      <c r="E275" s="19" t="s">
        <v>227</v>
      </c>
      <c r="F275" s="19" t="s">
        <v>280</v>
      </c>
      <c r="G275" s="19" t="s">
        <v>280</v>
      </c>
      <c r="H275" s="19" t="s">
        <v>275</v>
      </c>
      <c r="I275" s="19" t="s">
        <v>37</v>
      </c>
      <c r="J275" s="19" t="s">
        <v>40</v>
      </c>
      <c r="K275" s="20"/>
      <c r="L275" s="19" t="b">
        <v>1</v>
      </c>
      <c r="M275" s="19" t="b">
        <v>0</v>
      </c>
      <c r="N275" s="19" t="b">
        <v>0</v>
      </c>
      <c r="O275" s="19" t="s">
        <v>178</v>
      </c>
      <c r="P275" s="19" t="s">
        <v>60</v>
      </c>
      <c r="Q275" s="19" t="s">
        <v>281</v>
      </c>
      <c r="R275" s="20"/>
      <c r="S275" s="20"/>
      <c r="T275" s="20"/>
      <c r="U275" s="20"/>
      <c r="V275" s="20"/>
      <c r="W275" s="20"/>
      <c r="X275" s="20"/>
      <c r="Y275" s="20"/>
      <c r="Z275" s="20"/>
      <c r="AA275" s="20"/>
    </row>
    <row r="276">
      <c r="A276" s="19" t="s">
        <v>649</v>
      </c>
      <c r="B276" s="19" t="s">
        <v>25</v>
      </c>
      <c r="C276" s="19" t="s">
        <v>28</v>
      </c>
      <c r="D276" s="19" t="s">
        <v>220</v>
      </c>
      <c r="E276" s="19" t="s">
        <v>226</v>
      </c>
      <c r="F276" s="19" t="s">
        <v>291</v>
      </c>
      <c r="G276" s="19" t="s">
        <v>291</v>
      </c>
      <c r="H276" s="19" t="s">
        <v>303</v>
      </c>
      <c r="I276" s="19" t="s">
        <v>36</v>
      </c>
      <c r="J276" s="20"/>
      <c r="K276" s="19" t="s">
        <v>41</v>
      </c>
      <c r="L276" s="19" t="b">
        <v>0</v>
      </c>
      <c r="M276" s="19" t="b">
        <v>0</v>
      </c>
      <c r="N276" s="19" t="b">
        <v>1</v>
      </c>
      <c r="O276" s="19" t="s">
        <v>178</v>
      </c>
      <c r="P276" s="19" t="s">
        <v>60</v>
      </c>
      <c r="Q276" s="20"/>
      <c r="R276" s="20"/>
      <c r="S276" s="20"/>
      <c r="T276" s="20"/>
      <c r="U276" s="20"/>
      <c r="V276" s="20"/>
      <c r="W276" s="20"/>
      <c r="X276" s="20"/>
      <c r="Y276" s="20"/>
      <c r="Z276" s="20"/>
      <c r="AA276" s="20"/>
    </row>
    <row r="277">
      <c r="A277" s="19" t="s">
        <v>650</v>
      </c>
      <c r="B277" s="19" t="s">
        <v>26</v>
      </c>
      <c r="C277" s="19" t="s">
        <v>28</v>
      </c>
      <c r="D277" s="19" t="s">
        <v>221</v>
      </c>
      <c r="E277" s="19" t="s">
        <v>227</v>
      </c>
      <c r="F277" s="19" t="s">
        <v>273</v>
      </c>
      <c r="G277" s="19" t="s">
        <v>274</v>
      </c>
      <c r="H277" s="19" t="s">
        <v>275</v>
      </c>
      <c r="I277" s="19" t="s">
        <v>276</v>
      </c>
      <c r="J277" s="19" t="s">
        <v>40</v>
      </c>
      <c r="K277" s="20"/>
      <c r="L277" s="19" t="b">
        <v>0</v>
      </c>
      <c r="M277" s="19" t="b">
        <v>0</v>
      </c>
      <c r="N277" s="19" t="b">
        <v>1</v>
      </c>
      <c r="O277" s="19" t="s">
        <v>177</v>
      </c>
      <c r="P277" s="19" t="s">
        <v>59</v>
      </c>
      <c r="Q277" s="19" t="s">
        <v>281</v>
      </c>
      <c r="R277" s="20"/>
      <c r="S277" s="20"/>
      <c r="T277" s="20"/>
      <c r="U277" s="20"/>
      <c r="V277" s="20"/>
      <c r="W277" s="20"/>
      <c r="X277" s="20"/>
      <c r="Y277" s="20"/>
      <c r="Z277" s="20"/>
      <c r="AA277" s="20"/>
    </row>
    <row r="278">
      <c r="A278" s="19" t="s">
        <v>651</v>
      </c>
      <c r="B278" s="19" t="s">
        <v>26</v>
      </c>
      <c r="C278" s="19" t="s">
        <v>29</v>
      </c>
      <c r="D278" s="19" t="s">
        <v>220</v>
      </c>
      <c r="E278" s="19" t="s">
        <v>227</v>
      </c>
      <c r="F278" s="19" t="s">
        <v>280</v>
      </c>
      <c r="G278" s="19" t="s">
        <v>280</v>
      </c>
      <c r="H278" s="19" t="s">
        <v>275</v>
      </c>
      <c r="I278" s="19" t="s">
        <v>37</v>
      </c>
      <c r="J278" s="19" t="s">
        <v>40</v>
      </c>
      <c r="K278" s="20"/>
      <c r="L278" s="19" t="b">
        <v>1</v>
      </c>
      <c r="M278" s="19" t="b">
        <v>0</v>
      </c>
      <c r="N278" s="19" t="b">
        <v>0</v>
      </c>
      <c r="O278" s="19" t="s">
        <v>178</v>
      </c>
      <c r="P278" s="19" t="s">
        <v>60</v>
      </c>
      <c r="Q278" s="19" t="s">
        <v>284</v>
      </c>
      <c r="R278" s="20"/>
      <c r="S278" s="20"/>
      <c r="T278" s="20"/>
      <c r="U278" s="20"/>
      <c r="V278" s="20"/>
      <c r="W278" s="20"/>
      <c r="X278" s="20"/>
      <c r="Y278" s="20"/>
      <c r="Z278" s="20"/>
      <c r="AA278" s="20"/>
    </row>
    <row r="279">
      <c r="A279" s="19" t="s">
        <v>652</v>
      </c>
      <c r="B279" s="19" t="s">
        <v>26</v>
      </c>
      <c r="C279" s="19" t="s">
        <v>28</v>
      </c>
      <c r="D279" s="19" t="s">
        <v>220</v>
      </c>
      <c r="E279" s="19" t="s">
        <v>227</v>
      </c>
      <c r="F279" s="19" t="s">
        <v>280</v>
      </c>
      <c r="G279" s="19" t="s">
        <v>280</v>
      </c>
      <c r="H279" s="19" t="s">
        <v>275</v>
      </c>
      <c r="I279" s="19" t="s">
        <v>37</v>
      </c>
      <c r="J279" s="19" t="s">
        <v>40</v>
      </c>
      <c r="K279" s="20"/>
      <c r="L279" s="19" t="b">
        <v>0</v>
      </c>
      <c r="M279" s="19" t="b">
        <v>1</v>
      </c>
      <c r="N279" s="19" t="b">
        <v>1</v>
      </c>
      <c r="O279" s="19" t="s">
        <v>178</v>
      </c>
      <c r="P279" s="19" t="s">
        <v>60</v>
      </c>
      <c r="Q279" s="20"/>
      <c r="R279" s="20"/>
      <c r="S279" s="20"/>
      <c r="T279" s="20"/>
      <c r="U279" s="20"/>
      <c r="V279" s="20"/>
      <c r="W279" s="20"/>
      <c r="X279" s="20"/>
      <c r="Y279" s="20"/>
      <c r="Z279" s="20"/>
      <c r="AA279" s="20"/>
    </row>
    <row r="280">
      <c r="A280" s="19" t="s">
        <v>653</v>
      </c>
      <c r="B280" s="19" t="s">
        <v>26</v>
      </c>
      <c r="C280" s="19" t="s">
        <v>28</v>
      </c>
      <c r="D280" s="19" t="s">
        <v>221</v>
      </c>
      <c r="E280" s="19" t="s">
        <v>227</v>
      </c>
      <c r="F280" s="19" t="s">
        <v>273</v>
      </c>
      <c r="G280" s="19" t="s">
        <v>274</v>
      </c>
      <c r="H280" s="19" t="s">
        <v>275</v>
      </c>
      <c r="I280" s="19" t="s">
        <v>276</v>
      </c>
      <c r="J280" s="19" t="s">
        <v>40</v>
      </c>
      <c r="K280" s="20"/>
      <c r="L280" s="19" t="b">
        <v>0</v>
      </c>
      <c r="M280" s="19" t="b">
        <v>1</v>
      </c>
      <c r="N280" s="19" t="b">
        <v>0</v>
      </c>
      <c r="O280" s="19" t="s">
        <v>179</v>
      </c>
      <c r="P280" s="19" t="s">
        <v>59</v>
      </c>
      <c r="Q280" s="19" t="s">
        <v>281</v>
      </c>
      <c r="R280" s="20"/>
      <c r="S280" s="20"/>
      <c r="T280" s="20"/>
      <c r="U280" s="20"/>
      <c r="V280" s="20"/>
      <c r="W280" s="20"/>
      <c r="X280" s="20"/>
      <c r="Y280" s="20"/>
      <c r="Z280" s="20"/>
      <c r="AA280" s="20"/>
    </row>
    <row r="281">
      <c r="A281" s="19" t="s">
        <v>654</v>
      </c>
      <c r="B281" s="19" t="s">
        <v>26</v>
      </c>
      <c r="C281" s="19" t="s">
        <v>27</v>
      </c>
      <c r="D281" s="19" t="s">
        <v>220</v>
      </c>
      <c r="E281" s="19" t="s">
        <v>227</v>
      </c>
      <c r="F281" s="19" t="s">
        <v>280</v>
      </c>
      <c r="G281" s="19" t="s">
        <v>280</v>
      </c>
      <c r="H281" s="19" t="s">
        <v>275</v>
      </c>
      <c r="I281" s="19" t="s">
        <v>37</v>
      </c>
      <c r="J281" s="19" t="s">
        <v>40</v>
      </c>
      <c r="K281" s="20"/>
      <c r="L281" s="19" t="b">
        <v>0</v>
      </c>
      <c r="M281" s="19" t="b">
        <v>1</v>
      </c>
      <c r="N281" s="19" t="b">
        <v>0</v>
      </c>
      <c r="O281" s="19" t="s">
        <v>179</v>
      </c>
      <c r="P281" s="19" t="s">
        <v>60</v>
      </c>
      <c r="Q281" s="19" t="s">
        <v>63</v>
      </c>
      <c r="R281" s="20"/>
      <c r="S281" s="20"/>
      <c r="T281" s="20"/>
      <c r="U281" s="20"/>
      <c r="V281" s="20"/>
      <c r="W281" s="20"/>
      <c r="X281" s="20"/>
      <c r="Y281" s="20"/>
      <c r="Z281" s="20"/>
      <c r="AA281" s="20"/>
    </row>
    <row r="282">
      <c r="A282" s="19" t="s">
        <v>655</v>
      </c>
      <c r="B282" s="19" t="s">
        <v>26</v>
      </c>
      <c r="C282" s="19" t="s">
        <v>28</v>
      </c>
      <c r="D282" s="19" t="s">
        <v>220</v>
      </c>
      <c r="E282" s="19" t="s">
        <v>227</v>
      </c>
      <c r="F282" s="19" t="s">
        <v>280</v>
      </c>
      <c r="G282" s="19" t="s">
        <v>280</v>
      </c>
      <c r="H282" s="19" t="s">
        <v>275</v>
      </c>
      <c r="I282" s="19" t="s">
        <v>37</v>
      </c>
      <c r="J282" s="19" t="s">
        <v>40</v>
      </c>
      <c r="K282" s="20"/>
      <c r="L282" s="19" t="b">
        <v>0</v>
      </c>
      <c r="M282" s="19" t="b">
        <v>1</v>
      </c>
      <c r="N282" s="19" t="b">
        <v>0</v>
      </c>
      <c r="O282" s="19" t="s">
        <v>178</v>
      </c>
      <c r="P282" s="19" t="s">
        <v>59</v>
      </c>
      <c r="Q282" s="19" t="s">
        <v>284</v>
      </c>
      <c r="R282" s="20"/>
      <c r="S282" s="20"/>
      <c r="T282" s="20"/>
      <c r="U282" s="20"/>
      <c r="V282" s="20"/>
      <c r="W282" s="20"/>
      <c r="X282" s="20"/>
      <c r="Y282" s="20"/>
      <c r="Z282" s="20"/>
      <c r="AA282" s="20"/>
    </row>
    <row r="283">
      <c r="A283" s="19" t="s">
        <v>656</v>
      </c>
      <c r="B283" s="19" t="s">
        <v>217</v>
      </c>
      <c r="C283" s="19" t="s">
        <v>28</v>
      </c>
      <c r="D283" s="19" t="s">
        <v>220</v>
      </c>
      <c r="E283" s="19" t="s">
        <v>227</v>
      </c>
      <c r="F283" s="19" t="s">
        <v>399</v>
      </c>
      <c r="G283" s="19" t="s">
        <v>399</v>
      </c>
      <c r="H283" s="19" t="s">
        <v>400</v>
      </c>
      <c r="I283" s="19" t="s">
        <v>37</v>
      </c>
      <c r="J283" s="20"/>
      <c r="K283" s="19" t="s">
        <v>41</v>
      </c>
      <c r="L283" s="19" t="b">
        <v>1</v>
      </c>
      <c r="M283" s="19" t="b">
        <v>0</v>
      </c>
      <c r="N283" s="19" t="b">
        <v>0</v>
      </c>
      <c r="O283" s="19" t="s">
        <v>178</v>
      </c>
      <c r="P283" s="19" t="s">
        <v>59</v>
      </c>
      <c r="Q283" s="19" t="s">
        <v>281</v>
      </c>
      <c r="R283" s="20"/>
      <c r="S283" s="20"/>
      <c r="T283" s="20"/>
      <c r="U283" s="20"/>
      <c r="V283" s="20"/>
      <c r="W283" s="20"/>
      <c r="X283" s="20"/>
      <c r="Y283" s="20"/>
      <c r="Z283" s="20"/>
      <c r="AA283" s="20"/>
    </row>
    <row r="284">
      <c r="A284" s="19" t="s">
        <v>657</v>
      </c>
      <c r="B284" s="19" t="s">
        <v>26</v>
      </c>
      <c r="C284" s="19" t="s">
        <v>29</v>
      </c>
      <c r="D284" s="19" t="s">
        <v>220</v>
      </c>
      <c r="E284" s="19" t="s">
        <v>227</v>
      </c>
      <c r="F284" s="19" t="s">
        <v>280</v>
      </c>
      <c r="G284" s="19" t="s">
        <v>280</v>
      </c>
      <c r="H284" s="19" t="s">
        <v>275</v>
      </c>
      <c r="I284" s="19" t="s">
        <v>37</v>
      </c>
      <c r="J284" s="19" t="s">
        <v>40</v>
      </c>
      <c r="K284" s="20"/>
      <c r="L284" s="19" t="b">
        <v>1</v>
      </c>
      <c r="M284" s="19" t="b">
        <v>0</v>
      </c>
      <c r="N284" s="19" t="b">
        <v>0</v>
      </c>
      <c r="O284" s="19" t="s">
        <v>178</v>
      </c>
      <c r="P284" s="19" t="s">
        <v>59</v>
      </c>
      <c r="Q284" s="19" t="s">
        <v>284</v>
      </c>
      <c r="R284" s="20"/>
      <c r="S284" s="20"/>
      <c r="T284" s="20"/>
      <c r="U284" s="20"/>
      <c r="V284" s="20"/>
      <c r="W284" s="20"/>
      <c r="X284" s="20"/>
      <c r="Y284" s="20"/>
      <c r="Z284" s="20"/>
      <c r="AA284" s="20"/>
    </row>
    <row r="285">
      <c r="A285" s="19" t="s">
        <v>658</v>
      </c>
      <c r="B285" s="19" t="s">
        <v>26</v>
      </c>
      <c r="C285" s="19" t="s">
        <v>29</v>
      </c>
      <c r="D285" s="19" t="s">
        <v>221</v>
      </c>
      <c r="E285" s="19" t="s">
        <v>227</v>
      </c>
      <c r="F285" s="19" t="s">
        <v>273</v>
      </c>
      <c r="G285" s="19" t="s">
        <v>274</v>
      </c>
      <c r="H285" s="19" t="s">
        <v>275</v>
      </c>
      <c r="I285" s="19" t="s">
        <v>276</v>
      </c>
      <c r="J285" s="19" t="s">
        <v>40</v>
      </c>
      <c r="K285" s="20"/>
      <c r="L285" s="19" t="b">
        <v>1</v>
      </c>
      <c r="M285" s="19" t="b">
        <v>0</v>
      </c>
      <c r="N285" s="19" t="b">
        <v>0</v>
      </c>
      <c r="O285" s="19" t="s">
        <v>178</v>
      </c>
      <c r="P285" s="19" t="s">
        <v>60</v>
      </c>
      <c r="Q285" s="19" t="s">
        <v>66</v>
      </c>
      <c r="R285" s="20"/>
      <c r="S285" s="20"/>
      <c r="T285" s="20"/>
      <c r="U285" s="20"/>
      <c r="V285" s="20"/>
      <c r="W285" s="20"/>
      <c r="X285" s="20"/>
      <c r="Y285" s="20"/>
      <c r="Z285" s="20"/>
      <c r="AA285" s="20"/>
    </row>
    <row r="286">
      <c r="A286" s="19" t="s">
        <v>659</v>
      </c>
      <c r="B286" s="19" t="s">
        <v>26</v>
      </c>
      <c r="C286" s="19" t="s">
        <v>28</v>
      </c>
      <c r="D286" s="19" t="s">
        <v>220</v>
      </c>
      <c r="E286" s="19" t="s">
        <v>227</v>
      </c>
      <c r="F286" s="19" t="s">
        <v>280</v>
      </c>
      <c r="G286" s="19" t="s">
        <v>280</v>
      </c>
      <c r="H286" s="19" t="s">
        <v>275</v>
      </c>
      <c r="I286" s="19" t="s">
        <v>37</v>
      </c>
      <c r="J286" s="19" t="s">
        <v>40</v>
      </c>
      <c r="K286" s="20"/>
      <c r="L286" s="19" t="b">
        <v>0</v>
      </c>
      <c r="M286" s="19" t="b">
        <v>0</v>
      </c>
      <c r="N286" s="19" t="b">
        <v>1</v>
      </c>
      <c r="O286" s="19" t="s">
        <v>178</v>
      </c>
      <c r="P286" s="19" t="s">
        <v>59</v>
      </c>
      <c r="Q286" s="19" t="s">
        <v>66</v>
      </c>
      <c r="R286" s="20"/>
      <c r="S286" s="20"/>
      <c r="T286" s="20"/>
      <c r="U286" s="20"/>
      <c r="V286" s="20"/>
      <c r="W286" s="20"/>
      <c r="X286" s="20"/>
      <c r="Y286" s="20"/>
      <c r="Z286" s="20"/>
      <c r="AA286" s="20"/>
    </row>
    <row r="287">
      <c r="A287" s="19" t="s">
        <v>660</v>
      </c>
      <c r="B287" s="19" t="s">
        <v>26</v>
      </c>
      <c r="C287" s="19" t="s">
        <v>29</v>
      </c>
      <c r="D287" s="19" t="s">
        <v>221</v>
      </c>
      <c r="E287" s="19" t="s">
        <v>227</v>
      </c>
      <c r="F287" s="19" t="s">
        <v>273</v>
      </c>
      <c r="G287" s="19" t="s">
        <v>274</v>
      </c>
      <c r="H287" s="19" t="s">
        <v>275</v>
      </c>
      <c r="I287" s="19" t="s">
        <v>276</v>
      </c>
      <c r="J287" s="19" t="s">
        <v>40</v>
      </c>
      <c r="K287" s="20"/>
      <c r="L287" s="19" t="b">
        <v>1</v>
      </c>
      <c r="M287" s="19" t="b">
        <v>0</v>
      </c>
      <c r="N287" s="19" t="b">
        <v>0</v>
      </c>
      <c r="O287" s="19" t="s">
        <v>178</v>
      </c>
      <c r="P287" s="19" t="s">
        <v>60</v>
      </c>
      <c r="Q287" s="19" t="s">
        <v>66</v>
      </c>
      <c r="R287" s="20"/>
      <c r="S287" s="20"/>
      <c r="T287" s="20"/>
      <c r="U287" s="20"/>
      <c r="V287" s="20"/>
      <c r="W287" s="20"/>
      <c r="X287" s="20"/>
      <c r="Y287" s="20"/>
      <c r="Z287" s="20"/>
      <c r="AA287" s="20"/>
    </row>
    <row r="288">
      <c r="A288" s="19" t="s">
        <v>661</v>
      </c>
      <c r="B288" s="19" t="s">
        <v>26</v>
      </c>
      <c r="C288" s="19" t="s">
        <v>29</v>
      </c>
      <c r="D288" s="19" t="s">
        <v>220</v>
      </c>
      <c r="E288" s="19" t="s">
        <v>227</v>
      </c>
      <c r="F288" s="19" t="s">
        <v>280</v>
      </c>
      <c r="G288" s="19" t="s">
        <v>280</v>
      </c>
      <c r="H288" s="19" t="s">
        <v>275</v>
      </c>
      <c r="I288" s="19" t="s">
        <v>37</v>
      </c>
      <c r="J288" s="19" t="s">
        <v>40</v>
      </c>
      <c r="K288" s="20"/>
      <c r="L288" s="19" t="b">
        <v>1</v>
      </c>
      <c r="M288" s="19" t="b">
        <v>0</v>
      </c>
      <c r="N288" s="19" t="b">
        <v>0</v>
      </c>
      <c r="O288" s="19" t="s">
        <v>178</v>
      </c>
      <c r="P288" s="20"/>
      <c r="Q288" s="20"/>
      <c r="R288" s="20"/>
      <c r="S288" s="20"/>
      <c r="T288" s="20"/>
      <c r="U288" s="20"/>
      <c r="V288" s="20"/>
      <c r="W288" s="20"/>
      <c r="X288" s="20"/>
      <c r="Y288" s="20"/>
      <c r="Z288" s="20"/>
      <c r="AA288" s="20"/>
    </row>
    <row r="289">
      <c r="A289" s="19" t="s">
        <v>662</v>
      </c>
      <c r="B289" s="19" t="s">
        <v>25</v>
      </c>
      <c r="C289" s="19" t="s">
        <v>28</v>
      </c>
      <c r="D289" s="19" t="s">
        <v>220</v>
      </c>
      <c r="E289" s="19" t="s">
        <v>227</v>
      </c>
      <c r="F289" s="19" t="s">
        <v>291</v>
      </c>
      <c r="G289" s="19" t="s">
        <v>291</v>
      </c>
      <c r="H289" s="19" t="s">
        <v>289</v>
      </c>
      <c r="I289" s="19" t="s">
        <v>37</v>
      </c>
      <c r="J289" s="19" t="s">
        <v>40</v>
      </c>
      <c r="K289" s="20"/>
      <c r="L289" s="19" t="b">
        <v>0</v>
      </c>
      <c r="M289" s="19" t="b">
        <v>0</v>
      </c>
      <c r="N289" s="19" t="b">
        <v>1</v>
      </c>
      <c r="O289" s="19" t="s">
        <v>178</v>
      </c>
      <c r="P289" s="19" t="s">
        <v>59</v>
      </c>
      <c r="Q289" s="19" t="s">
        <v>66</v>
      </c>
      <c r="R289" s="20"/>
      <c r="S289" s="20"/>
      <c r="T289" s="20"/>
      <c r="U289" s="20"/>
      <c r="V289" s="20"/>
      <c r="W289" s="20"/>
      <c r="X289" s="20"/>
      <c r="Y289" s="20"/>
      <c r="Z289" s="20"/>
      <c r="AA289" s="20"/>
    </row>
    <row r="290">
      <c r="A290" s="19" t="s">
        <v>663</v>
      </c>
      <c r="B290" s="19" t="s">
        <v>26</v>
      </c>
      <c r="C290" s="19" t="s">
        <v>28</v>
      </c>
      <c r="D290" s="19" t="s">
        <v>221</v>
      </c>
      <c r="E290" s="19" t="s">
        <v>227</v>
      </c>
      <c r="F290" s="19" t="s">
        <v>273</v>
      </c>
      <c r="G290" s="19" t="s">
        <v>274</v>
      </c>
      <c r="H290" s="19" t="s">
        <v>275</v>
      </c>
      <c r="I290" s="19" t="s">
        <v>276</v>
      </c>
      <c r="J290" s="19" t="s">
        <v>40</v>
      </c>
      <c r="K290" s="20"/>
      <c r="L290" s="19" t="b">
        <v>1</v>
      </c>
      <c r="M290" s="19" t="b">
        <v>0</v>
      </c>
      <c r="N290" s="19" t="b">
        <v>0</v>
      </c>
      <c r="O290" s="19" t="s">
        <v>178</v>
      </c>
      <c r="P290" s="19" t="s">
        <v>60</v>
      </c>
      <c r="Q290" s="19" t="s">
        <v>281</v>
      </c>
      <c r="R290" s="20"/>
      <c r="S290" s="20"/>
      <c r="T290" s="20"/>
      <c r="U290" s="20"/>
      <c r="V290" s="20"/>
      <c r="W290" s="20"/>
      <c r="X290" s="20"/>
      <c r="Y290" s="20"/>
      <c r="Z290" s="20"/>
      <c r="AA290" s="20"/>
    </row>
    <row r="291">
      <c r="A291" s="19" t="s">
        <v>664</v>
      </c>
      <c r="B291" s="19" t="s">
        <v>26</v>
      </c>
      <c r="C291" s="19" t="s">
        <v>218</v>
      </c>
      <c r="D291" s="19" t="s">
        <v>220</v>
      </c>
      <c r="E291" s="19" t="s">
        <v>227</v>
      </c>
      <c r="F291" s="19" t="s">
        <v>280</v>
      </c>
      <c r="G291" s="19" t="s">
        <v>280</v>
      </c>
      <c r="H291" s="19" t="s">
        <v>275</v>
      </c>
      <c r="I291" s="19" t="s">
        <v>37</v>
      </c>
      <c r="J291" s="19" t="s">
        <v>40</v>
      </c>
      <c r="K291" s="20"/>
      <c r="L291" s="19" t="b">
        <v>1</v>
      </c>
      <c r="M291" s="19" t="b">
        <v>1</v>
      </c>
      <c r="N291" s="19" t="b">
        <v>0</v>
      </c>
      <c r="O291" s="19" t="s">
        <v>177</v>
      </c>
      <c r="P291" s="19" t="s">
        <v>60</v>
      </c>
      <c r="Q291" s="19" t="s">
        <v>284</v>
      </c>
      <c r="R291" s="20"/>
      <c r="S291" s="20"/>
      <c r="T291" s="20"/>
      <c r="U291" s="20"/>
      <c r="V291" s="20"/>
      <c r="W291" s="20"/>
      <c r="X291" s="20"/>
      <c r="Y291" s="20"/>
      <c r="Z291" s="20"/>
      <c r="AA291" s="20"/>
    </row>
    <row r="292">
      <c r="A292" s="19" t="s">
        <v>665</v>
      </c>
      <c r="B292" s="19" t="s">
        <v>26</v>
      </c>
      <c r="C292" s="19" t="s">
        <v>29</v>
      </c>
      <c r="D292" s="19" t="s">
        <v>220</v>
      </c>
      <c r="E292" s="19" t="s">
        <v>227</v>
      </c>
      <c r="F292" s="19" t="s">
        <v>280</v>
      </c>
      <c r="G292" s="19" t="s">
        <v>280</v>
      </c>
      <c r="H292" s="19" t="s">
        <v>275</v>
      </c>
      <c r="I292" s="19" t="s">
        <v>37</v>
      </c>
      <c r="J292" s="19" t="s">
        <v>40</v>
      </c>
      <c r="K292" s="20"/>
      <c r="L292" s="19" t="b">
        <v>0</v>
      </c>
      <c r="M292" s="19" t="b">
        <v>0</v>
      </c>
      <c r="N292" s="19" t="b">
        <v>1</v>
      </c>
      <c r="O292" s="19" t="s">
        <v>178</v>
      </c>
      <c r="P292" s="19" t="s">
        <v>60</v>
      </c>
      <c r="Q292" s="19" t="s">
        <v>284</v>
      </c>
      <c r="R292" s="20"/>
      <c r="S292" s="20"/>
      <c r="T292" s="20"/>
      <c r="U292" s="20"/>
      <c r="V292" s="20"/>
      <c r="W292" s="20"/>
      <c r="X292" s="20"/>
      <c r="Y292" s="20"/>
      <c r="Z292" s="20"/>
      <c r="AA292" s="20"/>
    </row>
    <row r="293">
      <c r="A293" s="19" t="s">
        <v>666</v>
      </c>
      <c r="B293" s="19" t="s">
        <v>26</v>
      </c>
      <c r="C293" s="19" t="s">
        <v>27</v>
      </c>
      <c r="D293" s="19" t="s">
        <v>220</v>
      </c>
      <c r="E293" s="19" t="s">
        <v>227</v>
      </c>
      <c r="F293" s="19" t="s">
        <v>280</v>
      </c>
      <c r="G293" s="19" t="s">
        <v>280</v>
      </c>
      <c r="H293" s="19" t="s">
        <v>275</v>
      </c>
      <c r="I293" s="19" t="s">
        <v>37</v>
      </c>
      <c r="J293" s="19" t="s">
        <v>40</v>
      </c>
      <c r="K293" s="20"/>
      <c r="L293" s="19" t="b">
        <v>1</v>
      </c>
      <c r="M293" s="19" t="b">
        <v>1</v>
      </c>
      <c r="N293" s="19" t="b">
        <v>0</v>
      </c>
      <c r="O293" s="19" t="s">
        <v>178</v>
      </c>
      <c r="P293" s="19" t="s">
        <v>60</v>
      </c>
      <c r="Q293" s="19" t="s">
        <v>284</v>
      </c>
      <c r="R293" s="20"/>
      <c r="S293" s="20"/>
      <c r="T293" s="20"/>
      <c r="U293" s="20"/>
      <c r="V293" s="20"/>
      <c r="W293" s="20"/>
      <c r="X293" s="20"/>
      <c r="Y293" s="20"/>
      <c r="Z293" s="20"/>
      <c r="AA293" s="20"/>
    </row>
    <row r="294">
      <c r="A294" s="19" t="s">
        <v>667</v>
      </c>
      <c r="B294" s="19" t="s">
        <v>26</v>
      </c>
      <c r="C294" s="19" t="s">
        <v>28</v>
      </c>
      <c r="D294" s="19" t="s">
        <v>220</v>
      </c>
      <c r="E294" s="19" t="s">
        <v>227</v>
      </c>
      <c r="F294" s="19" t="s">
        <v>280</v>
      </c>
      <c r="G294" s="19" t="s">
        <v>280</v>
      </c>
      <c r="H294" s="19" t="s">
        <v>275</v>
      </c>
      <c r="I294" s="19" t="s">
        <v>37</v>
      </c>
      <c r="J294" s="19" t="s">
        <v>40</v>
      </c>
      <c r="K294" s="20"/>
      <c r="L294" s="19" t="b">
        <v>1</v>
      </c>
      <c r="M294" s="19" t="b">
        <v>0</v>
      </c>
      <c r="N294" s="19" t="b">
        <v>0</v>
      </c>
      <c r="O294" s="19" t="s">
        <v>178</v>
      </c>
      <c r="P294" s="19" t="s">
        <v>59</v>
      </c>
      <c r="Q294" s="19" t="s">
        <v>66</v>
      </c>
      <c r="R294" s="20"/>
      <c r="S294" s="20"/>
      <c r="T294" s="20"/>
      <c r="U294" s="20"/>
      <c r="V294" s="20"/>
      <c r="W294" s="20"/>
      <c r="X294" s="20"/>
      <c r="Y294" s="20"/>
      <c r="Z294" s="20"/>
      <c r="AA294" s="20"/>
    </row>
    <row r="295">
      <c r="A295" s="19" t="s">
        <v>668</v>
      </c>
      <c r="B295" s="19" t="s">
        <v>26</v>
      </c>
      <c r="C295" s="19" t="s">
        <v>29</v>
      </c>
      <c r="D295" s="19" t="s">
        <v>221</v>
      </c>
      <c r="E295" s="19" t="s">
        <v>227</v>
      </c>
      <c r="F295" s="19" t="s">
        <v>273</v>
      </c>
      <c r="G295" s="19" t="s">
        <v>274</v>
      </c>
      <c r="H295" s="19" t="s">
        <v>275</v>
      </c>
      <c r="I295" s="19" t="s">
        <v>276</v>
      </c>
      <c r="J295" s="19" t="s">
        <v>40</v>
      </c>
      <c r="K295" s="20"/>
      <c r="L295" s="19" t="b">
        <v>0</v>
      </c>
      <c r="M295" s="19" t="b">
        <v>1</v>
      </c>
      <c r="N295" s="19" t="b">
        <v>0</v>
      </c>
      <c r="O295" s="19" t="s">
        <v>178</v>
      </c>
      <c r="P295" s="19" t="s">
        <v>60</v>
      </c>
      <c r="Q295" s="19" t="s">
        <v>284</v>
      </c>
      <c r="R295" s="20"/>
      <c r="S295" s="20"/>
      <c r="T295" s="20"/>
      <c r="U295" s="20"/>
      <c r="V295" s="20"/>
      <c r="W295" s="20"/>
      <c r="X295" s="20"/>
      <c r="Y295" s="20"/>
      <c r="Z295" s="20"/>
      <c r="AA295" s="20"/>
    </row>
    <row r="296">
      <c r="A296" s="19" t="s">
        <v>669</v>
      </c>
      <c r="B296" s="19" t="s">
        <v>26</v>
      </c>
      <c r="C296" s="19" t="s">
        <v>29</v>
      </c>
      <c r="D296" s="19" t="s">
        <v>220</v>
      </c>
      <c r="E296" s="19" t="s">
        <v>226</v>
      </c>
      <c r="F296" s="19" t="s">
        <v>280</v>
      </c>
      <c r="G296" s="19" t="s">
        <v>280</v>
      </c>
      <c r="H296" s="19" t="s">
        <v>300</v>
      </c>
      <c r="I296" s="19" t="s">
        <v>36</v>
      </c>
      <c r="J296" s="19" t="s">
        <v>40</v>
      </c>
      <c r="K296" s="20"/>
      <c r="L296" s="19" t="b">
        <v>0</v>
      </c>
      <c r="M296" s="19" t="b">
        <v>0</v>
      </c>
      <c r="N296" s="19" t="b">
        <v>1</v>
      </c>
      <c r="O296" s="19" t="s">
        <v>177</v>
      </c>
      <c r="P296" s="19" t="s">
        <v>59</v>
      </c>
      <c r="Q296" s="20"/>
      <c r="R296" s="20"/>
      <c r="S296" s="20"/>
      <c r="T296" s="20"/>
      <c r="U296" s="20"/>
      <c r="V296" s="20"/>
      <c r="W296" s="20"/>
      <c r="X296" s="20"/>
      <c r="Y296" s="20"/>
      <c r="Z296" s="20"/>
      <c r="AA296" s="20"/>
    </row>
    <row r="297">
      <c r="A297" s="19" t="s">
        <v>670</v>
      </c>
      <c r="B297" s="19" t="s">
        <v>217</v>
      </c>
      <c r="C297" s="19" t="s">
        <v>28</v>
      </c>
      <c r="D297" s="19" t="s">
        <v>220</v>
      </c>
      <c r="E297" s="19" t="s">
        <v>228</v>
      </c>
      <c r="F297" s="19" t="s">
        <v>399</v>
      </c>
      <c r="G297" s="19" t="s">
        <v>399</v>
      </c>
      <c r="H297" s="19" t="s">
        <v>400</v>
      </c>
      <c r="I297" s="19" t="s">
        <v>37</v>
      </c>
      <c r="J297" s="19" t="s">
        <v>40</v>
      </c>
      <c r="K297" s="20"/>
      <c r="L297" s="19" t="b">
        <v>0</v>
      </c>
      <c r="M297" s="19" t="b">
        <v>0</v>
      </c>
      <c r="N297" s="19" t="b">
        <v>1</v>
      </c>
      <c r="O297" s="19" t="s">
        <v>178</v>
      </c>
      <c r="P297" s="19" t="s">
        <v>59</v>
      </c>
      <c r="Q297" s="19" t="s">
        <v>281</v>
      </c>
      <c r="R297" s="20"/>
      <c r="S297" s="20"/>
      <c r="T297" s="20"/>
      <c r="U297" s="20"/>
      <c r="V297" s="20"/>
      <c r="W297" s="20"/>
      <c r="X297" s="20"/>
      <c r="Y297" s="20"/>
      <c r="Z297" s="20"/>
      <c r="AA297" s="20"/>
    </row>
    <row r="298">
      <c r="A298" s="19" t="s">
        <v>671</v>
      </c>
      <c r="B298" s="19" t="s">
        <v>26</v>
      </c>
      <c r="C298" s="19" t="s">
        <v>28</v>
      </c>
      <c r="D298" s="19" t="s">
        <v>220</v>
      </c>
      <c r="E298" s="19" t="s">
        <v>227</v>
      </c>
      <c r="F298" s="19" t="s">
        <v>280</v>
      </c>
      <c r="G298" s="19" t="s">
        <v>280</v>
      </c>
      <c r="H298" s="19" t="s">
        <v>275</v>
      </c>
      <c r="I298" s="19" t="s">
        <v>37</v>
      </c>
      <c r="J298" s="19" t="s">
        <v>40</v>
      </c>
      <c r="K298" s="20"/>
      <c r="L298" s="19" t="b">
        <v>1</v>
      </c>
      <c r="M298" s="19" t="b">
        <v>0</v>
      </c>
      <c r="N298" s="19" t="b">
        <v>0</v>
      </c>
      <c r="O298" s="19" t="s">
        <v>179</v>
      </c>
      <c r="P298" s="19" t="s">
        <v>59</v>
      </c>
      <c r="Q298" s="19" t="s">
        <v>284</v>
      </c>
      <c r="R298" s="20"/>
      <c r="S298" s="20"/>
      <c r="T298" s="20"/>
      <c r="U298" s="20"/>
      <c r="V298" s="20"/>
      <c r="W298" s="20"/>
      <c r="X298" s="20"/>
      <c r="Y298" s="20"/>
      <c r="Z298" s="20"/>
      <c r="AA298" s="20"/>
    </row>
    <row r="299">
      <c r="A299" s="19" t="s">
        <v>672</v>
      </c>
      <c r="B299" s="19" t="s">
        <v>26</v>
      </c>
      <c r="C299" s="19" t="s">
        <v>29</v>
      </c>
      <c r="D299" s="19" t="s">
        <v>221</v>
      </c>
      <c r="E299" s="19" t="s">
        <v>227</v>
      </c>
      <c r="F299" s="19" t="s">
        <v>273</v>
      </c>
      <c r="G299" s="19" t="s">
        <v>274</v>
      </c>
      <c r="H299" s="19" t="s">
        <v>275</v>
      </c>
      <c r="I299" s="19" t="s">
        <v>276</v>
      </c>
      <c r="J299" s="19" t="s">
        <v>40</v>
      </c>
      <c r="K299" s="20"/>
      <c r="L299" s="19" t="b">
        <v>0</v>
      </c>
      <c r="M299" s="19" t="b">
        <v>0</v>
      </c>
      <c r="N299" s="19" t="b">
        <v>1</v>
      </c>
      <c r="O299" s="19" t="s">
        <v>179</v>
      </c>
      <c r="P299" s="19" t="s">
        <v>60</v>
      </c>
      <c r="Q299" s="19" t="s">
        <v>281</v>
      </c>
      <c r="R299" s="20"/>
      <c r="S299" s="20"/>
      <c r="T299" s="20"/>
      <c r="U299" s="20"/>
      <c r="V299" s="20"/>
      <c r="W299" s="20"/>
      <c r="X299" s="20"/>
      <c r="Y299" s="20"/>
      <c r="Z299" s="20"/>
      <c r="AA299" s="20"/>
    </row>
    <row r="300">
      <c r="A300" s="19" t="s">
        <v>673</v>
      </c>
      <c r="B300" s="19" t="s">
        <v>25</v>
      </c>
      <c r="C300" s="19" t="s">
        <v>27</v>
      </c>
      <c r="D300" s="19" t="s">
        <v>220</v>
      </c>
      <c r="E300" s="19" t="s">
        <v>226</v>
      </c>
      <c r="F300" s="19" t="s">
        <v>291</v>
      </c>
      <c r="G300" s="19" t="s">
        <v>291</v>
      </c>
      <c r="H300" s="19" t="s">
        <v>303</v>
      </c>
      <c r="I300" s="19" t="s">
        <v>36</v>
      </c>
      <c r="J300" s="19" t="s">
        <v>40</v>
      </c>
      <c r="K300" s="20"/>
      <c r="L300" s="19" t="b">
        <v>1</v>
      </c>
      <c r="M300" s="19" t="b">
        <v>1</v>
      </c>
      <c r="N300" s="19" t="b">
        <v>1</v>
      </c>
      <c r="O300" s="19" t="s">
        <v>177</v>
      </c>
      <c r="P300" s="19" t="s">
        <v>60</v>
      </c>
      <c r="Q300" s="19" t="s">
        <v>63</v>
      </c>
      <c r="R300" s="20"/>
      <c r="S300" s="20"/>
      <c r="T300" s="20"/>
      <c r="U300" s="20"/>
      <c r="V300" s="20"/>
      <c r="W300" s="20"/>
      <c r="X300" s="20"/>
      <c r="Y300" s="20"/>
      <c r="Z300" s="20"/>
      <c r="AA300" s="20"/>
    </row>
    <row r="301">
      <c r="A301" s="19" t="s">
        <v>674</v>
      </c>
      <c r="B301" s="19" t="s">
        <v>26</v>
      </c>
      <c r="C301" s="19" t="s">
        <v>28</v>
      </c>
      <c r="D301" s="19" t="s">
        <v>220</v>
      </c>
      <c r="E301" s="19" t="s">
        <v>227</v>
      </c>
      <c r="F301" s="19" t="s">
        <v>280</v>
      </c>
      <c r="G301" s="19" t="s">
        <v>280</v>
      </c>
      <c r="H301" s="19" t="s">
        <v>275</v>
      </c>
      <c r="I301" s="19" t="s">
        <v>37</v>
      </c>
      <c r="J301" s="19" t="s">
        <v>40</v>
      </c>
      <c r="K301" s="20"/>
      <c r="L301" s="19" t="b">
        <v>1</v>
      </c>
      <c r="M301" s="19" t="b">
        <v>0</v>
      </c>
      <c r="N301" s="19" t="b">
        <v>0</v>
      </c>
      <c r="O301" s="19" t="s">
        <v>178</v>
      </c>
      <c r="P301" s="19" t="s">
        <v>59</v>
      </c>
      <c r="Q301" s="20"/>
      <c r="R301" s="20"/>
      <c r="S301" s="20"/>
      <c r="T301" s="20"/>
      <c r="U301" s="20"/>
      <c r="V301" s="20"/>
      <c r="W301" s="20"/>
      <c r="X301" s="20"/>
      <c r="Y301" s="20"/>
      <c r="Z301" s="20"/>
      <c r="AA301" s="20"/>
    </row>
    <row r="302">
      <c r="A302" s="19" t="s">
        <v>675</v>
      </c>
      <c r="B302" s="19" t="s">
        <v>26</v>
      </c>
      <c r="C302" s="19" t="s">
        <v>28</v>
      </c>
      <c r="D302" s="19" t="s">
        <v>220</v>
      </c>
      <c r="E302" s="19" t="s">
        <v>227</v>
      </c>
      <c r="F302" s="19" t="s">
        <v>280</v>
      </c>
      <c r="G302" s="19" t="s">
        <v>280</v>
      </c>
      <c r="H302" s="19" t="s">
        <v>275</v>
      </c>
      <c r="I302" s="19" t="s">
        <v>37</v>
      </c>
      <c r="J302" s="19" t="s">
        <v>40</v>
      </c>
      <c r="K302" s="20"/>
      <c r="L302" s="19" t="b">
        <v>1</v>
      </c>
      <c r="M302" s="19" t="b">
        <v>0</v>
      </c>
      <c r="N302" s="19" t="b">
        <v>0</v>
      </c>
      <c r="O302" s="19" t="s">
        <v>178</v>
      </c>
      <c r="P302" s="19" t="s">
        <v>59</v>
      </c>
      <c r="Q302" s="19" t="s">
        <v>284</v>
      </c>
      <c r="R302" s="20"/>
      <c r="S302" s="20"/>
      <c r="T302" s="20"/>
      <c r="U302" s="20"/>
      <c r="V302" s="20"/>
      <c r="W302" s="20"/>
      <c r="X302" s="20"/>
      <c r="Y302" s="20"/>
      <c r="Z302" s="20"/>
      <c r="AA302" s="20"/>
    </row>
    <row r="303">
      <c r="A303" s="19" t="s">
        <v>676</v>
      </c>
      <c r="B303" s="19" t="s">
        <v>26</v>
      </c>
      <c r="C303" s="19" t="s">
        <v>28</v>
      </c>
      <c r="D303" s="19" t="s">
        <v>220</v>
      </c>
      <c r="E303" s="19" t="s">
        <v>227</v>
      </c>
      <c r="F303" s="19" t="s">
        <v>280</v>
      </c>
      <c r="G303" s="19" t="s">
        <v>280</v>
      </c>
      <c r="H303" s="19" t="s">
        <v>275</v>
      </c>
      <c r="I303" s="19" t="s">
        <v>37</v>
      </c>
      <c r="J303" s="19" t="s">
        <v>40</v>
      </c>
      <c r="K303" s="20"/>
      <c r="L303" s="19" t="b">
        <v>1</v>
      </c>
      <c r="M303" s="19" t="b">
        <v>1</v>
      </c>
      <c r="N303" s="19" t="b">
        <v>0</v>
      </c>
      <c r="O303" s="19" t="s">
        <v>179</v>
      </c>
      <c r="P303" s="19" t="s">
        <v>59</v>
      </c>
      <c r="Q303" s="19" t="s">
        <v>284</v>
      </c>
      <c r="R303" s="20"/>
      <c r="S303" s="20"/>
      <c r="T303" s="20"/>
      <c r="U303" s="20"/>
      <c r="V303" s="20"/>
      <c r="W303" s="20"/>
      <c r="X303" s="20"/>
      <c r="Y303" s="20"/>
      <c r="Z303" s="20"/>
      <c r="AA303" s="20"/>
    </row>
    <row r="304">
      <c r="A304" s="19" t="s">
        <v>677</v>
      </c>
      <c r="B304" s="19" t="s">
        <v>26</v>
      </c>
      <c r="C304" s="19" t="s">
        <v>28</v>
      </c>
      <c r="D304" s="19" t="s">
        <v>221</v>
      </c>
      <c r="E304" s="19" t="s">
        <v>226</v>
      </c>
      <c r="F304" s="19" t="s">
        <v>273</v>
      </c>
      <c r="G304" s="19" t="s">
        <v>274</v>
      </c>
      <c r="H304" s="19" t="s">
        <v>300</v>
      </c>
      <c r="I304" s="19" t="s">
        <v>301</v>
      </c>
      <c r="J304" s="19" t="s">
        <v>40</v>
      </c>
      <c r="K304" s="20"/>
      <c r="L304" s="19" t="b">
        <v>1</v>
      </c>
      <c r="M304" s="19" t="b">
        <v>0</v>
      </c>
      <c r="N304" s="19" t="b">
        <v>0</v>
      </c>
      <c r="O304" s="19" t="s">
        <v>177</v>
      </c>
      <c r="P304" s="19" t="s">
        <v>59</v>
      </c>
      <c r="Q304" s="19" t="s">
        <v>63</v>
      </c>
      <c r="R304" s="20"/>
      <c r="S304" s="20"/>
      <c r="T304" s="20"/>
      <c r="U304" s="20"/>
      <c r="V304" s="20"/>
      <c r="W304" s="20"/>
      <c r="X304" s="20"/>
      <c r="Y304" s="20"/>
      <c r="Z304" s="20"/>
      <c r="AA304" s="20"/>
    </row>
    <row r="305">
      <c r="A305" s="19" t="s">
        <v>678</v>
      </c>
      <c r="B305" s="19" t="s">
        <v>26</v>
      </c>
      <c r="C305" s="19" t="s">
        <v>29</v>
      </c>
      <c r="D305" s="19" t="s">
        <v>221</v>
      </c>
      <c r="E305" s="19" t="s">
        <v>228</v>
      </c>
      <c r="F305" s="19" t="s">
        <v>273</v>
      </c>
      <c r="G305" s="19" t="s">
        <v>274</v>
      </c>
      <c r="H305" s="19" t="s">
        <v>275</v>
      </c>
      <c r="I305" s="19" t="s">
        <v>276</v>
      </c>
      <c r="J305" s="19" t="s">
        <v>40</v>
      </c>
      <c r="K305" s="20"/>
      <c r="L305" s="19" t="b">
        <v>0</v>
      </c>
      <c r="M305" s="19" t="b">
        <v>0</v>
      </c>
      <c r="N305" s="19" t="b">
        <v>1</v>
      </c>
      <c r="O305" s="19" t="s">
        <v>178</v>
      </c>
      <c r="P305" s="19" t="s">
        <v>59</v>
      </c>
      <c r="Q305" s="20"/>
      <c r="R305" s="20"/>
      <c r="S305" s="20"/>
      <c r="T305" s="20"/>
      <c r="U305" s="20"/>
      <c r="V305" s="20"/>
      <c r="W305" s="20"/>
      <c r="X305" s="20"/>
      <c r="Y305" s="20"/>
      <c r="Z305" s="20"/>
      <c r="AA305" s="20"/>
    </row>
    <row r="306">
      <c r="A306" s="19" t="s">
        <v>679</v>
      </c>
      <c r="B306" s="19" t="s">
        <v>26</v>
      </c>
      <c r="C306" s="19" t="s">
        <v>28</v>
      </c>
      <c r="D306" s="19" t="s">
        <v>221</v>
      </c>
      <c r="E306" s="19" t="s">
        <v>227</v>
      </c>
      <c r="F306" s="19" t="s">
        <v>273</v>
      </c>
      <c r="G306" s="19" t="s">
        <v>274</v>
      </c>
      <c r="H306" s="19" t="s">
        <v>275</v>
      </c>
      <c r="I306" s="19" t="s">
        <v>276</v>
      </c>
      <c r="J306" s="19" t="s">
        <v>40</v>
      </c>
      <c r="K306" s="20"/>
      <c r="L306" s="19" t="b">
        <v>1</v>
      </c>
      <c r="M306" s="19" t="b">
        <v>0</v>
      </c>
      <c r="N306" s="19" t="b">
        <v>0</v>
      </c>
      <c r="O306" s="19" t="s">
        <v>178</v>
      </c>
      <c r="P306" s="20"/>
      <c r="Q306" s="20"/>
      <c r="R306" s="20"/>
      <c r="S306" s="20"/>
      <c r="T306" s="20"/>
      <c r="U306" s="20"/>
      <c r="V306" s="20"/>
      <c r="W306" s="20"/>
      <c r="X306" s="20"/>
      <c r="Y306" s="20"/>
      <c r="Z306" s="20"/>
      <c r="AA306" s="20"/>
    </row>
    <row r="307">
      <c r="A307" s="19" t="s">
        <v>680</v>
      </c>
      <c r="B307" s="19" t="s">
        <v>25</v>
      </c>
      <c r="C307" s="19" t="s">
        <v>27</v>
      </c>
      <c r="D307" s="19" t="s">
        <v>222</v>
      </c>
      <c r="E307" s="19" t="s">
        <v>226</v>
      </c>
      <c r="F307" s="19" t="s">
        <v>329</v>
      </c>
      <c r="G307" s="19" t="s">
        <v>288</v>
      </c>
      <c r="H307" s="19" t="s">
        <v>303</v>
      </c>
      <c r="I307" s="19" t="s">
        <v>301</v>
      </c>
      <c r="J307" s="20"/>
      <c r="K307" s="19" t="s">
        <v>41</v>
      </c>
      <c r="L307" s="19" t="b">
        <v>0</v>
      </c>
      <c r="M307" s="19" t="b">
        <v>1</v>
      </c>
      <c r="N307" s="19" t="b">
        <v>0</v>
      </c>
      <c r="O307" s="19" t="s">
        <v>178</v>
      </c>
      <c r="P307" s="19" t="s">
        <v>60</v>
      </c>
      <c r="Q307" s="19" t="s">
        <v>63</v>
      </c>
      <c r="R307" s="20"/>
      <c r="S307" s="20"/>
      <c r="T307" s="20"/>
      <c r="U307" s="20"/>
      <c r="V307" s="20"/>
      <c r="W307" s="20"/>
      <c r="X307" s="20"/>
      <c r="Y307" s="20"/>
      <c r="Z307" s="20"/>
      <c r="AA307" s="20"/>
    </row>
    <row r="308">
      <c r="A308" s="19" t="s">
        <v>681</v>
      </c>
      <c r="B308" s="19" t="s">
        <v>26</v>
      </c>
      <c r="C308" s="19" t="s">
        <v>27</v>
      </c>
      <c r="D308" s="19" t="s">
        <v>221</v>
      </c>
      <c r="E308" s="19" t="s">
        <v>227</v>
      </c>
      <c r="F308" s="19" t="s">
        <v>273</v>
      </c>
      <c r="G308" s="19" t="s">
        <v>274</v>
      </c>
      <c r="H308" s="19" t="s">
        <v>275</v>
      </c>
      <c r="I308" s="19" t="s">
        <v>276</v>
      </c>
      <c r="J308" s="20"/>
      <c r="K308" s="19" t="s">
        <v>41</v>
      </c>
      <c r="L308" s="19" t="b">
        <v>0</v>
      </c>
      <c r="M308" s="19" t="b">
        <v>1</v>
      </c>
      <c r="N308" s="19" t="b">
        <v>0</v>
      </c>
      <c r="O308" s="19" t="s">
        <v>178</v>
      </c>
      <c r="P308" s="19" t="s">
        <v>60</v>
      </c>
      <c r="Q308" s="19" t="s">
        <v>63</v>
      </c>
      <c r="R308" s="20"/>
      <c r="S308" s="20"/>
      <c r="T308" s="20"/>
      <c r="U308" s="20"/>
      <c r="V308" s="20"/>
      <c r="W308" s="20"/>
      <c r="X308" s="20"/>
      <c r="Y308" s="20"/>
      <c r="Z308" s="20"/>
      <c r="AA308" s="20"/>
    </row>
    <row r="309">
      <c r="A309" s="19" t="s">
        <v>682</v>
      </c>
      <c r="B309" s="19" t="s">
        <v>26</v>
      </c>
      <c r="C309" s="19" t="s">
        <v>28</v>
      </c>
      <c r="D309" s="19" t="s">
        <v>220</v>
      </c>
      <c r="E309" s="19" t="s">
        <v>227</v>
      </c>
      <c r="F309" s="19" t="s">
        <v>280</v>
      </c>
      <c r="G309" s="19" t="s">
        <v>280</v>
      </c>
      <c r="H309" s="19" t="s">
        <v>275</v>
      </c>
      <c r="I309" s="19" t="s">
        <v>37</v>
      </c>
      <c r="J309" s="19" t="s">
        <v>40</v>
      </c>
      <c r="K309" s="20"/>
      <c r="L309" s="19" t="b">
        <v>1</v>
      </c>
      <c r="M309" s="19" t="b">
        <v>0</v>
      </c>
      <c r="N309" s="19" t="b">
        <v>0</v>
      </c>
      <c r="O309" s="19" t="s">
        <v>178</v>
      </c>
      <c r="P309" s="19" t="s">
        <v>60</v>
      </c>
      <c r="Q309" s="19" t="s">
        <v>281</v>
      </c>
      <c r="R309" s="20"/>
      <c r="S309" s="20"/>
      <c r="T309" s="20"/>
      <c r="U309" s="20"/>
      <c r="V309" s="20"/>
      <c r="W309" s="20"/>
      <c r="X309" s="20"/>
      <c r="Y309" s="20"/>
      <c r="Z309" s="20"/>
      <c r="AA309" s="20"/>
    </row>
    <row r="310">
      <c r="A310" s="19" t="s">
        <v>683</v>
      </c>
      <c r="B310" s="19" t="s">
        <v>26</v>
      </c>
      <c r="C310" s="19" t="s">
        <v>27</v>
      </c>
      <c r="D310" s="19" t="s">
        <v>222</v>
      </c>
      <c r="E310" s="19" t="s">
        <v>227</v>
      </c>
      <c r="F310" s="19" t="s">
        <v>320</v>
      </c>
      <c r="G310" s="19" t="s">
        <v>274</v>
      </c>
      <c r="H310" s="19" t="s">
        <v>275</v>
      </c>
      <c r="I310" s="19" t="s">
        <v>276</v>
      </c>
      <c r="J310" s="20"/>
      <c r="K310" s="19" t="s">
        <v>41</v>
      </c>
      <c r="L310" s="19" t="b">
        <v>0</v>
      </c>
      <c r="M310" s="19" t="b">
        <v>0</v>
      </c>
      <c r="N310" s="19" t="b">
        <v>1</v>
      </c>
      <c r="O310" s="19" t="s">
        <v>178</v>
      </c>
      <c r="P310" s="19" t="s">
        <v>60</v>
      </c>
      <c r="Q310" s="19" t="s">
        <v>63</v>
      </c>
      <c r="R310" s="20"/>
      <c r="S310" s="20"/>
      <c r="T310" s="20"/>
      <c r="U310" s="20"/>
      <c r="V310" s="20"/>
      <c r="W310" s="20"/>
      <c r="X310" s="20"/>
      <c r="Y310" s="20"/>
      <c r="Z310" s="20"/>
      <c r="AA310" s="20"/>
    </row>
    <row r="311">
      <c r="A311" s="19" t="s">
        <v>684</v>
      </c>
      <c r="B311" s="19" t="s">
        <v>26</v>
      </c>
      <c r="C311" s="19" t="s">
        <v>27</v>
      </c>
      <c r="D311" s="19" t="s">
        <v>222</v>
      </c>
      <c r="E311" s="19" t="s">
        <v>227</v>
      </c>
      <c r="F311" s="19" t="s">
        <v>320</v>
      </c>
      <c r="G311" s="19" t="s">
        <v>274</v>
      </c>
      <c r="H311" s="19" t="s">
        <v>275</v>
      </c>
      <c r="I311" s="19" t="s">
        <v>276</v>
      </c>
      <c r="J311" s="19" t="s">
        <v>40</v>
      </c>
      <c r="K311" s="20"/>
      <c r="L311" s="19" t="b">
        <v>0</v>
      </c>
      <c r="M311" s="19" t="b">
        <v>0</v>
      </c>
      <c r="N311" s="19" t="b">
        <v>1</v>
      </c>
      <c r="O311" s="19" t="s">
        <v>178</v>
      </c>
      <c r="P311" s="19" t="s">
        <v>59</v>
      </c>
      <c r="Q311" s="19" t="s">
        <v>66</v>
      </c>
      <c r="R311" s="20"/>
      <c r="S311" s="20"/>
      <c r="T311" s="20"/>
      <c r="U311" s="20"/>
      <c r="V311" s="20"/>
      <c r="W311" s="20"/>
      <c r="X311" s="20"/>
      <c r="Y311" s="20"/>
      <c r="Z311" s="20"/>
      <c r="AA311" s="20"/>
    </row>
    <row r="312">
      <c r="A312" s="19" t="s">
        <v>685</v>
      </c>
      <c r="B312" s="19" t="s">
        <v>25</v>
      </c>
      <c r="C312" s="19" t="s">
        <v>28</v>
      </c>
      <c r="D312" s="19" t="s">
        <v>221</v>
      </c>
      <c r="E312" s="19" t="s">
        <v>226</v>
      </c>
      <c r="F312" s="19" t="s">
        <v>336</v>
      </c>
      <c r="G312" s="19" t="s">
        <v>288</v>
      </c>
      <c r="H312" s="19" t="s">
        <v>303</v>
      </c>
      <c r="I312" s="19" t="s">
        <v>301</v>
      </c>
      <c r="J312" s="19" t="s">
        <v>40</v>
      </c>
      <c r="K312" s="20"/>
      <c r="L312" s="19" t="b">
        <v>1</v>
      </c>
      <c r="M312" s="19" t="b">
        <v>1</v>
      </c>
      <c r="N312" s="19" t="b">
        <v>0</v>
      </c>
      <c r="O312" s="19" t="s">
        <v>178</v>
      </c>
      <c r="P312" s="19" t="s">
        <v>59</v>
      </c>
      <c r="Q312" s="19" t="s">
        <v>281</v>
      </c>
      <c r="R312" s="20"/>
      <c r="S312" s="20"/>
      <c r="T312" s="20"/>
      <c r="U312" s="20"/>
      <c r="V312" s="20"/>
      <c r="W312" s="20"/>
      <c r="X312" s="20"/>
      <c r="Y312" s="20"/>
      <c r="Z312" s="20"/>
      <c r="AA312" s="20"/>
    </row>
    <row r="313">
      <c r="A313" s="19" t="s">
        <v>686</v>
      </c>
      <c r="B313" s="19" t="s">
        <v>26</v>
      </c>
      <c r="C313" s="19" t="s">
        <v>28</v>
      </c>
      <c r="D313" s="19" t="s">
        <v>220</v>
      </c>
      <c r="E313" s="19" t="s">
        <v>227</v>
      </c>
      <c r="F313" s="19" t="s">
        <v>280</v>
      </c>
      <c r="G313" s="19" t="s">
        <v>280</v>
      </c>
      <c r="H313" s="19" t="s">
        <v>275</v>
      </c>
      <c r="I313" s="19" t="s">
        <v>37</v>
      </c>
      <c r="J313" s="19" t="s">
        <v>40</v>
      </c>
      <c r="K313" s="20"/>
      <c r="L313" s="19" t="b">
        <v>0</v>
      </c>
      <c r="M313" s="19" t="b">
        <v>1</v>
      </c>
      <c r="N313" s="19" t="b">
        <v>0</v>
      </c>
      <c r="O313" s="19" t="s">
        <v>178</v>
      </c>
      <c r="P313" s="19" t="s">
        <v>60</v>
      </c>
      <c r="Q313" s="19" t="s">
        <v>281</v>
      </c>
      <c r="R313" s="20"/>
      <c r="S313" s="20"/>
      <c r="T313" s="20"/>
      <c r="U313" s="20"/>
      <c r="V313" s="20"/>
      <c r="W313" s="20"/>
      <c r="X313" s="20"/>
      <c r="Y313" s="20"/>
      <c r="Z313" s="20"/>
      <c r="AA313" s="20"/>
    </row>
    <row r="314">
      <c r="A314" s="19" t="s">
        <v>687</v>
      </c>
      <c r="B314" s="19" t="s">
        <v>26</v>
      </c>
      <c r="C314" s="19" t="s">
        <v>28</v>
      </c>
      <c r="D314" s="19" t="s">
        <v>220</v>
      </c>
      <c r="E314" s="19" t="s">
        <v>227</v>
      </c>
      <c r="F314" s="19" t="s">
        <v>280</v>
      </c>
      <c r="G314" s="19" t="s">
        <v>280</v>
      </c>
      <c r="H314" s="19" t="s">
        <v>275</v>
      </c>
      <c r="I314" s="19" t="s">
        <v>37</v>
      </c>
      <c r="J314" s="19" t="s">
        <v>40</v>
      </c>
      <c r="K314" s="20"/>
      <c r="L314" s="19" t="b">
        <v>1</v>
      </c>
      <c r="M314" s="19" t="b">
        <v>1</v>
      </c>
      <c r="N314" s="19" t="b">
        <v>0</v>
      </c>
      <c r="O314" s="19" t="s">
        <v>178</v>
      </c>
      <c r="P314" s="19" t="s">
        <v>59</v>
      </c>
      <c r="Q314" s="20"/>
      <c r="R314" s="20"/>
      <c r="S314" s="20"/>
      <c r="T314" s="20"/>
      <c r="U314" s="20"/>
      <c r="V314" s="20"/>
      <c r="W314" s="20"/>
      <c r="X314" s="20"/>
      <c r="Y314" s="20"/>
      <c r="Z314" s="20"/>
      <c r="AA314" s="20"/>
    </row>
    <row r="315">
      <c r="A315" s="19" t="s">
        <v>688</v>
      </c>
      <c r="B315" s="19" t="s">
        <v>26</v>
      </c>
      <c r="C315" s="19" t="s">
        <v>28</v>
      </c>
      <c r="D315" s="19" t="s">
        <v>220</v>
      </c>
      <c r="E315" s="19" t="s">
        <v>227</v>
      </c>
      <c r="F315" s="19" t="s">
        <v>280</v>
      </c>
      <c r="G315" s="19" t="s">
        <v>280</v>
      </c>
      <c r="H315" s="19" t="s">
        <v>275</v>
      </c>
      <c r="I315" s="19" t="s">
        <v>37</v>
      </c>
      <c r="J315" s="19" t="s">
        <v>40</v>
      </c>
      <c r="K315" s="20"/>
      <c r="L315" s="19" t="b">
        <v>0</v>
      </c>
      <c r="M315" s="19" t="b">
        <v>1</v>
      </c>
      <c r="N315" s="19" t="b">
        <v>0</v>
      </c>
      <c r="O315" s="19" t="s">
        <v>177</v>
      </c>
      <c r="P315" s="19" t="s">
        <v>59</v>
      </c>
      <c r="Q315" s="19" t="s">
        <v>63</v>
      </c>
      <c r="R315" s="20"/>
      <c r="S315" s="20"/>
      <c r="T315" s="20"/>
      <c r="U315" s="20"/>
      <c r="V315" s="20"/>
      <c r="W315" s="20"/>
      <c r="X315" s="20"/>
      <c r="Y315" s="20"/>
      <c r="Z315" s="20"/>
      <c r="AA315" s="20"/>
    </row>
    <row r="316">
      <c r="A316" s="19" t="s">
        <v>689</v>
      </c>
      <c r="B316" s="19" t="s">
        <v>26</v>
      </c>
      <c r="C316" s="19" t="s">
        <v>28</v>
      </c>
      <c r="D316" s="19" t="s">
        <v>220</v>
      </c>
      <c r="E316" s="19" t="s">
        <v>227</v>
      </c>
      <c r="F316" s="19" t="s">
        <v>280</v>
      </c>
      <c r="G316" s="19" t="s">
        <v>280</v>
      </c>
      <c r="H316" s="19" t="s">
        <v>275</v>
      </c>
      <c r="I316" s="19" t="s">
        <v>37</v>
      </c>
      <c r="J316" s="19" t="s">
        <v>40</v>
      </c>
      <c r="K316" s="20"/>
      <c r="L316" s="19" t="b">
        <v>1</v>
      </c>
      <c r="M316" s="19" t="b">
        <v>0</v>
      </c>
      <c r="N316" s="19" t="b">
        <v>0</v>
      </c>
      <c r="O316" s="19" t="s">
        <v>178</v>
      </c>
      <c r="P316" s="20"/>
      <c r="Q316" s="20"/>
      <c r="R316" s="20"/>
      <c r="S316" s="20"/>
      <c r="T316" s="20"/>
      <c r="U316" s="20"/>
      <c r="V316" s="20"/>
      <c r="W316" s="20"/>
      <c r="X316" s="20"/>
      <c r="Y316" s="20"/>
      <c r="Z316" s="20"/>
      <c r="AA316" s="20"/>
    </row>
    <row r="317">
      <c r="A317" s="19" t="s">
        <v>690</v>
      </c>
      <c r="B317" s="19" t="s">
        <v>26</v>
      </c>
      <c r="C317" s="19" t="s">
        <v>27</v>
      </c>
      <c r="D317" s="19" t="s">
        <v>220</v>
      </c>
      <c r="E317" s="19" t="s">
        <v>226</v>
      </c>
      <c r="F317" s="19" t="s">
        <v>280</v>
      </c>
      <c r="G317" s="19" t="s">
        <v>280</v>
      </c>
      <c r="H317" s="19" t="s">
        <v>300</v>
      </c>
      <c r="I317" s="19" t="s">
        <v>36</v>
      </c>
      <c r="J317" s="19" t="s">
        <v>40</v>
      </c>
      <c r="K317" s="20"/>
      <c r="L317" s="19" t="b">
        <v>1</v>
      </c>
      <c r="M317" s="19" t="b">
        <v>0</v>
      </c>
      <c r="N317" s="19" t="b">
        <v>0</v>
      </c>
      <c r="O317" s="19" t="s">
        <v>178</v>
      </c>
      <c r="P317" s="19" t="s">
        <v>60</v>
      </c>
      <c r="Q317" s="19" t="s">
        <v>63</v>
      </c>
      <c r="R317" s="20"/>
      <c r="S317" s="20"/>
      <c r="T317" s="20"/>
      <c r="U317" s="20"/>
      <c r="V317" s="20"/>
      <c r="W317" s="20"/>
      <c r="X317" s="20"/>
      <c r="Y317" s="20"/>
      <c r="Z317" s="20"/>
      <c r="AA317" s="20"/>
    </row>
    <row r="318">
      <c r="A318" s="19" t="s">
        <v>691</v>
      </c>
      <c r="B318" s="19" t="s">
        <v>26</v>
      </c>
      <c r="C318" s="19" t="s">
        <v>27</v>
      </c>
      <c r="D318" s="19" t="s">
        <v>220</v>
      </c>
      <c r="E318" s="19" t="s">
        <v>227</v>
      </c>
      <c r="F318" s="19" t="s">
        <v>280</v>
      </c>
      <c r="G318" s="19" t="s">
        <v>280</v>
      </c>
      <c r="H318" s="19" t="s">
        <v>275</v>
      </c>
      <c r="I318" s="19" t="s">
        <v>37</v>
      </c>
      <c r="J318" s="19" t="s">
        <v>40</v>
      </c>
      <c r="K318" s="20"/>
      <c r="L318" s="19" t="b">
        <v>1</v>
      </c>
      <c r="M318" s="19" t="b">
        <v>0</v>
      </c>
      <c r="N318" s="19" t="b">
        <v>0</v>
      </c>
      <c r="O318" s="19" t="s">
        <v>177</v>
      </c>
      <c r="P318" s="19" t="s">
        <v>59</v>
      </c>
      <c r="Q318" s="19" t="s">
        <v>66</v>
      </c>
      <c r="R318" s="20"/>
      <c r="S318" s="20"/>
      <c r="T318" s="20"/>
      <c r="U318" s="20"/>
      <c r="V318" s="20"/>
      <c r="W318" s="20"/>
      <c r="X318" s="20"/>
      <c r="Y318" s="20"/>
      <c r="Z318" s="20"/>
      <c r="AA318" s="20"/>
    </row>
    <row r="319">
      <c r="A319" s="19" t="s">
        <v>692</v>
      </c>
      <c r="B319" s="19" t="s">
        <v>26</v>
      </c>
      <c r="C319" s="19" t="s">
        <v>28</v>
      </c>
      <c r="D319" s="19" t="s">
        <v>220</v>
      </c>
      <c r="E319" s="19" t="s">
        <v>227</v>
      </c>
      <c r="F319" s="19" t="s">
        <v>280</v>
      </c>
      <c r="G319" s="19" t="s">
        <v>280</v>
      </c>
      <c r="H319" s="19" t="s">
        <v>275</v>
      </c>
      <c r="I319" s="19" t="s">
        <v>37</v>
      </c>
      <c r="J319" s="20"/>
      <c r="K319" s="19" t="s">
        <v>41</v>
      </c>
      <c r="L319" s="19" t="b">
        <v>1</v>
      </c>
      <c r="M319" s="19" t="b">
        <v>0</v>
      </c>
      <c r="N319" s="19" t="b">
        <v>0</v>
      </c>
      <c r="O319" s="19" t="s">
        <v>178</v>
      </c>
      <c r="P319" s="19" t="s">
        <v>59</v>
      </c>
      <c r="Q319" s="19" t="s">
        <v>66</v>
      </c>
      <c r="R319" s="20"/>
      <c r="S319" s="20"/>
      <c r="T319" s="20"/>
      <c r="U319" s="20"/>
      <c r="V319" s="20"/>
      <c r="W319" s="20"/>
      <c r="X319" s="20"/>
      <c r="Y319" s="20"/>
      <c r="Z319" s="20"/>
      <c r="AA319" s="20"/>
    </row>
    <row r="320">
      <c r="A320" s="19" t="s">
        <v>693</v>
      </c>
      <c r="B320" s="19" t="s">
        <v>26</v>
      </c>
      <c r="C320" s="19" t="s">
        <v>28</v>
      </c>
      <c r="D320" s="19" t="s">
        <v>222</v>
      </c>
      <c r="E320" s="19" t="s">
        <v>226</v>
      </c>
      <c r="F320" s="19" t="s">
        <v>320</v>
      </c>
      <c r="G320" s="19" t="s">
        <v>274</v>
      </c>
      <c r="H320" s="19" t="s">
        <v>300</v>
      </c>
      <c r="I320" s="19" t="s">
        <v>301</v>
      </c>
      <c r="J320" s="20"/>
      <c r="K320" s="19" t="s">
        <v>41</v>
      </c>
      <c r="L320" s="19" t="b">
        <v>0</v>
      </c>
      <c r="M320" s="19" t="b">
        <v>1</v>
      </c>
      <c r="N320" s="19" t="b">
        <v>0</v>
      </c>
      <c r="O320" s="19" t="s">
        <v>180</v>
      </c>
      <c r="P320" s="19" t="s">
        <v>59</v>
      </c>
      <c r="Q320" s="19" t="s">
        <v>63</v>
      </c>
      <c r="R320" s="20"/>
      <c r="S320" s="20"/>
      <c r="T320" s="20"/>
      <c r="U320" s="20"/>
      <c r="V320" s="20"/>
      <c r="W320" s="20"/>
      <c r="X320" s="20"/>
      <c r="Y320" s="20"/>
      <c r="Z320" s="20"/>
      <c r="AA320" s="20"/>
    </row>
    <row r="321">
      <c r="A321" s="19" t="s">
        <v>694</v>
      </c>
      <c r="B321" s="19" t="s">
        <v>26</v>
      </c>
      <c r="C321" s="19" t="s">
        <v>28</v>
      </c>
      <c r="D321" s="19" t="s">
        <v>220</v>
      </c>
      <c r="E321" s="19" t="s">
        <v>227</v>
      </c>
      <c r="F321" s="19" t="s">
        <v>280</v>
      </c>
      <c r="G321" s="19" t="s">
        <v>280</v>
      </c>
      <c r="H321" s="19" t="s">
        <v>275</v>
      </c>
      <c r="I321" s="19" t="s">
        <v>37</v>
      </c>
      <c r="J321" s="19" t="s">
        <v>40</v>
      </c>
      <c r="K321" s="20"/>
      <c r="L321" s="19" t="b">
        <v>1</v>
      </c>
      <c r="M321" s="19" t="b">
        <v>0</v>
      </c>
      <c r="N321" s="19" t="b">
        <v>0</v>
      </c>
      <c r="O321" s="19" t="s">
        <v>178</v>
      </c>
      <c r="P321" s="19" t="s">
        <v>59</v>
      </c>
      <c r="Q321" s="19" t="s">
        <v>66</v>
      </c>
      <c r="R321" s="20"/>
      <c r="S321" s="20"/>
      <c r="T321" s="20"/>
      <c r="U321" s="20"/>
      <c r="V321" s="20"/>
      <c r="W321" s="20"/>
      <c r="X321" s="20"/>
      <c r="Y321" s="20"/>
      <c r="Z321" s="20"/>
      <c r="AA321" s="20"/>
    </row>
    <row r="322">
      <c r="A322" s="19" t="s">
        <v>695</v>
      </c>
      <c r="B322" s="19" t="s">
        <v>26</v>
      </c>
      <c r="C322" s="19" t="s">
        <v>28</v>
      </c>
      <c r="D322" s="19" t="s">
        <v>221</v>
      </c>
      <c r="E322" s="19" t="s">
        <v>227</v>
      </c>
      <c r="F322" s="19" t="s">
        <v>273</v>
      </c>
      <c r="G322" s="19" t="s">
        <v>274</v>
      </c>
      <c r="H322" s="19" t="s">
        <v>275</v>
      </c>
      <c r="I322" s="19" t="s">
        <v>276</v>
      </c>
      <c r="J322" s="19" t="s">
        <v>40</v>
      </c>
      <c r="K322" s="20"/>
      <c r="L322" s="19" t="b">
        <v>0</v>
      </c>
      <c r="M322" s="19" t="b">
        <v>1</v>
      </c>
      <c r="N322" s="19" t="b">
        <v>0</v>
      </c>
      <c r="O322" s="19" t="s">
        <v>177</v>
      </c>
      <c r="P322" s="19" t="s">
        <v>60</v>
      </c>
      <c r="Q322" s="19" t="s">
        <v>284</v>
      </c>
      <c r="R322" s="20"/>
      <c r="S322" s="20"/>
      <c r="T322" s="20"/>
      <c r="U322" s="20"/>
      <c r="V322" s="20"/>
      <c r="W322" s="20"/>
      <c r="X322" s="20"/>
      <c r="Y322" s="20"/>
      <c r="Z322" s="20"/>
      <c r="AA322" s="20"/>
    </row>
    <row r="323">
      <c r="A323" s="19" t="s">
        <v>696</v>
      </c>
      <c r="B323" s="19" t="s">
        <v>26</v>
      </c>
      <c r="C323" s="19" t="s">
        <v>28</v>
      </c>
      <c r="D323" s="19" t="s">
        <v>221</v>
      </c>
      <c r="E323" s="19" t="s">
        <v>227</v>
      </c>
      <c r="F323" s="19" t="s">
        <v>273</v>
      </c>
      <c r="G323" s="19" t="s">
        <v>274</v>
      </c>
      <c r="H323" s="19" t="s">
        <v>275</v>
      </c>
      <c r="I323" s="19" t="s">
        <v>276</v>
      </c>
      <c r="J323" s="19" t="s">
        <v>40</v>
      </c>
      <c r="K323" s="20"/>
      <c r="L323" s="19" t="b">
        <v>0</v>
      </c>
      <c r="M323" s="19" t="b">
        <v>0</v>
      </c>
      <c r="N323" s="19" t="b">
        <v>1</v>
      </c>
      <c r="O323" s="19" t="s">
        <v>177</v>
      </c>
      <c r="P323" s="19" t="s">
        <v>59</v>
      </c>
      <c r="Q323" s="19" t="s">
        <v>284</v>
      </c>
      <c r="R323" s="20"/>
      <c r="S323" s="20"/>
      <c r="T323" s="20"/>
      <c r="U323" s="20"/>
      <c r="V323" s="20"/>
      <c r="W323" s="20"/>
      <c r="X323" s="20"/>
      <c r="Y323" s="20"/>
      <c r="Z323" s="20"/>
      <c r="AA323" s="20"/>
    </row>
    <row r="324">
      <c r="A324" s="19" t="s">
        <v>697</v>
      </c>
      <c r="B324" s="19" t="s">
        <v>25</v>
      </c>
      <c r="C324" s="19" t="s">
        <v>28</v>
      </c>
      <c r="D324" s="19" t="s">
        <v>220</v>
      </c>
      <c r="E324" s="19" t="s">
        <v>227</v>
      </c>
      <c r="F324" s="19" t="s">
        <v>291</v>
      </c>
      <c r="G324" s="19" t="s">
        <v>291</v>
      </c>
      <c r="H324" s="19" t="s">
        <v>289</v>
      </c>
      <c r="I324" s="19" t="s">
        <v>37</v>
      </c>
      <c r="J324" s="19" t="s">
        <v>40</v>
      </c>
      <c r="K324" s="20"/>
      <c r="L324" s="19" t="b">
        <v>0</v>
      </c>
      <c r="M324" s="19" t="b">
        <v>0</v>
      </c>
      <c r="N324" s="19" t="b">
        <v>1</v>
      </c>
      <c r="O324" s="19" t="s">
        <v>179</v>
      </c>
      <c r="P324" s="19" t="s">
        <v>59</v>
      </c>
      <c r="Q324" s="19" t="s">
        <v>281</v>
      </c>
      <c r="R324" s="20"/>
      <c r="S324" s="20"/>
      <c r="T324" s="20"/>
      <c r="U324" s="20"/>
      <c r="V324" s="20"/>
      <c r="W324" s="20"/>
      <c r="X324" s="20"/>
      <c r="Y324" s="20"/>
      <c r="Z324" s="20"/>
      <c r="AA324" s="20"/>
    </row>
    <row r="325">
      <c r="A325" s="19" t="s">
        <v>698</v>
      </c>
      <c r="B325" s="19" t="s">
        <v>25</v>
      </c>
      <c r="C325" s="19" t="s">
        <v>29</v>
      </c>
      <c r="D325" s="19" t="s">
        <v>220</v>
      </c>
      <c r="E325" s="19" t="s">
        <v>227</v>
      </c>
      <c r="F325" s="19" t="s">
        <v>291</v>
      </c>
      <c r="G325" s="19" t="s">
        <v>291</v>
      </c>
      <c r="H325" s="19" t="s">
        <v>289</v>
      </c>
      <c r="I325" s="19" t="s">
        <v>37</v>
      </c>
      <c r="J325" s="19" t="s">
        <v>40</v>
      </c>
      <c r="K325" s="20"/>
      <c r="L325" s="19" t="b">
        <v>0</v>
      </c>
      <c r="M325" s="19" t="b">
        <v>0</v>
      </c>
      <c r="N325" s="19" t="b">
        <v>1</v>
      </c>
      <c r="O325" s="19" t="s">
        <v>178</v>
      </c>
      <c r="P325" s="19" t="s">
        <v>59</v>
      </c>
      <c r="Q325" s="19" t="s">
        <v>284</v>
      </c>
      <c r="R325" s="20"/>
      <c r="S325" s="20"/>
      <c r="T325" s="20"/>
      <c r="U325" s="20"/>
      <c r="V325" s="20"/>
      <c r="W325" s="20"/>
      <c r="X325" s="20"/>
      <c r="Y325" s="20"/>
      <c r="Z325" s="20"/>
      <c r="AA325" s="20"/>
    </row>
    <row r="326">
      <c r="A326" s="19" t="s">
        <v>699</v>
      </c>
      <c r="B326" s="19" t="s">
        <v>26</v>
      </c>
      <c r="C326" s="19" t="s">
        <v>28</v>
      </c>
      <c r="D326" s="19" t="s">
        <v>220</v>
      </c>
      <c r="E326" s="19" t="s">
        <v>227</v>
      </c>
      <c r="F326" s="19" t="s">
        <v>280</v>
      </c>
      <c r="G326" s="19" t="s">
        <v>280</v>
      </c>
      <c r="H326" s="19" t="s">
        <v>275</v>
      </c>
      <c r="I326" s="19" t="s">
        <v>37</v>
      </c>
      <c r="J326" s="19" t="s">
        <v>40</v>
      </c>
      <c r="K326" s="20"/>
      <c r="L326" s="19" t="b">
        <v>0</v>
      </c>
      <c r="M326" s="19" t="b">
        <v>0</v>
      </c>
      <c r="N326" s="19" t="b">
        <v>1</v>
      </c>
      <c r="O326" s="19" t="s">
        <v>179</v>
      </c>
      <c r="P326" s="19" t="s">
        <v>59</v>
      </c>
      <c r="Q326" s="19" t="s">
        <v>66</v>
      </c>
      <c r="R326" s="20"/>
      <c r="S326" s="20"/>
      <c r="T326" s="20"/>
      <c r="U326" s="20"/>
      <c r="V326" s="20"/>
      <c r="W326" s="20"/>
      <c r="X326" s="20"/>
      <c r="Y326" s="20"/>
      <c r="Z326" s="20"/>
      <c r="AA326" s="20"/>
    </row>
    <row r="327">
      <c r="A327" s="19" t="s">
        <v>700</v>
      </c>
      <c r="B327" s="19" t="s">
        <v>26</v>
      </c>
      <c r="C327" s="19" t="s">
        <v>28</v>
      </c>
      <c r="D327" s="19" t="s">
        <v>220</v>
      </c>
      <c r="E327" s="19" t="s">
        <v>227</v>
      </c>
      <c r="F327" s="19" t="s">
        <v>280</v>
      </c>
      <c r="G327" s="19" t="s">
        <v>280</v>
      </c>
      <c r="H327" s="19" t="s">
        <v>275</v>
      </c>
      <c r="I327" s="19" t="s">
        <v>37</v>
      </c>
      <c r="J327" s="19" t="s">
        <v>40</v>
      </c>
      <c r="K327" s="20"/>
      <c r="L327" s="19" t="b">
        <v>0</v>
      </c>
      <c r="M327" s="19" t="b">
        <v>0</v>
      </c>
      <c r="N327" s="19" t="b">
        <v>1</v>
      </c>
      <c r="O327" s="19" t="s">
        <v>178</v>
      </c>
      <c r="P327" s="19" t="s">
        <v>60</v>
      </c>
      <c r="Q327" s="19" t="s">
        <v>66</v>
      </c>
      <c r="R327" s="20"/>
      <c r="S327" s="20"/>
      <c r="T327" s="20"/>
      <c r="U327" s="20"/>
      <c r="V327" s="20"/>
      <c r="W327" s="20"/>
      <c r="X327" s="20"/>
      <c r="Y327" s="20"/>
      <c r="Z327" s="20"/>
      <c r="AA327" s="20"/>
    </row>
    <row r="328">
      <c r="A328" s="19" t="s">
        <v>701</v>
      </c>
      <c r="B328" s="19" t="s">
        <v>26</v>
      </c>
      <c r="C328" s="19" t="s">
        <v>29</v>
      </c>
      <c r="D328" s="19" t="s">
        <v>221</v>
      </c>
      <c r="E328" s="19" t="s">
        <v>227</v>
      </c>
      <c r="F328" s="19" t="s">
        <v>273</v>
      </c>
      <c r="G328" s="19" t="s">
        <v>274</v>
      </c>
      <c r="H328" s="19" t="s">
        <v>275</v>
      </c>
      <c r="I328" s="19" t="s">
        <v>276</v>
      </c>
      <c r="J328" s="19" t="s">
        <v>40</v>
      </c>
      <c r="K328" s="20"/>
      <c r="L328" s="19" t="b">
        <v>1</v>
      </c>
      <c r="M328" s="19" t="b">
        <v>0</v>
      </c>
      <c r="N328" s="19" t="b">
        <v>0</v>
      </c>
      <c r="O328" s="19" t="s">
        <v>178</v>
      </c>
      <c r="P328" s="19" t="s">
        <v>60</v>
      </c>
      <c r="Q328" s="19" t="s">
        <v>281</v>
      </c>
      <c r="R328" s="20"/>
      <c r="S328" s="20"/>
      <c r="T328" s="20"/>
      <c r="U328" s="20"/>
      <c r="V328" s="20"/>
      <c r="W328" s="20"/>
      <c r="X328" s="20"/>
      <c r="Y328" s="20"/>
      <c r="Z328" s="20"/>
      <c r="AA328" s="20"/>
    </row>
    <row r="329">
      <c r="A329" s="19" t="s">
        <v>702</v>
      </c>
      <c r="B329" s="19" t="s">
        <v>26</v>
      </c>
      <c r="C329" s="19" t="s">
        <v>27</v>
      </c>
      <c r="D329" s="19" t="s">
        <v>220</v>
      </c>
      <c r="E329" s="19" t="s">
        <v>227</v>
      </c>
      <c r="F329" s="19" t="s">
        <v>280</v>
      </c>
      <c r="G329" s="19" t="s">
        <v>280</v>
      </c>
      <c r="H329" s="19" t="s">
        <v>275</v>
      </c>
      <c r="I329" s="19" t="s">
        <v>37</v>
      </c>
      <c r="J329" s="19" t="s">
        <v>40</v>
      </c>
      <c r="K329" s="20"/>
      <c r="L329" s="19" t="b">
        <v>0</v>
      </c>
      <c r="M329" s="19" t="b">
        <v>1</v>
      </c>
      <c r="N329" s="19" t="b">
        <v>0</v>
      </c>
      <c r="O329" s="19" t="s">
        <v>179</v>
      </c>
      <c r="P329" s="19" t="s">
        <v>60</v>
      </c>
      <c r="Q329" s="20"/>
      <c r="R329" s="20"/>
      <c r="S329" s="20"/>
      <c r="T329" s="20"/>
      <c r="U329" s="20"/>
      <c r="V329" s="20"/>
      <c r="W329" s="20"/>
      <c r="X329" s="20"/>
      <c r="Y329" s="20"/>
      <c r="Z329" s="20"/>
      <c r="AA329" s="20"/>
    </row>
    <row r="330">
      <c r="A330" s="19" t="s">
        <v>703</v>
      </c>
      <c r="B330" s="19" t="s">
        <v>26</v>
      </c>
      <c r="C330" s="19" t="s">
        <v>29</v>
      </c>
      <c r="D330" s="19" t="s">
        <v>220</v>
      </c>
      <c r="E330" s="19" t="s">
        <v>226</v>
      </c>
      <c r="F330" s="19" t="s">
        <v>280</v>
      </c>
      <c r="G330" s="19" t="s">
        <v>280</v>
      </c>
      <c r="H330" s="19" t="s">
        <v>300</v>
      </c>
      <c r="I330" s="19" t="s">
        <v>36</v>
      </c>
      <c r="J330" s="20"/>
      <c r="K330" s="19" t="s">
        <v>41</v>
      </c>
      <c r="L330" s="19" t="b">
        <v>1</v>
      </c>
      <c r="M330" s="19" t="b">
        <v>0</v>
      </c>
      <c r="N330" s="19" t="b">
        <v>0</v>
      </c>
      <c r="O330" s="19" t="s">
        <v>178</v>
      </c>
      <c r="P330" s="20"/>
      <c r="Q330" s="20"/>
      <c r="R330" s="20"/>
      <c r="S330" s="20"/>
      <c r="T330" s="20"/>
      <c r="U330" s="20"/>
      <c r="V330" s="20"/>
      <c r="W330" s="20"/>
      <c r="X330" s="20"/>
      <c r="Y330" s="20"/>
      <c r="Z330" s="20"/>
      <c r="AA330" s="20"/>
    </row>
    <row r="331">
      <c r="A331" s="19" t="s">
        <v>704</v>
      </c>
      <c r="B331" s="19" t="s">
        <v>26</v>
      </c>
      <c r="C331" s="19" t="s">
        <v>28</v>
      </c>
      <c r="D331" s="19" t="s">
        <v>220</v>
      </c>
      <c r="E331" s="19" t="s">
        <v>227</v>
      </c>
      <c r="F331" s="19" t="s">
        <v>280</v>
      </c>
      <c r="G331" s="19" t="s">
        <v>280</v>
      </c>
      <c r="H331" s="19" t="s">
        <v>275</v>
      </c>
      <c r="I331" s="19" t="s">
        <v>37</v>
      </c>
      <c r="J331" s="19" t="s">
        <v>40</v>
      </c>
      <c r="K331" s="20"/>
      <c r="L331" s="19" t="b">
        <v>0</v>
      </c>
      <c r="M331" s="19" t="b">
        <v>0</v>
      </c>
      <c r="N331" s="19" t="b">
        <v>1</v>
      </c>
      <c r="O331" s="19" t="s">
        <v>178</v>
      </c>
      <c r="P331" s="19" t="s">
        <v>60</v>
      </c>
      <c r="Q331" s="19" t="s">
        <v>281</v>
      </c>
      <c r="R331" s="20"/>
      <c r="S331" s="20"/>
      <c r="T331" s="20"/>
      <c r="U331" s="20"/>
      <c r="V331" s="20"/>
      <c r="W331" s="20"/>
      <c r="X331" s="20"/>
      <c r="Y331" s="20"/>
      <c r="Z331" s="20"/>
      <c r="AA331" s="20"/>
    </row>
    <row r="332">
      <c r="A332" s="19" t="s">
        <v>705</v>
      </c>
      <c r="B332" s="19" t="s">
        <v>26</v>
      </c>
      <c r="C332" s="19" t="s">
        <v>29</v>
      </c>
      <c r="D332" s="19" t="s">
        <v>221</v>
      </c>
      <c r="E332" s="19" t="s">
        <v>227</v>
      </c>
      <c r="F332" s="19" t="s">
        <v>273</v>
      </c>
      <c r="G332" s="19" t="s">
        <v>274</v>
      </c>
      <c r="H332" s="19" t="s">
        <v>275</v>
      </c>
      <c r="I332" s="19" t="s">
        <v>276</v>
      </c>
      <c r="J332" s="19" t="s">
        <v>40</v>
      </c>
      <c r="K332" s="20"/>
      <c r="L332" s="19" t="b">
        <v>1</v>
      </c>
      <c r="M332" s="19" t="b">
        <v>1</v>
      </c>
      <c r="N332" s="19" t="b">
        <v>0</v>
      </c>
      <c r="O332" s="19" t="s">
        <v>178</v>
      </c>
      <c r="P332" s="19" t="s">
        <v>59</v>
      </c>
      <c r="Q332" s="19" t="s">
        <v>284</v>
      </c>
      <c r="R332" s="20"/>
      <c r="S332" s="20"/>
      <c r="T332" s="20"/>
      <c r="U332" s="20"/>
      <c r="V332" s="20"/>
      <c r="W332" s="20"/>
      <c r="X332" s="20"/>
      <c r="Y332" s="20"/>
      <c r="Z332" s="20"/>
      <c r="AA332" s="20"/>
    </row>
    <row r="333">
      <c r="A333" s="19" t="s">
        <v>706</v>
      </c>
      <c r="B333" s="19" t="s">
        <v>26</v>
      </c>
      <c r="C333" s="19" t="s">
        <v>28</v>
      </c>
      <c r="D333" s="19" t="s">
        <v>223</v>
      </c>
      <c r="E333" s="19" t="s">
        <v>227</v>
      </c>
      <c r="F333" s="19" t="s">
        <v>278</v>
      </c>
      <c r="G333" s="19" t="s">
        <v>274</v>
      </c>
      <c r="H333" s="19" t="s">
        <v>275</v>
      </c>
      <c r="I333" s="19" t="s">
        <v>276</v>
      </c>
      <c r="J333" s="19" t="s">
        <v>40</v>
      </c>
      <c r="K333" s="20"/>
      <c r="L333" s="19" t="b">
        <v>0</v>
      </c>
      <c r="M333" s="19" t="b">
        <v>1</v>
      </c>
      <c r="N333" s="19" t="b">
        <v>0</v>
      </c>
      <c r="O333" s="19" t="s">
        <v>179</v>
      </c>
      <c r="P333" s="19" t="s">
        <v>59</v>
      </c>
      <c r="Q333" s="19" t="s">
        <v>284</v>
      </c>
      <c r="R333" s="20"/>
      <c r="S333" s="20"/>
      <c r="T333" s="20"/>
      <c r="U333" s="20"/>
      <c r="V333" s="20"/>
      <c r="W333" s="20"/>
      <c r="X333" s="20"/>
      <c r="Y333" s="20"/>
      <c r="Z333" s="20"/>
      <c r="AA333" s="20"/>
    </row>
    <row r="334">
      <c r="A334" s="19" t="s">
        <v>707</v>
      </c>
      <c r="B334" s="19" t="s">
        <v>26</v>
      </c>
      <c r="C334" s="19" t="s">
        <v>29</v>
      </c>
      <c r="D334" s="19" t="s">
        <v>220</v>
      </c>
      <c r="E334" s="19" t="s">
        <v>227</v>
      </c>
      <c r="F334" s="19" t="s">
        <v>280</v>
      </c>
      <c r="G334" s="19" t="s">
        <v>280</v>
      </c>
      <c r="H334" s="19" t="s">
        <v>275</v>
      </c>
      <c r="I334" s="19" t="s">
        <v>37</v>
      </c>
      <c r="J334" s="19" t="s">
        <v>40</v>
      </c>
      <c r="K334" s="20"/>
      <c r="L334" s="19" t="b">
        <v>1</v>
      </c>
      <c r="M334" s="19" t="b">
        <v>0</v>
      </c>
      <c r="N334" s="19" t="b">
        <v>0</v>
      </c>
      <c r="O334" s="19" t="s">
        <v>178</v>
      </c>
      <c r="P334" s="19" t="s">
        <v>60</v>
      </c>
      <c r="Q334" s="19" t="s">
        <v>281</v>
      </c>
      <c r="R334" s="20"/>
      <c r="S334" s="20"/>
      <c r="T334" s="20"/>
      <c r="U334" s="20"/>
      <c r="V334" s="20"/>
      <c r="W334" s="20"/>
      <c r="X334" s="20"/>
      <c r="Y334" s="20"/>
      <c r="Z334" s="20"/>
      <c r="AA334" s="20"/>
    </row>
    <row r="335">
      <c r="A335" s="19" t="s">
        <v>708</v>
      </c>
      <c r="B335" s="19" t="s">
        <v>26</v>
      </c>
      <c r="C335" s="19" t="s">
        <v>27</v>
      </c>
      <c r="D335" s="19" t="s">
        <v>220</v>
      </c>
      <c r="E335" s="19" t="s">
        <v>227</v>
      </c>
      <c r="F335" s="19" t="s">
        <v>280</v>
      </c>
      <c r="G335" s="19" t="s">
        <v>280</v>
      </c>
      <c r="H335" s="19" t="s">
        <v>275</v>
      </c>
      <c r="I335" s="19" t="s">
        <v>37</v>
      </c>
      <c r="J335" s="19" t="s">
        <v>40</v>
      </c>
      <c r="K335" s="20"/>
      <c r="L335" s="19" t="b">
        <v>1</v>
      </c>
      <c r="M335" s="19" t="b">
        <v>0</v>
      </c>
      <c r="N335" s="19" t="b">
        <v>0</v>
      </c>
      <c r="O335" s="19" t="s">
        <v>180</v>
      </c>
      <c r="P335" s="19" t="s">
        <v>60</v>
      </c>
      <c r="Q335" s="19" t="s">
        <v>63</v>
      </c>
      <c r="R335" s="20"/>
      <c r="S335" s="20"/>
      <c r="T335" s="20"/>
      <c r="U335" s="20"/>
      <c r="V335" s="20"/>
      <c r="W335" s="20"/>
      <c r="X335" s="20"/>
      <c r="Y335" s="20"/>
      <c r="Z335" s="20"/>
      <c r="AA335" s="20"/>
    </row>
    <row r="336">
      <c r="A336" s="19" t="s">
        <v>709</v>
      </c>
      <c r="B336" s="19" t="s">
        <v>26</v>
      </c>
      <c r="C336" s="19" t="s">
        <v>27</v>
      </c>
      <c r="D336" s="19" t="s">
        <v>220</v>
      </c>
      <c r="E336" s="19" t="s">
        <v>227</v>
      </c>
      <c r="F336" s="19" t="s">
        <v>280</v>
      </c>
      <c r="G336" s="19" t="s">
        <v>280</v>
      </c>
      <c r="H336" s="19" t="s">
        <v>275</v>
      </c>
      <c r="I336" s="19" t="s">
        <v>37</v>
      </c>
      <c r="J336" s="19" t="s">
        <v>40</v>
      </c>
      <c r="K336" s="20"/>
      <c r="L336" s="19" t="b">
        <v>1</v>
      </c>
      <c r="M336" s="19" t="b">
        <v>0</v>
      </c>
      <c r="N336" s="19" t="b">
        <v>0</v>
      </c>
      <c r="O336" s="19" t="s">
        <v>178</v>
      </c>
      <c r="P336" s="20"/>
      <c r="Q336" s="20"/>
      <c r="R336" s="20"/>
      <c r="S336" s="20"/>
      <c r="T336" s="20"/>
      <c r="U336" s="20"/>
      <c r="V336" s="20"/>
      <c r="W336" s="20"/>
      <c r="X336" s="20"/>
      <c r="Y336" s="20"/>
      <c r="Z336" s="20"/>
      <c r="AA336" s="20"/>
    </row>
    <row r="337">
      <c r="A337" s="19" t="s">
        <v>710</v>
      </c>
      <c r="B337" s="19" t="s">
        <v>26</v>
      </c>
      <c r="C337" s="19" t="s">
        <v>218</v>
      </c>
      <c r="D337" s="19" t="s">
        <v>220</v>
      </c>
      <c r="E337" s="19" t="s">
        <v>227</v>
      </c>
      <c r="F337" s="19" t="s">
        <v>280</v>
      </c>
      <c r="G337" s="19" t="s">
        <v>280</v>
      </c>
      <c r="H337" s="19" t="s">
        <v>275</v>
      </c>
      <c r="I337" s="19" t="s">
        <v>37</v>
      </c>
      <c r="J337" s="20"/>
      <c r="K337" s="19" t="s">
        <v>41</v>
      </c>
      <c r="L337" s="19" t="b">
        <v>0</v>
      </c>
      <c r="M337" s="19" t="b">
        <v>0</v>
      </c>
      <c r="N337" s="19" t="b">
        <v>1</v>
      </c>
      <c r="O337" s="19" t="s">
        <v>178</v>
      </c>
      <c r="P337" s="19" t="s">
        <v>60</v>
      </c>
      <c r="Q337" s="19" t="s">
        <v>281</v>
      </c>
      <c r="R337" s="20"/>
      <c r="S337" s="20"/>
      <c r="T337" s="20"/>
      <c r="U337" s="20"/>
      <c r="V337" s="20"/>
      <c r="W337" s="20"/>
      <c r="X337" s="20"/>
      <c r="Y337" s="20"/>
      <c r="Z337" s="20"/>
      <c r="AA337" s="20"/>
    </row>
    <row r="338">
      <c r="A338" s="19" t="s">
        <v>711</v>
      </c>
      <c r="B338" s="19" t="s">
        <v>26</v>
      </c>
      <c r="C338" s="19" t="s">
        <v>28</v>
      </c>
      <c r="D338" s="19" t="s">
        <v>222</v>
      </c>
      <c r="E338" s="19" t="s">
        <v>227</v>
      </c>
      <c r="F338" s="19" t="s">
        <v>320</v>
      </c>
      <c r="G338" s="19" t="s">
        <v>274</v>
      </c>
      <c r="H338" s="19" t="s">
        <v>275</v>
      </c>
      <c r="I338" s="19" t="s">
        <v>276</v>
      </c>
      <c r="J338" s="19" t="s">
        <v>40</v>
      </c>
      <c r="K338" s="20"/>
      <c r="L338" s="19" t="b">
        <v>1</v>
      </c>
      <c r="M338" s="19" t="b">
        <v>0</v>
      </c>
      <c r="N338" s="19" t="b">
        <v>0</v>
      </c>
      <c r="O338" s="19" t="s">
        <v>177</v>
      </c>
      <c r="P338" s="20"/>
      <c r="Q338" s="20"/>
      <c r="R338" s="20"/>
      <c r="S338" s="20"/>
      <c r="T338" s="20"/>
      <c r="U338" s="20"/>
      <c r="V338" s="20"/>
      <c r="W338" s="20"/>
      <c r="X338" s="20"/>
      <c r="Y338" s="20"/>
      <c r="Z338" s="20"/>
      <c r="AA338" s="20"/>
    </row>
    <row r="339">
      <c r="A339" s="19" t="s">
        <v>712</v>
      </c>
      <c r="B339" s="19" t="s">
        <v>26</v>
      </c>
      <c r="C339" s="19" t="s">
        <v>28</v>
      </c>
      <c r="D339" s="19" t="s">
        <v>220</v>
      </c>
      <c r="E339" s="19" t="s">
        <v>226</v>
      </c>
      <c r="F339" s="19" t="s">
        <v>280</v>
      </c>
      <c r="G339" s="19" t="s">
        <v>280</v>
      </c>
      <c r="H339" s="19" t="s">
        <v>300</v>
      </c>
      <c r="I339" s="19" t="s">
        <v>36</v>
      </c>
      <c r="J339" s="20"/>
      <c r="K339" s="19" t="s">
        <v>41</v>
      </c>
      <c r="L339" s="19" t="b">
        <v>1</v>
      </c>
      <c r="M339" s="19" t="b">
        <v>0</v>
      </c>
      <c r="N339" s="19" t="b">
        <v>0</v>
      </c>
      <c r="O339" s="19" t="s">
        <v>178</v>
      </c>
      <c r="P339" s="19" t="s">
        <v>59</v>
      </c>
      <c r="Q339" s="19" t="s">
        <v>284</v>
      </c>
      <c r="R339" s="20"/>
      <c r="S339" s="20"/>
      <c r="T339" s="20"/>
      <c r="U339" s="20"/>
      <c r="V339" s="20"/>
      <c r="W339" s="20"/>
      <c r="X339" s="20"/>
      <c r="Y339" s="20"/>
      <c r="Z339" s="20"/>
      <c r="AA339" s="20"/>
    </row>
    <row r="340">
      <c r="A340" s="19" t="s">
        <v>713</v>
      </c>
      <c r="B340" s="19" t="s">
        <v>26</v>
      </c>
      <c r="C340" s="19" t="s">
        <v>29</v>
      </c>
      <c r="D340" s="19" t="s">
        <v>221</v>
      </c>
      <c r="E340" s="19" t="s">
        <v>228</v>
      </c>
      <c r="F340" s="19" t="s">
        <v>273</v>
      </c>
      <c r="G340" s="19" t="s">
        <v>274</v>
      </c>
      <c r="H340" s="19" t="s">
        <v>275</v>
      </c>
      <c r="I340" s="19" t="s">
        <v>276</v>
      </c>
      <c r="J340" s="19" t="s">
        <v>40</v>
      </c>
      <c r="K340" s="20"/>
      <c r="L340" s="19" t="b">
        <v>0</v>
      </c>
      <c r="M340" s="19" t="b">
        <v>0</v>
      </c>
      <c r="N340" s="19" t="b">
        <v>1</v>
      </c>
      <c r="O340" s="19" t="s">
        <v>179</v>
      </c>
      <c r="P340" s="19" t="s">
        <v>59</v>
      </c>
      <c r="Q340" s="19" t="s">
        <v>66</v>
      </c>
      <c r="R340" s="20"/>
      <c r="S340" s="20"/>
      <c r="T340" s="20"/>
      <c r="U340" s="20"/>
      <c r="V340" s="20"/>
      <c r="W340" s="20"/>
      <c r="X340" s="20"/>
      <c r="Y340" s="20"/>
      <c r="Z340" s="20"/>
      <c r="AA340" s="20"/>
    </row>
    <row r="341">
      <c r="A341" s="19" t="s">
        <v>714</v>
      </c>
      <c r="B341" s="19" t="s">
        <v>26</v>
      </c>
      <c r="C341" s="19" t="s">
        <v>27</v>
      </c>
      <c r="D341" s="19" t="s">
        <v>220</v>
      </c>
      <c r="E341" s="19" t="s">
        <v>227</v>
      </c>
      <c r="F341" s="19" t="s">
        <v>280</v>
      </c>
      <c r="G341" s="19" t="s">
        <v>280</v>
      </c>
      <c r="H341" s="19" t="s">
        <v>275</v>
      </c>
      <c r="I341" s="19" t="s">
        <v>37</v>
      </c>
      <c r="J341" s="19" t="s">
        <v>40</v>
      </c>
      <c r="K341" s="20"/>
      <c r="L341" s="19" t="b">
        <v>1</v>
      </c>
      <c r="M341" s="19" t="b">
        <v>0</v>
      </c>
      <c r="N341" s="19" t="b">
        <v>0</v>
      </c>
      <c r="O341" s="19" t="s">
        <v>177</v>
      </c>
      <c r="P341" s="20"/>
      <c r="Q341" s="20"/>
      <c r="R341" s="20"/>
      <c r="S341" s="20"/>
      <c r="T341" s="20"/>
      <c r="U341" s="20"/>
      <c r="V341" s="20"/>
      <c r="W341" s="20"/>
      <c r="X341" s="20"/>
      <c r="Y341" s="20"/>
      <c r="Z341" s="20"/>
      <c r="AA341" s="20"/>
    </row>
    <row r="342">
      <c r="A342" s="19" t="s">
        <v>715</v>
      </c>
      <c r="B342" s="19" t="s">
        <v>25</v>
      </c>
      <c r="C342" s="19" t="s">
        <v>27</v>
      </c>
      <c r="D342" s="19" t="s">
        <v>220</v>
      </c>
      <c r="E342" s="19" t="s">
        <v>227</v>
      </c>
      <c r="F342" s="19" t="s">
        <v>291</v>
      </c>
      <c r="G342" s="19" t="s">
        <v>291</v>
      </c>
      <c r="H342" s="19" t="s">
        <v>289</v>
      </c>
      <c r="I342" s="19" t="s">
        <v>37</v>
      </c>
      <c r="J342" s="19" t="s">
        <v>40</v>
      </c>
      <c r="K342" s="20"/>
      <c r="L342" s="19" t="b">
        <v>0</v>
      </c>
      <c r="M342" s="19" t="b">
        <v>1</v>
      </c>
      <c r="N342" s="19" t="b">
        <v>0</v>
      </c>
      <c r="O342" s="19" t="s">
        <v>178</v>
      </c>
      <c r="P342" s="19" t="s">
        <v>59</v>
      </c>
      <c r="Q342" s="20"/>
      <c r="R342" s="20"/>
      <c r="S342" s="20"/>
      <c r="T342" s="20"/>
      <c r="U342" s="20"/>
      <c r="V342" s="20"/>
      <c r="W342" s="20"/>
      <c r="X342" s="20"/>
      <c r="Y342" s="20"/>
      <c r="Z342" s="20"/>
      <c r="AA342" s="20"/>
    </row>
    <row r="343">
      <c r="A343" s="19" t="s">
        <v>716</v>
      </c>
      <c r="B343" s="19" t="s">
        <v>26</v>
      </c>
      <c r="C343" s="19" t="s">
        <v>27</v>
      </c>
      <c r="D343" s="19" t="s">
        <v>223</v>
      </c>
      <c r="E343" s="19" t="s">
        <v>227</v>
      </c>
      <c r="F343" s="19" t="s">
        <v>278</v>
      </c>
      <c r="G343" s="19" t="s">
        <v>274</v>
      </c>
      <c r="H343" s="19" t="s">
        <v>275</v>
      </c>
      <c r="I343" s="19" t="s">
        <v>276</v>
      </c>
      <c r="J343" s="19" t="s">
        <v>40</v>
      </c>
      <c r="K343" s="20"/>
      <c r="L343" s="19" t="b">
        <v>1</v>
      </c>
      <c r="M343" s="19" t="b">
        <v>0</v>
      </c>
      <c r="N343" s="19" t="b">
        <v>0</v>
      </c>
      <c r="O343" s="19" t="s">
        <v>177</v>
      </c>
      <c r="P343" s="19" t="s">
        <v>60</v>
      </c>
      <c r="Q343" s="19" t="s">
        <v>281</v>
      </c>
      <c r="R343" s="20"/>
      <c r="S343" s="20"/>
      <c r="T343" s="20"/>
      <c r="U343" s="20"/>
      <c r="V343" s="20"/>
      <c r="W343" s="20"/>
      <c r="X343" s="20"/>
      <c r="Y343" s="20"/>
      <c r="Z343" s="20"/>
      <c r="AA343" s="20"/>
    </row>
    <row r="344">
      <c r="A344" s="19" t="s">
        <v>717</v>
      </c>
      <c r="B344" s="19" t="s">
        <v>26</v>
      </c>
      <c r="C344" s="19" t="s">
        <v>28</v>
      </c>
      <c r="D344" s="19" t="s">
        <v>221</v>
      </c>
      <c r="E344" s="19" t="s">
        <v>227</v>
      </c>
      <c r="F344" s="19" t="s">
        <v>273</v>
      </c>
      <c r="G344" s="19" t="s">
        <v>274</v>
      </c>
      <c r="H344" s="19" t="s">
        <v>275</v>
      </c>
      <c r="I344" s="19" t="s">
        <v>276</v>
      </c>
      <c r="J344" s="19" t="s">
        <v>40</v>
      </c>
      <c r="K344" s="20"/>
      <c r="L344" s="19" t="b">
        <v>1</v>
      </c>
      <c r="M344" s="19" t="b">
        <v>0</v>
      </c>
      <c r="N344" s="19" t="b">
        <v>1</v>
      </c>
      <c r="O344" s="19" t="s">
        <v>178</v>
      </c>
      <c r="P344" s="19" t="s">
        <v>59</v>
      </c>
      <c r="Q344" s="19" t="s">
        <v>284</v>
      </c>
      <c r="R344" s="20"/>
      <c r="S344" s="20"/>
      <c r="T344" s="20"/>
      <c r="U344" s="20"/>
      <c r="V344" s="20"/>
      <c r="W344" s="20"/>
      <c r="X344" s="20"/>
      <c r="Y344" s="20"/>
      <c r="Z344" s="20"/>
      <c r="AA344" s="20"/>
    </row>
    <row r="345">
      <c r="A345" s="19" t="s">
        <v>718</v>
      </c>
      <c r="B345" s="19" t="s">
        <v>26</v>
      </c>
      <c r="C345" s="19" t="s">
        <v>29</v>
      </c>
      <c r="D345" s="19" t="s">
        <v>221</v>
      </c>
      <c r="E345" s="19" t="s">
        <v>227</v>
      </c>
      <c r="F345" s="19" t="s">
        <v>273</v>
      </c>
      <c r="G345" s="19" t="s">
        <v>274</v>
      </c>
      <c r="H345" s="19" t="s">
        <v>275</v>
      </c>
      <c r="I345" s="19" t="s">
        <v>276</v>
      </c>
      <c r="J345" s="19" t="s">
        <v>40</v>
      </c>
      <c r="K345" s="20"/>
      <c r="L345" s="19" t="b">
        <v>1</v>
      </c>
      <c r="M345" s="19" t="b">
        <v>0</v>
      </c>
      <c r="N345" s="19" t="b">
        <v>0</v>
      </c>
      <c r="O345" s="19" t="s">
        <v>179</v>
      </c>
      <c r="P345" s="19" t="s">
        <v>60</v>
      </c>
      <c r="Q345" s="20"/>
      <c r="R345" s="20"/>
      <c r="S345" s="20"/>
      <c r="T345" s="20"/>
      <c r="U345" s="20"/>
      <c r="V345" s="20"/>
      <c r="W345" s="20"/>
      <c r="X345" s="20"/>
      <c r="Y345" s="20"/>
      <c r="Z345" s="20"/>
      <c r="AA345" s="20"/>
    </row>
    <row r="346">
      <c r="A346" s="19" t="s">
        <v>719</v>
      </c>
      <c r="B346" s="19" t="s">
        <v>26</v>
      </c>
      <c r="C346" s="19" t="s">
        <v>27</v>
      </c>
      <c r="D346" s="19" t="s">
        <v>221</v>
      </c>
      <c r="E346" s="19" t="s">
        <v>227</v>
      </c>
      <c r="F346" s="19" t="s">
        <v>273</v>
      </c>
      <c r="G346" s="19" t="s">
        <v>274</v>
      </c>
      <c r="H346" s="19" t="s">
        <v>275</v>
      </c>
      <c r="I346" s="19" t="s">
        <v>276</v>
      </c>
      <c r="J346" s="20"/>
      <c r="K346" s="19" t="s">
        <v>41</v>
      </c>
      <c r="L346" s="19" t="b">
        <v>0</v>
      </c>
      <c r="M346" s="19" t="b">
        <v>0</v>
      </c>
      <c r="N346" s="19" t="b">
        <v>1</v>
      </c>
      <c r="O346" s="19" t="s">
        <v>178</v>
      </c>
      <c r="P346" s="19" t="s">
        <v>60</v>
      </c>
      <c r="Q346" s="19" t="s">
        <v>281</v>
      </c>
      <c r="R346" s="20"/>
      <c r="S346" s="20"/>
      <c r="T346" s="20"/>
      <c r="U346" s="20"/>
      <c r="V346" s="20"/>
      <c r="W346" s="20"/>
      <c r="X346" s="20"/>
      <c r="Y346" s="20"/>
      <c r="Z346" s="20"/>
      <c r="AA346" s="20"/>
    </row>
    <row r="347">
      <c r="A347" s="19" t="s">
        <v>720</v>
      </c>
      <c r="B347" s="19" t="s">
        <v>26</v>
      </c>
      <c r="C347" s="19" t="s">
        <v>27</v>
      </c>
      <c r="D347" s="19" t="s">
        <v>220</v>
      </c>
      <c r="E347" s="19" t="s">
        <v>226</v>
      </c>
      <c r="F347" s="19" t="s">
        <v>280</v>
      </c>
      <c r="G347" s="19" t="s">
        <v>280</v>
      </c>
      <c r="H347" s="19" t="s">
        <v>300</v>
      </c>
      <c r="I347" s="19" t="s">
        <v>36</v>
      </c>
      <c r="J347" s="20"/>
      <c r="K347" s="19" t="s">
        <v>41</v>
      </c>
      <c r="L347" s="19" t="b">
        <v>1</v>
      </c>
      <c r="M347" s="19" t="b">
        <v>0</v>
      </c>
      <c r="N347" s="19" t="b">
        <v>0</v>
      </c>
      <c r="O347" s="19" t="s">
        <v>178</v>
      </c>
      <c r="P347" s="20"/>
      <c r="Q347" s="20"/>
      <c r="R347" s="20"/>
      <c r="S347" s="20"/>
      <c r="T347" s="20"/>
      <c r="U347" s="20"/>
      <c r="V347" s="20"/>
      <c r="W347" s="20"/>
      <c r="X347" s="20"/>
      <c r="Y347" s="20"/>
      <c r="Z347" s="20"/>
      <c r="AA347" s="20"/>
    </row>
    <row r="348">
      <c r="A348" s="19" t="s">
        <v>721</v>
      </c>
      <c r="B348" s="19" t="s">
        <v>217</v>
      </c>
      <c r="C348" s="19" t="s">
        <v>27</v>
      </c>
      <c r="D348" s="19" t="s">
        <v>220</v>
      </c>
      <c r="E348" s="19" t="s">
        <v>227</v>
      </c>
      <c r="F348" s="19" t="s">
        <v>399</v>
      </c>
      <c r="G348" s="19" t="s">
        <v>399</v>
      </c>
      <c r="H348" s="19" t="s">
        <v>400</v>
      </c>
      <c r="I348" s="19" t="s">
        <v>37</v>
      </c>
      <c r="J348" s="19" t="s">
        <v>40</v>
      </c>
      <c r="K348" s="20"/>
      <c r="L348" s="19" t="b">
        <v>1</v>
      </c>
      <c r="M348" s="19" t="b">
        <v>1</v>
      </c>
      <c r="N348" s="19" t="b">
        <v>0</v>
      </c>
      <c r="O348" s="19" t="s">
        <v>178</v>
      </c>
      <c r="P348" s="19" t="s">
        <v>60</v>
      </c>
      <c r="Q348" s="20"/>
      <c r="R348" s="20"/>
      <c r="S348" s="20"/>
      <c r="T348" s="20"/>
      <c r="U348" s="20"/>
      <c r="V348" s="20"/>
      <c r="W348" s="20"/>
      <c r="X348" s="20"/>
      <c r="Y348" s="20"/>
      <c r="Z348" s="20"/>
      <c r="AA348" s="20"/>
    </row>
    <row r="349">
      <c r="A349" s="19" t="s">
        <v>722</v>
      </c>
      <c r="B349" s="19" t="s">
        <v>26</v>
      </c>
      <c r="C349" s="19" t="s">
        <v>29</v>
      </c>
      <c r="D349" s="19" t="s">
        <v>221</v>
      </c>
      <c r="E349" s="19" t="s">
        <v>227</v>
      </c>
      <c r="F349" s="19" t="s">
        <v>273</v>
      </c>
      <c r="G349" s="19" t="s">
        <v>274</v>
      </c>
      <c r="H349" s="19" t="s">
        <v>275</v>
      </c>
      <c r="I349" s="19" t="s">
        <v>276</v>
      </c>
      <c r="J349" s="19" t="s">
        <v>40</v>
      </c>
      <c r="K349" s="20"/>
      <c r="L349" s="19" t="b">
        <v>0</v>
      </c>
      <c r="M349" s="19" t="b">
        <v>1</v>
      </c>
      <c r="N349" s="19" t="b">
        <v>0</v>
      </c>
      <c r="O349" s="19" t="s">
        <v>179</v>
      </c>
      <c r="P349" s="19" t="s">
        <v>60</v>
      </c>
      <c r="Q349" s="19" t="s">
        <v>284</v>
      </c>
      <c r="R349" s="20"/>
      <c r="S349" s="20"/>
      <c r="T349" s="20"/>
      <c r="U349" s="20"/>
      <c r="V349" s="20"/>
      <c r="W349" s="20"/>
      <c r="X349" s="20"/>
      <c r="Y349" s="20"/>
      <c r="Z349" s="20"/>
      <c r="AA349" s="20"/>
    </row>
    <row r="350">
      <c r="A350" s="19" t="s">
        <v>723</v>
      </c>
      <c r="B350" s="19" t="s">
        <v>25</v>
      </c>
      <c r="C350" s="19" t="s">
        <v>27</v>
      </c>
      <c r="D350" s="19" t="s">
        <v>223</v>
      </c>
      <c r="E350" s="19" t="s">
        <v>227</v>
      </c>
      <c r="F350" s="19" t="s">
        <v>287</v>
      </c>
      <c r="G350" s="19" t="s">
        <v>288</v>
      </c>
      <c r="H350" s="19" t="s">
        <v>289</v>
      </c>
      <c r="I350" s="19" t="s">
        <v>276</v>
      </c>
      <c r="J350" s="19" t="s">
        <v>40</v>
      </c>
      <c r="K350" s="20"/>
      <c r="L350" s="19" t="b">
        <v>1</v>
      </c>
      <c r="M350" s="19" t="b">
        <v>1</v>
      </c>
      <c r="N350" s="19" t="b">
        <v>0</v>
      </c>
      <c r="O350" s="19" t="s">
        <v>179</v>
      </c>
      <c r="P350" s="19" t="s">
        <v>60</v>
      </c>
      <c r="Q350" s="19" t="s">
        <v>281</v>
      </c>
      <c r="R350" s="20"/>
      <c r="S350" s="20"/>
      <c r="T350" s="20"/>
      <c r="U350" s="20"/>
      <c r="V350" s="20"/>
      <c r="W350" s="20"/>
      <c r="X350" s="20"/>
      <c r="Y350" s="20"/>
      <c r="Z350" s="20"/>
      <c r="AA350" s="20"/>
    </row>
    <row r="351">
      <c r="A351" s="19" t="s">
        <v>724</v>
      </c>
      <c r="B351" s="19" t="s">
        <v>25</v>
      </c>
      <c r="C351" s="19" t="s">
        <v>27</v>
      </c>
      <c r="D351" s="19" t="s">
        <v>220</v>
      </c>
      <c r="E351" s="19" t="s">
        <v>227</v>
      </c>
      <c r="F351" s="19" t="s">
        <v>291</v>
      </c>
      <c r="G351" s="19" t="s">
        <v>291</v>
      </c>
      <c r="H351" s="19" t="s">
        <v>289</v>
      </c>
      <c r="I351" s="19" t="s">
        <v>37</v>
      </c>
      <c r="J351" s="19" t="s">
        <v>40</v>
      </c>
      <c r="K351" s="20"/>
      <c r="L351" s="19" t="b">
        <v>1</v>
      </c>
      <c r="M351" s="19" t="b">
        <v>0</v>
      </c>
      <c r="N351" s="19" t="b">
        <v>0</v>
      </c>
      <c r="O351" s="19" t="s">
        <v>179</v>
      </c>
      <c r="P351" s="19" t="s">
        <v>60</v>
      </c>
      <c r="Q351" s="19" t="s">
        <v>66</v>
      </c>
      <c r="R351" s="20"/>
      <c r="S351" s="20"/>
      <c r="T351" s="20"/>
      <c r="U351" s="20"/>
      <c r="V351" s="20"/>
      <c r="W351" s="20"/>
      <c r="X351" s="20"/>
      <c r="Y351" s="20"/>
      <c r="Z351" s="20"/>
      <c r="AA351" s="20"/>
    </row>
    <row r="352">
      <c r="A352" s="19" t="s">
        <v>725</v>
      </c>
      <c r="B352" s="19" t="s">
        <v>26</v>
      </c>
      <c r="C352" s="19" t="s">
        <v>28</v>
      </c>
      <c r="D352" s="19" t="s">
        <v>220</v>
      </c>
      <c r="E352" s="19" t="s">
        <v>227</v>
      </c>
      <c r="F352" s="19" t="s">
        <v>280</v>
      </c>
      <c r="G352" s="19" t="s">
        <v>280</v>
      </c>
      <c r="H352" s="19" t="s">
        <v>275</v>
      </c>
      <c r="I352" s="19" t="s">
        <v>37</v>
      </c>
      <c r="J352" s="19" t="s">
        <v>40</v>
      </c>
      <c r="K352" s="20"/>
      <c r="L352" s="19" t="b">
        <v>1</v>
      </c>
      <c r="M352" s="19" t="b">
        <v>0</v>
      </c>
      <c r="N352" s="19" t="b">
        <v>0</v>
      </c>
      <c r="O352" s="19" t="s">
        <v>179</v>
      </c>
      <c r="P352" s="19" t="s">
        <v>60</v>
      </c>
      <c r="Q352" s="20"/>
      <c r="R352" s="20"/>
      <c r="S352" s="20"/>
      <c r="T352" s="20"/>
      <c r="U352" s="20"/>
      <c r="V352" s="20"/>
      <c r="W352" s="20"/>
      <c r="X352" s="20"/>
      <c r="Y352" s="20"/>
      <c r="Z352" s="20"/>
      <c r="AA352" s="20"/>
    </row>
    <row r="353">
      <c r="A353" s="19" t="s">
        <v>726</v>
      </c>
      <c r="B353" s="19" t="s">
        <v>26</v>
      </c>
      <c r="C353" s="19" t="s">
        <v>29</v>
      </c>
      <c r="D353" s="19" t="s">
        <v>220</v>
      </c>
      <c r="E353" s="19" t="s">
        <v>227</v>
      </c>
      <c r="F353" s="19" t="s">
        <v>280</v>
      </c>
      <c r="G353" s="19" t="s">
        <v>280</v>
      </c>
      <c r="H353" s="19" t="s">
        <v>275</v>
      </c>
      <c r="I353" s="19" t="s">
        <v>37</v>
      </c>
      <c r="J353" s="19" t="s">
        <v>40</v>
      </c>
      <c r="K353" s="20"/>
      <c r="L353" s="19" t="b">
        <v>1</v>
      </c>
      <c r="M353" s="19" t="b">
        <v>0</v>
      </c>
      <c r="N353" s="19" t="b">
        <v>0</v>
      </c>
      <c r="O353" s="19" t="s">
        <v>178</v>
      </c>
      <c r="P353" s="19" t="s">
        <v>60</v>
      </c>
      <c r="Q353" s="19" t="s">
        <v>66</v>
      </c>
      <c r="R353" s="20"/>
      <c r="S353" s="20"/>
      <c r="T353" s="20"/>
      <c r="U353" s="20"/>
      <c r="V353" s="20"/>
      <c r="W353" s="20"/>
      <c r="X353" s="20"/>
      <c r="Y353" s="20"/>
      <c r="Z353" s="20"/>
      <c r="AA353" s="20"/>
    </row>
    <row r="354">
      <c r="A354" s="19" t="s">
        <v>727</v>
      </c>
      <c r="B354" s="19" t="s">
        <v>26</v>
      </c>
      <c r="C354" s="19" t="s">
        <v>28</v>
      </c>
      <c r="D354" s="19" t="s">
        <v>220</v>
      </c>
      <c r="E354" s="19" t="s">
        <v>227</v>
      </c>
      <c r="F354" s="19" t="s">
        <v>280</v>
      </c>
      <c r="G354" s="19" t="s">
        <v>280</v>
      </c>
      <c r="H354" s="19" t="s">
        <v>275</v>
      </c>
      <c r="I354" s="19" t="s">
        <v>37</v>
      </c>
      <c r="J354" s="19" t="s">
        <v>40</v>
      </c>
      <c r="K354" s="20"/>
      <c r="L354" s="19" t="b">
        <v>0</v>
      </c>
      <c r="M354" s="19" t="b">
        <v>1</v>
      </c>
      <c r="N354" s="19" t="b">
        <v>0</v>
      </c>
      <c r="O354" s="19" t="s">
        <v>179</v>
      </c>
      <c r="P354" s="19" t="s">
        <v>60</v>
      </c>
      <c r="Q354" s="19" t="s">
        <v>281</v>
      </c>
      <c r="R354" s="20"/>
      <c r="S354" s="20"/>
      <c r="T354" s="20"/>
      <c r="U354" s="20"/>
      <c r="V354" s="20"/>
      <c r="W354" s="20"/>
      <c r="X354" s="20"/>
      <c r="Y354" s="20"/>
      <c r="Z354" s="20"/>
      <c r="AA354" s="20"/>
    </row>
    <row r="355">
      <c r="A355" s="19" t="s">
        <v>728</v>
      </c>
      <c r="B355" s="19" t="s">
        <v>26</v>
      </c>
      <c r="C355" s="19" t="s">
        <v>27</v>
      </c>
      <c r="D355" s="19" t="s">
        <v>220</v>
      </c>
      <c r="E355" s="19" t="s">
        <v>227</v>
      </c>
      <c r="F355" s="19" t="s">
        <v>280</v>
      </c>
      <c r="G355" s="19" t="s">
        <v>280</v>
      </c>
      <c r="H355" s="19" t="s">
        <v>275</v>
      </c>
      <c r="I355" s="19" t="s">
        <v>37</v>
      </c>
      <c r="J355" s="19" t="s">
        <v>40</v>
      </c>
      <c r="K355" s="20"/>
      <c r="L355" s="19" t="b">
        <v>1</v>
      </c>
      <c r="M355" s="19" t="b">
        <v>0</v>
      </c>
      <c r="N355" s="19" t="b">
        <v>0</v>
      </c>
      <c r="O355" s="19" t="s">
        <v>180</v>
      </c>
      <c r="P355" s="20"/>
      <c r="Q355" s="20"/>
      <c r="R355" s="20"/>
      <c r="S355" s="20"/>
      <c r="T355" s="20"/>
      <c r="U355" s="20"/>
      <c r="V355" s="20"/>
      <c r="W355" s="20"/>
      <c r="X355" s="20"/>
      <c r="Y355" s="20"/>
      <c r="Z355" s="20"/>
      <c r="AA355" s="20"/>
    </row>
    <row r="356">
      <c r="A356" s="19" t="s">
        <v>729</v>
      </c>
      <c r="B356" s="19" t="s">
        <v>25</v>
      </c>
      <c r="C356" s="19" t="s">
        <v>27</v>
      </c>
      <c r="D356" s="19" t="s">
        <v>220</v>
      </c>
      <c r="E356" s="19" t="s">
        <v>226</v>
      </c>
      <c r="F356" s="19" t="s">
        <v>291</v>
      </c>
      <c r="G356" s="19" t="s">
        <v>291</v>
      </c>
      <c r="H356" s="19" t="s">
        <v>303</v>
      </c>
      <c r="I356" s="19" t="s">
        <v>36</v>
      </c>
      <c r="J356" s="20"/>
      <c r="K356" s="19" t="s">
        <v>41</v>
      </c>
      <c r="L356" s="19" t="b">
        <v>0</v>
      </c>
      <c r="M356" s="19" t="b">
        <v>0</v>
      </c>
      <c r="N356" s="19" t="b">
        <v>1</v>
      </c>
      <c r="O356" s="19" t="s">
        <v>178</v>
      </c>
      <c r="P356" s="19" t="s">
        <v>59</v>
      </c>
      <c r="Q356" s="19" t="s">
        <v>63</v>
      </c>
      <c r="R356" s="20"/>
      <c r="S356" s="20"/>
      <c r="T356" s="20"/>
      <c r="U356" s="20"/>
      <c r="V356" s="20"/>
      <c r="W356" s="20"/>
      <c r="X356" s="20"/>
      <c r="Y356" s="20"/>
      <c r="Z356" s="20"/>
      <c r="AA356" s="20"/>
    </row>
    <row r="357">
      <c r="A357" s="19" t="s">
        <v>730</v>
      </c>
      <c r="B357" s="19" t="s">
        <v>25</v>
      </c>
      <c r="C357" s="19" t="s">
        <v>27</v>
      </c>
      <c r="D357" s="19" t="s">
        <v>220</v>
      </c>
      <c r="E357" s="19" t="s">
        <v>227</v>
      </c>
      <c r="F357" s="19" t="s">
        <v>291</v>
      </c>
      <c r="G357" s="19" t="s">
        <v>291</v>
      </c>
      <c r="H357" s="19" t="s">
        <v>289</v>
      </c>
      <c r="I357" s="19" t="s">
        <v>37</v>
      </c>
      <c r="J357" s="19" t="s">
        <v>40</v>
      </c>
      <c r="K357" s="20"/>
      <c r="L357" s="19" t="b">
        <v>0</v>
      </c>
      <c r="M357" s="19" t="b">
        <v>0</v>
      </c>
      <c r="N357" s="19" t="b">
        <v>1</v>
      </c>
      <c r="O357" s="19" t="s">
        <v>178</v>
      </c>
      <c r="P357" s="19" t="s">
        <v>60</v>
      </c>
      <c r="Q357" s="19" t="s">
        <v>63</v>
      </c>
      <c r="R357" s="20"/>
      <c r="S357" s="20"/>
      <c r="T357" s="20"/>
      <c r="U357" s="20"/>
      <c r="V357" s="20"/>
      <c r="W357" s="20"/>
      <c r="X357" s="20"/>
      <c r="Y357" s="20"/>
      <c r="Z357" s="20"/>
      <c r="AA357" s="20"/>
    </row>
    <row r="358">
      <c r="A358" s="19" t="s">
        <v>731</v>
      </c>
      <c r="B358" s="19" t="s">
        <v>26</v>
      </c>
      <c r="C358" s="20"/>
      <c r="D358" s="19" t="s">
        <v>220</v>
      </c>
      <c r="E358" s="19" t="s">
        <v>227</v>
      </c>
      <c r="F358" s="19" t="s">
        <v>280</v>
      </c>
      <c r="G358" s="19" t="s">
        <v>280</v>
      </c>
      <c r="H358" s="19" t="s">
        <v>275</v>
      </c>
      <c r="I358" s="19" t="s">
        <v>37</v>
      </c>
      <c r="J358" s="19" t="s">
        <v>40</v>
      </c>
      <c r="K358" s="20"/>
      <c r="L358" s="19" t="b">
        <v>1</v>
      </c>
      <c r="M358" s="19" t="b">
        <v>0</v>
      </c>
      <c r="N358" s="19" t="b">
        <v>0</v>
      </c>
      <c r="O358" s="19" t="s">
        <v>178</v>
      </c>
      <c r="P358" s="19" t="s">
        <v>60</v>
      </c>
      <c r="Q358" s="19" t="s">
        <v>281</v>
      </c>
      <c r="R358" s="20"/>
      <c r="S358" s="20"/>
      <c r="T358" s="20"/>
      <c r="U358" s="20"/>
      <c r="V358" s="20"/>
      <c r="W358" s="20"/>
      <c r="X358" s="20"/>
      <c r="Y358" s="20"/>
      <c r="Z358" s="20"/>
      <c r="AA358" s="20"/>
    </row>
    <row r="359">
      <c r="A359" s="19" t="s">
        <v>732</v>
      </c>
      <c r="B359" s="19" t="s">
        <v>26</v>
      </c>
      <c r="C359" s="19" t="s">
        <v>28</v>
      </c>
      <c r="D359" s="19" t="s">
        <v>220</v>
      </c>
      <c r="E359" s="19" t="s">
        <v>227</v>
      </c>
      <c r="F359" s="19" t="s">
        <v>280</v>
      </c>
      <c r="G359" s="19" t="s">
        <v>280</v>
      </c>
      <c r="H359" s="19" t="s">
        <v>275</v>
      </c>
      <c r="I359" s="19" t="s">
        <v>37</v>
      </c>
      <c r="J359" s="19" t="s">
        <v>40</v>
      </c>
      <c r="K359" s="20"/>
      <c r="L359" s="19" t="b">
        <v>1</v>
      </c>
      <c r="M359" s="19" t="b">
        <v>0</v>
      </c>
      <c r="N359" s="19" t="b">
        <v>0</v>
      </c>
      <c r="O359" s="19" t="s">
        <v>179</v>
      </c>
      <c r="P359" s="19" t="s">
        <v>59</v>
      </c>
      <c r="Q359" s="19" t="s">
        <v>66</v>
      </c>
      <c r="R359" s="20"/>
      <c r="S359" s="20"/>
      <c r="T359" s="20"/>
      <c r="U359" s="20"/>
      <c r="V359" s="20"/>
      <c r="W359" s="20"/>
      <c r="X359" s="20"/>
      <c r="Y359" s="20"/>
      <c r="Z359" s="20"/>
      <c r="AA359" s="20"/>
    </row>
    <row r="360">
      <c r="A360" s="19" t="s">
        <v>733</v>
      </c>
      <c r="B360" s="19" t="s">
        <v>26</v>
      </c>
      <c r="C360" s="19" t="s">
        <v>28</v>
      </c>
      <c r="D360" s="19" t="s">
        <v>222</v>
      </c>
      <c r="E360" s="19" t="s">
        <v>227</v>
      </c>
      <c r="F360" s="19" t="s">
        <v>320</v>
      </c>
      <c r="G360" s="19" t="s">
        <v>274</v>
      </c>
      <c r="H360" s="19" t="s">
        <v>275</v>
      </c>
      <c r="I360" s="19" t="s">
        <v>276</v>
      </c>
      <c r="J360" s="19" t="s">
        <v>40</v>
      </c>
      <c r="K360" s="20"/>
      <c r="L360" s="19" t="b">
        <v>0</v>
      </c>
      <c r="M360" s="19" t="b">
        <v>0</v>
      </c>
      <c r="N360" s="19" t="b">
        <v>1</v>
      </c>
      <c r="O360" s="19" t="s">
        <v>179</v>
      </c>
      <c r="P360" s="19" t="s">
        <v>59</v>
      </c>
      <c r="Q360" s="19" t="s">
        <v>66</v>
      </c>
      <c r="R360" s="20"/>
      <c r="S360" s="20"/>
      <c r="T360" s="20"/>
      <c r="U360" s="20"/>
      <c r="V360" s="20"/>
      <c r="W360" s="20"/>
      <c r="X360" s="20"/>
      <c r="Y360" s="20"/>
      <c r="Z360" s="20"/>
      <c r="AA360" s="20"/>
    </row>
    <row r="361">
      <c r="A361" s="19" t="s">
        <v>734</v>
      </c>
      <c r="B361" s="19" t="s">
        <v>26</v>
      </c>
      <c r="C361" s="19" t="s">
        <v>27</v>
      </c>
      <c r="D361" s="19" t="s">
        <v>220</v>
      </c>
      <c r="E361" s="19" t="s">
        <v>227</v>
      </c>
      <c r="F361" s="19" t="s">
        <v>280</v>
      </c>
      <c r="G361" s="19" t="s">
        <v>280</v>
      </c>
      <c r="H361" s="19" t="s">
        <v>275</v>
      </c>
      <c r="I361" s="19" t="s">
        <v>37</v>
      </c>
      <c r="J361" s="19" t="s">
        <v>40</v>
      </c>
      <c r="K361" s="20"/>
      <c r="L361" s="19" t="b">
        <v>0</v>
      </c>
      <c r="M361" s="19" t="b">
        <v>0</v>
      </c>
      <c r="N361" s="19" t="b">
        <v>1</v>
      </c>
      <c r="O361" s="19" t="s">
        <v>179</v>
      </c>
      <c r="P361" s="19" t="s">
        <v>60</v>
      </c>
      <c r="Q361" s="19" t="s">
        <v>63</v>
      </c>
      <c r="R361" s="20"/>
      <c r="S361" s="20"/>
      <c r="T361" s="20"/>
      <c r="U361" s="20"/>
      <c r="V361" s="20"/>
      <c r="W361" s="20"/>
      <c r="X361" s="20"/>
      <c r="Y361" s="20"/>
      <c r="Z361" s="20"/>
      <c r="AA361" s="20"/>
    </row>
    <row r="362">
      <c r="A362" s="19" t="s">
        <v>735</v>
      </c>
      <c r="B362" s="19" t="s">
        <v>26</v>
      </c>
      <c r="C362" s="19" t="s">
        <v>27</v>
      </c>
      <c r="D362" s="19" t="s">
        <v>221</v>
      </c>
      <c r="E362" s="19" t="s">
        <v>226</v>
      </c>
      <c r="F362" s="19" t="s">
        <v>273</v>
      </c>
      <c r="G362" s="19" t="s">
        <v>274</v>
      </c>
      <c r="H362" s="19" t="s">
        <v>300</v>
      </c>
      <c r="I362" s="19" t="s">
        <v>301</v>
      </c>
      <c r="J362" s="20"/>
      <c r="K362" s="19" t="s">
        <v>41</v>
      </c>
      <c r="L362" s="19" t="b">
        <v>0</v>
      </c>
      <c r="M362" s="19" t="b">
        <v>1</v>
      </c>
      <c r="N362" s="19" t="b">
        <v>0</v>
      </c>
      <c r="O362" s="19" t="s">
        <v>179</v>
      </c>
      <c r="P362" s="19" t="s">
        <v>59</v>
      </c>
      <c r="Q362" s="19" t="s">
        <v>63</v>
      </c>
      <c r="R362" s="20"/>
      <c r="S362" s="20"/>
      <c r="T362" s="20"/>
      <c r="U362" s="20"/>
      <c r="V362" s="20"/>
      <c r="W362" s="20"/>
      <c r="X362" s="20"/>
      <c r="Y362" s="20"/>
      <c r="Z362" s="20"/>
      <c r="AA362" s="20"/>
    </row>
    <row r="363">
      <c r="A363" s="19" t="s">
        <v>736</v>
      </c>
      <c r="B363" s="19" t="s">
        <v>26</v>
      </c>
      <c r="C363" s="19" t="s">
        <v>28</v>
      </c>
      <c r="D363" s="19" t="s">
        <v>221</v>
      </c>
      <c r="E363" s="19" t="s">
        <v>227</v>
      </c>
      <c r="F363" s="19" t="s">
        <v>273</v>
      </c>
      <c r="G363" s="19" t="s">
        <v>274</v>
      </c>
      <c r="H363" s="19" t="s">
        <v>275</v>
      </c>
      <c r="I363" s="19" t="s">
        <v>276</v>
      </c>
      <c r="J363" s="19" t="s">
        <v>40</v>
      </c>
      <c r="K363" s="20"/>
      <c r="L363" s="19" t="b">
        <v>1</v>
      </c>
      <c r="M363" s="19" t="b">
        <v>0</v>
      </c>
      <c r="N363" s="19" t="b">
        <v>0</v>
      </c>
      <c r="O363" s="19" t="s">
        <v>178</v>
      </c>
      <c r="P363" s="19" t="s">
        <v>60</v>
      </c>
      <c r="Q363" s="19" t="s">
        <v>281</v>
      </c>
      <c r="R363" s="20"/>
      <c r="S363" s="20"/>
      <c r="T363" s="20"/>
      <c r="U363" s="20"/>
      <c r="V363" s="20"/>
      <c r="W363" s="20"/>
      <c r="X363" s="20"/>
      <c r="Y363" s="20"/>
      <c r="Z363" s="20"/>
      <c r="AA363" s="20"/>
    </row>
    <row r="364">
      <c r="A364" s="19" t="s">
        <v>737</v>
      </c>
      <c r="B364" s="19" t="s">
        <v>26</v>
      </c>
      <c r="C364" s="19" t="s">
        <v>27</v>
      </c>
      <c r="D364" s="19" t="s">
        <v>221</v>
      </c>
      <c r="E364" s="19" t="s">
        <v>227</v>
      </c>
      <c r="F364" s="19" t="s">
        <v>273</v>
      </c>
      <c r="G364" s="19" t="s">
        <v>274</v>
      </c>
      <c r="H364" s="19" t="s">
        <v>275</v>
      </c>
      <c r="I364" s="19" t="s">
        <v>276</v>
      </c>
      <c r="J364" s="20"/>
      <c r="K364" s="19" t="s">
        <v>41</v>
      </c>
      <c r="L364" s="19" t="b">
        <v>0</v>
      </c>
      <c r="M364" s="19" t="b">
        <v>0</v>
      </c>
      <c r="N364" s="19" t="b">
        <v>1</v>
      </c>
      <c r="O364" s="19" t="s">
        <v>178</v>
      </c>
      <c r="P364" s="19" t="s">
        <v>60</v>
      </c>
      <c r="Q364" s="19" t="s">
        <v>63</v>
      </c>
      <c r="R364" s="20"/>
      <c r="S364" s="20"/>
      <c r="T364" s="20"/>
      <c r="U364" s="20"/>
      <c r="V364" s="20"/>
      <c r="W364" s="20"/>
      <c r="X364" s="20"/>
      <c r="Y364" s="20"/>
      <c r="Z364" s="20"/>
      <c r="AA364" s="20"/>
    </row>
    <row r="365">
      <c r="A365" s="19" t="s">
        <v>738</v>
      </c>
      <c r="B365" s="19" t="s">
        <v>25</v>
      </c>
      <c r="C365" s="19" t="s">
        <v>28</v>
      </c>
      <c r="D365" s="19" t="s">
        <v>222</v>
      </c>
      <c r="E365" s="19" t="s">
        <v>226</v>
      </c>
      <c r="F365" s="19" t="s">
        <v>329</v>
      </c>
      <c r="G365" s="19" t="s">
        <v>288</v>
      </c>
      <c r="H365" s="19" t="s">
        <v>303</v>
      </c>
      <c r="I365" s="19" t="s">
        <v>301</v>
      </c>
      <c r="J365" s="19" t="s">
        <v>40</v>
      </c>
      <c r="K365" s="20"/>
      <c r="L365" s="19" t="b">
        <v>0</v>
      </c>
      <c r="M365" s="19" t="b">
        <v>1</v>
      </c>
      <c r="N365" s="19" t="b">
        <v>0</v>
      </c>
      <c r="O365" s="19" t="s">
        <v>178</v>
      </c>
      <c r="P365" s="19" t="s">
        <v>59</v>
      </c>
      <c r="Q365" s="19" t="s">
        <v>63</v>
      </c>
      <c r="R365" s="20"/>
      <c r="S365" s="20"/>
      <c r="T365" s="20"/>
      <c r="U365" s="20"/>
      <c r="V365" s="20"/>
      <c r="W365" s="20"/>
      <c r="X365" s="20"/>
      <c r="Y365" s="20"/>
      <c r="Z365" s="20"/>
      <c r="AA365" s="20"/>
    </row>
    <row r="366">
      <c r="A366" s="19" t="s">
        <v>558</v>
      </c>
      <c r="B366" s="19" t="s">
        <v>26</v>
      </c>
      <c r="C366" s="19" t="s">
        <v>29</v>
      </c>
      <c r="D366" s="19" t="s">
        <v>220</v>
      </c>
      <c r="E366" s="19" t="s">
        <v>227</v>
      </c>
      <c r="F366" s="19" t="s">
        <v>280</v>
      </c>
      <c r="G366" s="19" t="s">
        <v>280</v>
      </c>
      <c r="H366" s="19" t="s">
        <v>275</v>
      </c>
      <c r="I366" s="19" t="s">
        <v>37</v>
      </c>
      <c r="J366" s="19" t="s">
        <v>40</v>
      </c>
      <c r="K366" s="20"/>
      <c r="L366" s="19" t="b">
        <v>1</v>
      </c>
      <c r="M366" s="19" t="b">
        <v>0</v>
      </c>
      <c r="N366" s="19" t="b">
        <v>0</v>
      </c>
      <c r="O366" s="19" t="s">
        <v>179</v>
      </c>
      <c r="P366" s="19" t="s">
        <v>60</v>
      </c>
      <c r="Q366" s="20"/>
      <c r="R366" s="20"/>
      <c r="S366" s="20"/>
      <c r="T366" s="20"/>
      <c r="U366" s="20"/>
      <c r="V366" s="20"/>
      <c r="W366" s="20"/>
      <c r="X366" s="20"/>
      <c r="Y366" s="20"/>
      <c r="Z366" s="20"/>
      <c r="AA366" s="20"/>
    </row>
    <row r="367">
      <c r="A367" s="19" t="s">
        <v>739</v>
      </c>
      <c r="B367" s="19" t="s">
        <v>26</v>
      </c>
      <c r="C367" s="19" t="s">
        <v>28</v>
      </c>
      <c r="D367" s="19" t="s">
        <v>220</v>
      </c>
      <c r="E367" s="19" t="s">
        <v>226</v>
      </c>
      <c r="F367" s="19" t="s">
        <v>280</v>
      </c>
      <c r="G367" s="19" t="s">
        <v>280</v>
      </c>
      <c r="H367" s="19" t="s">
        <v>300</v>
      </c>
      <c r="I367" s="19" t="s">
        <v>36</v>
      </c>
      <c r="J367" s="19" t="s">
        <v>40</v>
      </c>
      <c r="K367" s="20"/>
      <c r="L367" s="19" t="b">
        <v>1</v>
      </c>
      <c r="M367" s="19" t="b">
        <v>0</v>
      </c>
      <c r="N367" s="19" t="b">
        <v>0</v>
      </c>
      <c r="O367" s="19" t="s">
        <v>178</v>
      </c>
      <c r="P367" s="19" t="s">
        <v>59</v>
      </c>
      <c r="Q367" s="19" t="s">
        <v>281</v>
      </c>
      <c r="R367" s="20"/>
      <c r="S367" s="20"/>
      <c r="T367" s="20"/>
      <c r="U367" s="20"/>
      <c r="V367" s="20"/>
      <c r="W367" s="20"/>
      <c r="X367" s="20"/>
      <c r="Y367" s="20"/>
      <c r="Z367" s="20"/>
      <c r="AA367" s="20"/>
    </row>
    <row r="368">
      <c r="A368" s="19" t="s">
        <v>740</v>
      </c>
      <c r="B368" s="19" t="s">
        <v>26</v>
      </c>
      <c r="C368" s="19" t="s">
        <v>28</v>
      </c>
      <c r="D368" s="19" t="s">
        <v>220</v>
      </c>
      <c r="E368" s="19" t="s">
        <v>227</v>
      </c>
      <c r="F368" s="19" t="s">
        <v>280</v>
      </c>
      <c r="G368" s="19" t="s">
        <v>280</v>
      </c>
      <c r="H368" s="19" t="s">
        <v>275</v>
      </c>
      <c r="I368" s="19" t="s">
        <v>37</v>
      </c>
      <c r="J368" s="19" t="s">
        <v>40</v>
      </c>
      <c r="K368" s="20"/>
      <c r="L368" s="19" t="b">
        <v>1</v>
      </c>
      <c r="M368" s="19" t="b">
        <v>0</v>
      </c>
      <c r="N368" s="19" t="b">
        <v>0</v>
      </c>
      <c r="O368" s="19" t="s">
        <v>178</v>
      </c>
      <c r="P368" s="19" t="s">
        <v>60</v>
      </c>
      <c r="Q368" s="19" t="s">
        <v>63</v>
      </c>
      <c r="R368" s="20"/>
      <c r="S368" s="20"/>
      <c r="T368" s="20"/>
      <c r="U368" s="20"/>
      <c r="V368" s="20"/>
      <c r="W368" s="20"/>
      <c r="X368" s="20"/>
      <c r="Y368" s="20"/>
      <c r="Z368" s="20"/>
      <c r="AA368" s="20"/>
    </row>
    <row r="369">
      <c r="A369" s="19" t="s">
        <v>741</v>
      </c>
      <c r="B369" s="19" t="s">
        <v>25</v>
      </c>
      <c r="C369" s="19" t="s">
        <v>27</v>
      </c>
      <c r="D369" s="19" t="s">
        <v>220</v>
      </c>
      <c r="E369" s="19" t="s">
        <v>227</v>
      </c>
      <c r="F369" s="19" t="s">
        <v>291</v>
      </c>
      <c r="G369" s="19" t="s">
        <v>291</v>
      </c>
      <c r="H369" s="19" t="s">
        <v>289</v>
      </c>
      <c r="I369" s="19" t="s">
        <v>37</v>
      </c>
      <c r="J369" s="19" t="s">
        <v>40</v>
      </c>
      <c r="K369" s="20"/>
      <c r="L369" s="19" t="b">
        <v>0</v>
      </c>
      <c r="M369" s="19" t="b">
        <v>0</v>
      </c>
      <c r="N369" s="19" t="b">
        <v>1</v>
      </c>
      <c r="O369" s="19" t="s">
        <v>177</v>
      </c>
      <c r="P369" s="19" t="s">
        <v>59</v>
      </c>
      <c r="Q369" s="19" t="s">
        <v>281</v>
      </c>
      <c r="R369" s="20"/>
      <c r="S369" s="20"/>
      <c r="T369" s="20"/>
      <c r="U369" s="20"/>
      <c r="V369" s="20"/>
      <c r="W369" s="20"/>
      <c r="X369" s="20"/>
      <c r="Y369" s="20"/>
      <c r="Z369" s="20"/>
      <c r="AA369" s="20"/>
    </row>
    <row r="370">
      <c r="A370" s="19" t="s">
        <v>742</v>
      </c>
      <c r="B370" s="19" t="s">
        <v>26</v>
      </c>
      <c r="C370" s="19" t="s">
        <v>28</v>
      </c>
      <c r="D370" s="19" t="s">
        <v>220</v>
      </c>
      <c r="E370" s="19" t="s">
        <v>227</v>
      </c>
      <c r="F370" s="19" t="s">
        <v>280</v>
      </c>
      <c r="G370" s="19" t="s">
        <v>280</v>
      </c>
      <c r="H370" s="19" t="s">
        <v>275</v>
      </c>
      <c r="I370" s="19" t="s">
        <v>37</v>
      </c>
      <c r="J370" s="19" t="s">
        <v>40</v>
      </c>
      <c r="K370" s="20"/>
      <c r="L370" s="19" t="b">
        <v>0</v>
      </c>
      <c r="M370" s="19" t="b">
        <v>0</v>
      </c>
      <c r="N370" s="19" t="b">
        <v>1</v>
      </c>
      <c r="O370" s="19" t="s">
        <v>178</v>
      </c>
      <c r="P370" s="19" t="s">
        <v>60</v>
      </c>
      <c r="Q370" s="19" t="s">
        <v>66</v>
      </c>
      <c r="R370" s="20"/>
      <c r="S370" s="20"/>
      <c r="T370" s="20"/>
      <c r="U370" s="20"/>
      <c r="V370" s="20"/>
      <c r="W370" s="20"/>
      <c r="X370" s="20"/>
      <c r="Y370" s="20"/>
      <c r="Z370" s="20"/>
      <c r="AA370" s="20"/>
    </row>
    <row r="371">
      <c r="A371" s="19" t="s">
        <v>743</v>
      </c>
      <c r="B371" s="19" t="s">
        <v>25</v>
      </c>
      <c r="C371" s="19" t="s">
        <v>29</v>
      </c>
      <c r="D371" s="19" t="s">
        <v>220</v>
      </c>
      <c r="E371" s="19" t="s">
        <v>226</v>
      </c>
      <c r="F371" s="19" t="s">
        <v>291</v>
      </c>
      <c r="G371" s="19" t="s">
        <v>291</v>
      </c>
      <c r="H371" s="19" t="s">
        <v>303</v>
      </c>
      <c r="I371" s="19" t="s">
        <v>36</v>
      </c>
      <c r="J371" s="19" t="s">
        <v>40</v>
      </c>
      <c r="K371" s="20"/>
      <c r="L371" s="19" t="b">
        <v>0</v>
      </c>
      <c r="M371" s="19" t="b">
        <v>1</v>
      </c>
      <c r="N371" s="19" t="b">
        <v>1</v>
      </c>
      <c r="O371" s="19" t="s">
        <v>180</v>
      </c>
      <c r="P371" s="20"/>
      <c r="Q371" s="20"/>
      <c r="R371" s="20"/>
      <c r="S371" s="20"/>
      <c r="T371" s="20"/>
      <c r="U371" s="20"/>
      <c r="V371" s="20"/>
      <c r="W371" s="20"/>
      <c r="X371" s="20"/>
      <c r="Y371" s="20"/>
      <c r="Z371" s="20"/>
      <c r="AA371" s="20"/>
    </row>
    <row r="372">
      <c r="A372" s="19" t="s">
        <v>744</v>
      </c>
      <c r="B372" s="19" t="s">
        <v>26</v>
      </c>
      <c r="C372" s="19" t="s">
        <v>27</v>
      </c>
      <c r="D372" s="19" t="s">
        <v>220</v>
      </c>
      <c r="E372" s="19" t="s">
        <v>227</v>
      </c>
      <c r="F372" s="19" t="s">
        <v>280</v>
      </c>
      <c r="G372" s="19" t="s">
        <v>280</v>
      </c>
      <c r="H372" s="19" t="s">
        <v>275</v>
      </c>
      <c r="I372" s="19" t="s">
        <v>37</v>
      </c>
      <c r="J372" s="19" t="s">
        <v>40</v>
      </c>
      <c r="K372" s="20"/>
      <c r="L372" s="19" t="b">
        <v>1</v>
      </c>
      <c r="M372" s="19" t="b">
        <v>0</v>
      </c>
      <c r="N372" s="19" t="b">
        <v>0</v>
      </c>
      <c r="O372" s="19" t="s">
        <v>178</v>
      </c>
      <c r="P372" s="19" t="s">
        <v>60</v>
      </c>
      <c r="Q372" s="19" t="s">
        <v>284</v>
      </c>
      <c r="R372" s="20"/>
      <c r="S372" s="20"/>
      <c r="T372" s="20"/>
      <c r="U372" s="20"/>
      <c r="V372" s="20"/>
      <c r="W372" s="20"/>
      <c r="X372" s="20"/>
      <c r="Y372" s="20"/>
      <c r="Z372" s="20"/>
      <c r="AA372" s="20"/>
    </row>
    <row r="373">
      <c r="A373" s="19" t="s">
        <v>745</v>
      </c>
      <c r="B373" s="19" t="s">
        <v>26</v>
      </c>
      <c r="C373" s="19" t="s">
        <v>28</v>
      </c>
      <c r="D373" s="19" t="s">
        <v>220</v>
      </c>
      <c r="E373" s="19" t="s">
        <v>227</v>
      </c>
      <c r="F373" s="19" t="s">
        <v>280</v>
      </c>
      <c r="G373" s="19" t="s">
        <v>280</v>
      </c>
      <c r="H373" s="19" t="s">
        <v>275</v>
      </c>
      <c r="I373" s="19" t="s">
        <v>37</v>
      </c>
      <c r="J373" s="19" t="s">
        <v>40</v>
      </c>
      <c r="K373" s="20"/>
      <c r="L373" s="19" t="b">
        <v>1</v>
      </c>
      <c r="M373" s="19" t="b">
        <v>0</v>
      </c>
      <c r="N373" s="19" t="b">
        <v>0</v>
      </c>
      <c r="O373" s="19" t="s">
        <v>178</v>
      </c>
      <c r="P373" s="19" t="s">
        <v>59</v>
      </c>
      <c r="Q373" s="19" t="s">
        <v>284</v>
      </c>
      <c r="R373" s="20"/>
      <c r="S373" s="20"/>
      <c r="T373" s="20"/>
      <c r="U373" s="20"/>
      <c r="V373" s="20"/>
      <c r="W373" s="20"/>
      <c r="X373" s="20"/>
      <c r="Y373" s="20"/>
      <c r="Z373" s="20"/>
      <c r="AA373" s="20"/>
    </row>
    <row r="374">
      <c r="A374" s="19" t="s">
        <v>746</v>
      </c>
      <c r="B374" s="19" t="s">
        <v>26</v>
      </c>
      <c r="C374" s="19" t="s">
        <v>28</v>
      </c>
      <c r="D374" s="19" t="s">
        <v>220</v>
      </c>
      <c r="E374" s="19" t="s">
        <v>226</v>
      </c>
      <c r="F374" s="19" t="s">
        <v>280</v>
      </c>
      <c r="G374" s="19" t="s">
        <v>280</v>
      </c>
      <c r="H374" s="19" t="s">
        <v>300</v>
      </c>
      <c r="I374" s="19" t="s">
        <v>36</v>
      </c>
      <c r="J374" s="19" t="s">
        <v>40</v>
      </c>
      <c r="K374" s="20"/>
      <c r="L374" s="19" t="b">
        <v>1</v>
      </c>
      <c r="M374" s="19" t="b">
        <v>0</v>
      </c>
      <c r="N374" s="19" t="b">
        <v>0</v>
      </c>
      <c r="O374" s="19" t="s">
        <v>178</v>
      </c>
      <c r="P374" s="19" t="s">
        <v>59</v>
      </c>
      <c r="Q374" s="19" t="s">
        <v>284</v>
      </c>
      <c r="R374" s="20"/>
      <c r="S374" s="20"/>
      <c r="T374" s="20"/>
      <c r="U374" s="20"/>
      <c r="V374" s="20"/>
      <c r="W374" s="20"/>
      <c r="X374" s="20"/>
      <c r="Y374" s="20"/>
      <c r="Z374" s="20"/>
      <c r="AA374" s="20"/>
    </row>
    <row r="375">
      <c r="A375" s="19" t="s">
        <v>747</v>
      </c>
      <c r="B375" s="19" t="s">
        <v>26</v>
      </c>
      <c r="C375" s="19" t="s">
        <v>29</v>
      </c>
      <c r="D375" s="19" t="s">
        <v>221</v>
      </c>
      <c r="E375" s="19" t="s">
        <v>227</v>
      </c>
      <c r="F375" s="19" t="s">
        <v>273</v>
      </c>
      <c r="G375" s="19" t="s">
        <v>274</v>
      </c>
      <c r="H375" s="19" t="s">
        <v>275</v>
      </c>
      <c r="I375" s="19" t="s">
        <v>276</v>
      </c>
      <c r="J375" s="19" t="s">
        <v>40</v>
      </c>
      <c r="K375" s="20"/>
      <c r="L375" s="19" t="b">
        <v>0</v>
      </c>
      <c r="M375" s="19" t="b">
        <v>1</v>
      </c>
      <c r="N375" s="19" t="b">
        <v>0</v>
      </c>
      <c r="O375" s="19" t="s">
        <v>179</v>
      </c>
      <c r="P375" s="19" t="s">
        <v>60</v>
      </c>
      <c r="Q375" s="19" t="s">
        <v>63</v>
      </c>
      <c r="R375" s="20"/>
      <c r="S375" s="20"/>
      <c r="T375" s="20"/>
      <c r="U375" s="20"/>
      <c r="V375" s="20"/>
      <c r="W375" s="20"/>
      <c r="X375" s="20"/>
      <c r="Y375" s="20"/>
      <c r="Z375" s="20"/>
      <c r="AA375" s="20"/>
    </row>
    <row r="376">
      <c r="A376" s="19" t="s">
        <v>748</v>
      </c>
      <c r="B376" s="19" t="s">
        <v>25</v>
      </c>
      <c r="C376" s="19" t="s">
        <v>29</v>
      </c>
      <c r="D376" s="19" t="s">
        <v>220</v>
      </c>
      <c r="E376" s="19" t="s">
        <v>227</v>
      </c>
      <c r="F376" s="19" t="s">
        <v>291</v>
      </c>
      <c r="G376" s="19" t="s">
        <v>291</v>
      </c>
      <c r="H376" s="19" t="s">
        <v>289</v>
      </c>
      <c r="I376" s="19" t="s">
        <v>37</v>
      </c>
      <c r="J376" s="19" t="s">
        <v>40</v>
      </c>
      <c r="K376" s="20"/>
      <c r="L376" s="19" t="b">
        <v>0</v>
      </c>
      <c r="M376" s="19" t="b">
        <v>0</v>
      </c>
      <c r="N376" s="19" t="b">
        <v>1</v>
      </c>
      <c r="O376" s="19" t="s">
        <v>178</v>
      </c>
      <c r="P376" s="19" t="s">
        <v>59</v>
      </c>
      <c r="Q376" s="19" t="s">
        <v>281</v>
      </c>
      <c r="R376" s="20"/>
      <c r="S376" s="20"/>
      <c r="T376" s="20"/>
      <c r="U376" s="20"/>
      <c r="V376" s="20"/>
      <c r="W376" s="20"/>
      <c r="X376" s="20"/>
      <c r="Y376" s="20"/>
      <c r="Z376" s="20"/>
      <c r="AA376" s="20"/>
    </row>
    <row r="377">
      <c r="A377" s="19" t="s">
        <v>749</v>
      </c>
      <c r="B377" s="19" t="s">
        <v>26</v>
      </c>
      <c r="C377" s="19" t="s">
        <v>28</v>
      </c>
      <c r="D377" s="19" t="s">
        <v>220</v>
      </c>
      <c r="E377" s="19" t="s">
        <v>226</v>
      </c>
      <c r="F377" s="19" t="s">
        <v>280</v>
      </c>
      <c r="G377" s="19" t="s">
        <v>280</v>
      </c>
      <c r="H377" s="19" t="s">
        <v>300</v>
      </c>
      <c r="I377" s="19" t="s">
        <v>36</v>
      </c>
      <c r="J377" s="20"/>
      <c r="K377" s="19" t="s">
        <v>41</v>
      </c>
      <c r="L377" s="19" t="b">
        <v>1</v>
      </c>
      <c r="M377" s="19" t="b">
        <v>0</v>
      </c>
      <c r="N377" s="19" t="b">
        <v>0</v>
      </c>
      <c r="O377" s="19" t="s">
        <v>177</v>
      </c>
      <c r="P377" s="19" t="s">
        <v>59</v>
      </c>
      <c r="Q377" s="19" t="s">
        <v>66</v>
      </c>
      <c r="R377" s="20"/>
      <c r="S377" s="20"/>
      <c r="T377" s="20"/>
      <c r="U377" s="20"/>
      <c r="V377" s="20"/>
      <c r="W377" s="20"/>
      <c r="X377" s="20"/>
      <c r="Y377" s="20"/>
      <c r="Z377" s="20"/>
      <c r="AA377" s="20"/>
    </row>
    <row r="378">
      <c r="A378" s="19" t="s">
        <v>750</v>
      </c>
      <c r="B378" s="19" t="s">
        <v>26</v>
      </c>
      <c r="C378" s="19" t="s">
        <v>28</v>
      </c>
      <c r="D378" s="19" t="s">
        <v>221</v>
      </c>
      <c r="E378" s="19" t="s">
        <v>227</v>
      </c>
      <c r="F378" s="19" t="s">
        <v>273</v>
      </c>
      <c r="G378" s="19" t="s">
        <v>274</v>
      </c>
      <c r="H378" s="19" t="s">
        <v>275</v>
      </c>
      <c r="I378" s="19" t="s">
        <v>276</v>
      </c>
      <c r="J378" s="19" t="s">
        <v>40</v>
      </c>
      <c r="K378" s="20"/>
      <c r="L378" s="19" t="b">
        <v>1</v>
      </c>
      <c r="M378" s="19" t="b">
        <v>0</v>
      </c>
      <c r="N378" s="19" t="b">
        <v>0</v>
      </c>
      <c r="O378" s="19" t="s">
        <v>178</v>
      </c>
      <c r="P378" s="20"/>
      <c r="Q378" s="20"/>
      <c r="R378" s="20"/>
      <c r="S378" s="20"/>
      <c r="T378" s="20"/>
      <c r="U378" s="20"/>
      <c r="V378" s="20"/>
      <c r="W378" s="20"/>
      <c r="X378" s="20"/>
      <c r="Y378" s="20"/>
      <c r="Z378" s="20"/>
      <c r="AA378" s="20"/>
    </row>
    <row r="379">
      <c r="A379" s="19" t="s">
        <v>751</v>
      </c>
      <c r="B379" s="19" t="s">
        <v>26</v>
      </c>
      <c r="C379" s="19" t="s">
        <v>29</v>
      </c>
      <c r="D379" s="19" t="s">
        <v>217</v>
      </c>
      <c r="E379" s="19" t="s">
        <v>226</v>
      </c>
      <c r="F379" s="20"/>
      <c r="G379" s="20"/>
      <c r="H379" s="19" t="s">
        <v>300</v>
      </c>
      <c r="I379" s="20"/>
      <c r="J379" s="19" t="s">
        <v>40</v>
      </c>
      <c r="K379" s="20"/>
      <c r="L379" s="19" t="b">
        <v>0</v>
      </c>
      <c r="M379" s="19" t="b">
        <v>0</v>
      </c>
      <c r="N379" s="19" t="b">
        <v>1</v>
      </c>
      <c r="O379" s="19" t="s">
        <v>178</v>
      </c>
      <c r="P379" s="20"/>
      <c r="Q379" s="20"/>
      <c r="R379" s="20"/>
      <c r="S379" s="20"/>
      <c r="T379" s="20"/>
      <c r="U379" s="20"/>
      <c r="V379" s="20"/>
      <c r="W379" s="20"/>
      <c r="X379" s="20"/>
      <c r="Y379" s="20"/>
      <c r="Z379" s="20"/>
      <c r="AA379" s="20"/>
    </row>
    <row r="380">
      <c r="A380" s="19" t="s">
        <v>752</v>
      </c>
      <c r="B380" s="19" t="s">
        <v>26</v>
      </c>
      <c r="C380" s="19" t="s">
        <v>28</v>
      </c>
      <c r="D380" s="19" t="s">
        <v>221</v>
      </c>
      <c r="E380" s="19" t="s">
        <v>227</v>
      </c>
      <c r="F380" s="19" t="s">
        <v>273</v>
      </c>
      <c r="G380" s="19" t="s">
        <v>274</v>
      </c>
      <c r="H380" s="19" t="s">
        <v>275</v>
      </c>
      <c r="I380" s="19" t="s">
        <v>276</v>
      </c>
      <c r="J380" s="19" t="s">
        <v>40</v>
      </c>
      <c r="K380" s="20"/>
      <c r="L380" s="19" t="b">
        <v>0</v>
      </c>
      <c r="M380" s="19" t="b">
        <v>0</v>
      </c>
      <c r="N380" s="19" t="b">
        <v>1</v>
      </c>
      <c r="O380" s="19" t="s">
        <v>180</v>
      </c>
      <c r="P380" s="20"/>
      <c r="Q380" s="20"/>
      <c r="R380" s="20"/>
      <c r="S380" s="20"/>
      <c r="T380" s="20"/>
      <c r="U380" s="20"/>
      <c r="V380" s="20"/>
      <c r="W380" s="20"/>
      <c r="X380" s="20"/>
      <c r="Y380" s="20"/>
      <c r="Z380" s="20"/>
      <c r="AA380" s="20"/>
    </row>
    <row r="381">
      <c r="A381" s="19" t="s">
        <v>753</v>
      </c>
      <c r="B381" s="19" t="s">
        <v>26</v>
      </c>
      <c r="C381" s="19" t="s">
        <v>29</v>
      </c>
      <c r="D381" s="19" t="s">
        <v>220</v>
      </c>
      <c r="E381" s="19" t="s">
        <v>227</v>
      </c>
      <c r="F381" s="19" t="s">
        <v>280</v>
      </c>
      <c r="G381" s="19" t="s">
        <v>280</v>
      </c>
      <c r="H381" s="19" t="s">
        <v>275</v>
      </c>
      <c r="I381" s="19" t="s">
        <v>37</v>
      </c>
      <c r="J381" s="19" t="s">
        <v>40</v>
      </c>
      <c r="K381" s="20"/>
      <c r="L381" s="19" t="b">
        <v>1</v>
      </c>
      <c r="M381" s="19" t="b">
        <v>0</v>
      </c>
      <c r="N381" s="19" t="b">
        <v>0</v>
      </c>
      <c r="O381" s="19" t="s">
        <v>180</v>
      </c>
      <c r="P381" s="19" t="s">
        <v>60</v>
      </c>
      <c r="Q381" s="19" t="s">
        <v>66</v>
      </c>
      <c r="R381" s="20"/>
      <c r="S381" s="20"/>
      <c r="T381" s="20"/>
      <c r="U381" s="20"/>
      <c r="V381" s="20"/>
      <c r="W381" s="20"/>
      <c r="X381" s="20"/>
      <c r="Y381" s="20"/>
      <c r="Z381" s="20"/>
      <c r="AA381" s="20"/>
    </row>
    <row r="382">
      <c r="A382" s="19" t="s">
        <v>754</v>
      </c>
      <c r="B382" s="19" t="s">
        <v>26</v>
      </c>
      <c r="C382" s="19" t="s">
        <v>28</v>
      </c>
      <c r="D382" s="19" t="s">
        <v>220</v>
      </c>
      <c r="E382" s="19" t="s">
        <v>227</v>
      </c>
      <c r="F382" s="19" t="s">
        <v>280</v>
      </c>
      <c r="G382" s="19" t="s">
        <v>280</v>
      </c>
      <c r="H382" s="19" t="s">
        <v>275</v>
      </c>
      <c r="I382" s="19" t="s">
        <v>37</v>
      </c>
      <c r="J382" s="19" t="s">
        <v>40</v>
      </c>
      <c r="K382" s="20"/>
      <c r="L382" s="19" t="b">
        <v>1</v>
      </c>
      <c r="M382" s="19" t="b">
        <v>0</v>
      </c>
      <c r="N382" s="19" t="b">
        <v>0</v>
      </c>
      <c r="O382" s="19" t="s">
        <v>179</v>
      </c>
      <c r="P382" s="19" t="s">
        <v>59</v>
      </c>
      <c r="Q382" s="19" t="s">
        <v>281</v>
      </c>
      <c r="R382" s="20"/>
      <c r="S382" s="20"/>
      <c r="T382" s="20"/>
      <c r="U382" s="20"/>
      <c r="V382" s="20"/>
      <c r="W382" s="20"/>
      <c r="X382" s="20"/>
      <c r="Y382" s="20"/>
      <c r="Z382" s="20"/>
      <c r="AA382" s="20"/>
    </row>
    <row r="383">
      <c r="A383" s="19" t="s">
        <v>755</v>
      </c>
      <c r="B383" s="19" t="s">
        <v>26</v>
      </c>
      <c r="C383" s="19" t="s">
        <v>28</v>
      </c>
      <c r="D383" s="19" t="s">
        <v>221</v>
      </c>
      <c r="E383" s="19" t="s">
        <v>227</v>
      </c>
      <c r="F383" s="19" t="s">
        <v>273</v>
      </c>
      <c r="G383" s="19" t="s">
        <v>274</v>
      </c>
      <c r="H383" s="19" t="s">
        <v>275</v>
      </c>
      <c r="I383" s="19" t="s">
        <v>276</v>
      </c>
      <c r="J383" s="19" t="s">
        <v>40</v>
      </c>
      <c r="K383" s="20"/>
      <c r="L383" s="19" t="b">
        <v>1</v>
      </c>
      <c r="M383" s="19" t="b">
        <v>0</v>
      </c>
      <c r="N383" s="19" t="b">
        <v>0</v>
      </c>
      <c r="O383" s="19" t="s">
        <v>177</v>
      </c>
      <c r="P383" s="19" t="s">
        <v>60</v>
      </c>
      <c r="Q383" s="19" t="s">
        <v>281</v>
      </c>
      <c r="R383" s="20"/>
      <c r="S383" s="20"/>
      <c r="T383" s="20"/>
      <c r="U383" s="20"/>
      <c r="V383" s="20"/>
      <c r="W383" s="20"/>
      <c r="X383" s="20"/>
      <c r="Y383" s="20"/>
      <c r="Z383" s="20"/>
      <c r="AA383" s="20"/>
    </row>
    <row r="384">
      <c r="A384" s="19" t="s">
        <v>756</v>
      </c>
      <c r="B384" s="19" t="s">
        <v>26</v>
      </c>
      <c r="C384" s="19" t="s">
        <v>28</v>
      </c>
      <c r="D384" s="19" t="s">
        <v>221</v>
      </c>
      <c r="E384" s="19" t="s">
        <v>226</v>
      </c>
      <c r="F384" s="19" t="s">
        <v>273</v>
      </c>
      <c r="G384" s="19" t="s">
        <v>274</v>
      </c>
      <c r="H384" s="19" t="s">
        <v>300</v>
      </c>
      <c r="I384" s="19" t="s">
        <v>301</v>
      </c>
      <c r="J384" s="19" t="s">
        <v>40</v>
      </c>
      <c r="K384" s="20"/>
      <c r="L384" s="19" t="b">
        <v>0</v>
      </c>
      <c r="M384" s="19" t="b">
        <v>0</v>
      </c>
      <c r="N384" s="19" t="b">
        <v>1</v>
      </c>
      <c r="O384" s="19" t="s">
        <v>177</v>
      </c>
      <c r="P384" s="19" t="s">
        <v>59</v>
      </c>
      <c r="Q384" s="19" t="s">
        <v>63</v>
      </c>
      <c r="R384" s="20"/>
      <c r="S384" s="20"/>
      <c r="T384" s="20"/>
      <c r="U384" s="20"/>
      <c r="V384" s="20"/>
      <c r="W384" s="20"/>
      <c r="X384" s="20"/>
      <c r="Y384" s="20"/>
      <c r="Z384" s="20"/>
      <c r="AA384" s="20"/>
    </row>
    <row r="385">
      <c r="A385" s="19" t="s">
        <v>757</v>
      </c>
      <c r="B385" s="19" t="s">
        <v>26</v>
      </c>
      <c r="C385" s="19" t="s">
        <v>27</v>
      </c>
      <c r="D385" s="19" t="s">
        <v>220</v>
      </c>
      <c r="E385" s="19" t="s">
        <v>227</v>
      </c>
      <c r="F385" s="19" t="s">
        <v>280</v>
      </c>
      <c r="G385" s="19" t="s">
        <v>280</v>
      </c>
      <c r="H385" s="19" t="s">
        <v>275</v>
      </c>
      <c r="I385" s="19" t="s">
        <v>37</v>
      </c>
      <c r="J385" s="20"/>
      <c r="K385" s="19" t="s">
        <v>41</v>
      </c>
      <c r="L385" s="19" t="b">
        <v>0</v>
      </c>
      <c r="M385" s="19" t="b">
        <v>1</v>
      </c>
      <c r="N385" s="19" t="b">
        <v>0</v>
      </c>
      <c r="O385" s="19" t="s">
        <v>178</v>
      </c>
      <c r="P385" s="19" t="s">
        <v>60</v>
      </c>
      <c r="Q385" s="20"/>
      <c r="R385" s="20"/>
      <c r="S385" s="20"/>
      <c r="T385" s="20"/>
      <c r="U385" s="20"/>
      <c r="V385" s="20"/>
      <c r="W385" s="20"/>
      <c r="X385" s="20"/>
      <c r="Y385" s="20"/>
      <c r="Z385" s="20"/>
      <c r="AA385" s="20"/>
    </row>
    <row r="386">
      <c r="A386" s="19" t="s">
        <v>758</v>
      </c>
      <c r="B386" s="19" t="s">
        <v>26</v>
      </c>
      <c r="C386" s="19" t="s">
        <v>28</v>
      </c>
      <c r="D386" s="19" t="s">
        <v>221</v>
      </c>
      <c r="E386" s="19" t="s">
        <v>227</v>
      </c>
      <c r="F386" s="19" t="s">
        <v>273</v>
      </c>
      <c r="G386" s="19" t="s">
        <v>274</v>
      </c>
      <c r="H386" s="19" t="s">
        <v>275</v>
      </c>
      <c r="I386" s="19" t="s">
        <v>276</v>
      </c>
      <c r="J386" s="19" t="s">
        <v>40</v>
      </c>
      <c r="K386" s="20"/>
      <c r="L386" s="19" t="b">
        <v>0</v>
      </c>
      <c r="M386" s="19" t="b">
        <v>1</v>
      </c>
      <c r="N386" s="19" t="b">
        <v>0</v>
      </c>
      <c r="O386" s="19" t="s">
        <v>178</v>
      </c>
      <c r="P386" s="19" t="s">
        <v>59</v>
      </c>
      <c r="Q386" s="19" t="s">
        <v>281</v>
      </c>
      <c r="R386" s="20"/>
      <c r="S386" s="20"/>
      <c r="T386" s="20"/>
      <c r="U386" s="20"/>
      <c r="V386" s="20"/>
      <c r="W386" s="20"/>
      <c r="X386" s="20"/>
      <c r="Y386" s="20"/>
      <c r="Z386" s="20"/>
      <c r="AA386" s="20"/>
    </row>
    <row r="387">
      <c r="A387" s="19" t="s">
        <v>759</v>
      </c>
      <c r="B387" s="19" t="s">
        <v>25</v>
      </c>
      <c r="C387" s="19" t="s">
        <v>27</v>
      </c>
      <c r="D387" s="19" t="s">
        <v>220</v>
      </c>
      <c r="E387" s="19" t="s">
        <v>227</v>
      </c>
      <c r="F387" s="19" t="s">
        <v>291</v>
      </c>
      <c r="G387" s="19" t="s">
        <v>291</v>
      </c>
      <c r="H387" s="19" t="s">
        <v>289</v>
      </c>
      <c r="I387" s="19" t="s">
        <v>37</v>
      </c>
      <c r="J387" s="20"/>
      <c r="K387" s="19" t="s">
        <v>41</v>
      </c>
      <c r="L387" s="19" t="b">
        <v>0</v>
      </c>
      <c r="M387" s="19" t="b">
        <v>0</v>
      </c>
      <c r="N387" s="19" t="b">
        <v>1</v>
      </c>
      <c r="O387" s="19" t="s">
        <v>179</v>
      </c>
      <c r="P387" s="19" t="s">
        <v>60</v>
      </c>
      <c r="Q387" s="19" t="s">
        <v>63</v>
      </c>
      <c r="R387" s="20"/>
      <c r="S387" s="20"/>
      <c r="T387" s="20"/>
      <c r="U387" s="20"/>
      <c r="V387" s="20"/>
      <c r="W387" s="20"/>
      <c r="X387" s="20"/>
      <c r="Y387" s="20"/>
      <c r="Z387" s="20"/>
      <c r="AA387" s="20"/>
    </row>
    <row r="388">
      <c r="A388" s="19" t="s">
        <v>760</v>
      </c>
      <c r="B388" s="19" t="s">
        <v>26</v>
      </c>
      <c r="C388" s="19" t="s">
        <v>27</v>
      </c>
      <c r="D388" s="19" t="s">
        <v>222</v>
      </c>
      <c r="E388" s="19" t="s">
        <v>227</v>
      </c>
      <c r="F388" s="19" t="s">
        <v>320</v>
      </c>
      <c r="G388" s="19" t="s">
        <v>274</v>
      </c>
      <c r="H388" s="19" t="s">
        <v>275</v>
      </c>
      <c r="I388" s="19" t="s">
        <v>276</v>
      </c>
      <c r="J388" s="19" t="s">
        <v>40</v>
      </c>
      <c r="K388" s="20"/>
      <c r="L388" s="19" t="b">
        <v>1</v>
      </c>
      <c r="M388" s="19" t="b">
        <v>0</v>
      </c>
      <c r="N388" s="19" t="b">
        <v>0</v>
      </c>
      <c r="O388" s="19" t="s">
        <v>178</v>
      </c>
      <c r="P388" s="19" t="s">
        <v>59</v>
      </c>
      <c r="Q388" s="19" t="s">
        <v>284</v>
      </c>
      <c r="R388" s="20"/>
      <c r="S388" s="20"/>
      <c r="T388" s="20"/>
      <c r="U388" s="20"/>
      <c r="V388" s="20"/>
      <c r="W388" s="20"/>
      <c r="X388" s="20"/>
      <c r="Y388" s="20"/>
      <c r="Z388" s="20"/>
      <c r="AA388" s="20"/>
    </row>
    <row r="389">
      <c r="A389" s="19" t="s">
        <v>761</v>
      </c>
      <c r="B389" s="19" t="s">
        <v>25</v>
      </c>
      <c r="C389" s="19" t="s">
        <v>28</v>
      </c>
      <c r="D389" s="19" t="s">
        <v>221</v>
      </c>
      <c r="E389" s="19" t="s">
        <v>226</v>
      </c>
      <c r="F389" s="19" t="s">
        <v>336</v>
      </c>
      <c r="G389" s="19" t="s">
        <v>288</v>
      </c>
      <c r="H389" s="19" t="s">
        <v>303</v>
      </c>
      <c r="I389" s="19" t="s">
        <v>301</v>
      </c>
      <c r="J389" s="20"/>
      <c r="K389" s="19" t="s">
        <v>41</v>
      </c>
      <c r="L389" s="19" t="b">
        <v>0</v>
      </c>
      <c r="M389" s="19" t="b">
        <v>1</v>
      </c>
      <c r="N389" s="19" t="b">
        <v>0</v>
      </c>
      <c r="O389" s="19" t="s">
        <v>178</v>
      </c>
      <c r="P389" s="19" t="s">
        <v>59</v>
      </c>
      <c r="Q389" s="19" t="s">
        <v>284</v>
      </c>
      <c r="R389" s="20"/>
      <c r="S389" s="20"/>
      <c r="T389" s="20"/>
      <c r="U389" s="20"/>
      <c r="V389" s="20"/>
      <c r="W389" s="20"/>
      <c r="X389" s="20"/>
      <c r="Y389" s="20"/>
      <c r="Z389" s="20"/>
      <c r="AA389" s="20"/>
    </row>
    <row r="390">
      <c r="A390" s="19" t="s">
        <v>762</v>
      </c>
      <c r="B390" s="19" t="s">
        <v>26</v>
      </c>
      <c r="C390" s="19" t="s">
        <v>28</v>
      </c>
      <c r="D390" s="19" t="s">
        <v>221</v>
      </c>
      <c r="E390" s="19" t="s">
        <v>227</v>
      </c>
      <c r="F390" s="19" t="s">
        <v>273</v>
      </c>
      <c r="G390" s="19" t="s">
        <v>274</v>
      </c>
      <c r="H390" s="19" t="s">
        <v>275</v>
      </c>
      <c r="I390" s="19" t="s">
        <v>276</v>
      </c>
      <c r="J390" s="19" t="s">
        <v>40</v>
      </c>
      <c r="K390" s="20"/>
      <c r="L390" s="19" t="b">
        <v>1</v>
      </c>
      <c r="M390" s="19" t="b">
        <v>0</v>
      </c>
      <c r="N390" s="19" t="b">
        <v>0</v>
      </c>
      <c r="O390" s="19" t="s">
        <v>179</v>
      </c>
      <c r="P390" s="19" t="s">
        <v>59</v>
      </c>
      <c r="Q390" s="19" t="s">
        <v>284</v>
      </c>
      <c r="R390" s="20"/>
      <c r="S390" s="20"/>
      <c r="T390" s="20"/>
      <c r="U390" s="20"/>
      <c r="V390" s="20"/>
      <c r="W390" s="20"/>
      <c r="X390" s="20"/>
      <c r="Y390" s="20"/>
      <c r="Z390" s="20"/>
      <c r="AA390" s="20"/>
    </row>
    <row r="391">
      <c r="A391" s="19" t="s">
        <v>763</v>
      </c>
      <c r="B391" s="19" t="s">
        <v>26</v>
      </c>
      <c r="C391" s="19" t="s">
        <v>27</v>
      </c>
      <c r="D391" s="19" t="s">
        <v>220</v>
      </c>
      <c r="E391" s="19" t="s">
        <v>227</v>
      </c>
      <c r="F391" s="19" t="s">
        <v>280</v>
      </c>
      <c r="G391" s="19" t="s">
        <v>280</v>
      </c>
      <c r="H391" s="19" t="s">
        <v>275</v>
      </c>
      <c r="I391" s="19" t="s">
        <v>37</v>
      </c>
      <c r="J391" s="19" t="s">
        <v>40</v>
      </c>
      <c r="K391" s="20"/>
      <c r="L391" s="19" t="b">
        <v>0</v>
      </c>
      <c r="M391" s="19" t="b">
        <v>0</v>
      </c>
      <c r="N391" s="19" t="b">
        <v>1</v>
      </c>
      <c r="O391" s="19" t="s">
        <v>177</v>
      </c>
      <c r="P391" s="19" t="s">
        <v>60</v>
      </c>
      <c r="Q391" s="19" t="s">
        <v>63</v>
      </c>
      <c r="R391" s="20"/>
      <c r="S391" s="20"/>
      <c r="T391" s="20"/>
      <c r="U391" s="20"/>
      <c r="V391" s="20"/>
      <c r="W391" s="20"/>
      <c r="X391" s="20"/>
      <c r="Y391" s="20"/>
      <c r="Z391" s="20"/>
      <c r="AA391" s="20"/>
    </row>
    <row r="392">
      <c r="A392" s="19" t="s">
        <v>764</v>
      </c>
      <c r="B392" s="19" t="s">
        <v>26</v>
      </c>
      <c r="C392" s="19" t="s">
        <v>28</v>
      </c>
      <c r="D392" s="19" t="s">
        <v>221</v>
      </c>
      <c r="E392" s="19" t="s">
        <v>227</v>
      </c>
      <c r="F392" s="19" t="s">
        <v>273</v>
      </c>
      <c r="G392" s="19" t="s">
        <v>274</v>
      </c>
      <c r="H392" s="19" t="s">
        <v>275</v>
      </c>
      <c r="I392" s="19" t="s">
        <v>276</v>
      </c>
      <c r="J392" s="19" t="s">
        <v>40</v>
      </c>
      <c r="K392" s="20"/>
      <c r="L392" s="19" t="b">
        <v>1</v>
      </c>
      <c r="M392" s="19" t="b">
        <v>0</v>
      </c>
      <c r="N392" s="19" t="b">
        <v>0</v>
      </c>
      <c r="O392" s="19" t="s">
        <v>180</v>
      </c>
      <c r="P392" s="19" t="s">
        <v>59</v>
      </c>
      <c r="Q392" s="19" t="s">
        <v>63</v>
      </c>
      <c r="R392" s="20"/>
      <c r="S392" s="20"/>
      <c r="T392" s="20"/>
      <c r="U392" s="20"/>
      <c r="V392" s="20"/>
      <c r="W392" s="20"/>
      <c r="X392" s="20"/>
      <c r="Y392" s="20"/>
      <c r="Z392" s="20"/>
      <c r="AA392" s="20"/>
    </row>
    <row r="393">
      <c r="A393" s="19" t="s">
        <v>765</v>
      </c>
      <c r="B393" s="19" t="s">
        <v>26</v>
      </c>
      <c r="C393" s="19" t="s">
        <v>28</v>
      </c>
      <c r="D393" s="19" t="s">
        <v>221</v>
      </c>
      <c r="E393" s="19" t="s">
        <v>227</v>
      </c>
      <c r="F393" s="19" t="s">
        <v>273</v>
      </c>
      <c r="G393" s="19" t="s">
        <v>274</v>
      </c>
      <c r="H393" s="19" t="s">
        <v>275</v>
      </c>
      <c r="I393" s="19" t="s">
        <v>276</v>
      </c>
      <c r="J393" s="19" t="s">
        <v>40</v>
      </c>
      <c r="K393" s="20"/>
      <c r="L393" s="19" t="b">
        <v>0</v>
      </c>
      <c r="M393" s="19" t="b">
        <v>1</v>
      </c>
      <c r="N393" s="19" t="b">
        <v>0</v>
      </c>
      <c r="O393" s="19" t="s">
        <v>179</v>
      </c>
      <c r="P393" s="19" t="s">
        <v>60</v>
      </c>
      <c r="Q393" s="19" t="s">
        <v>281</v>
      </c>
      <c r="R393" s="20"/>
      <c r="S393" s="20"/>
      <c r="T393" s="20"/>
      <c r="U393" s="20"/>
      <c r="V393" s="20"/>
      <c r="W393" s="20"/>
      <c r="X393" s="20"/>
      <c r="Y393" s="20"/>
      <c r="Z393" s="20"/>
      <c r="AA393" s="20"/>
    </row>
    <row r="394">
      <c r="A394" s="19" t="s">
        <v>766</v>
      </c>
      <c r="B394" s="19" t="s">
        <v>26</v>
      </c>
      <c r="C394" s="19" t="s">
        <v>28</v>
      </c>
      <c r="D394" s="19" t="s">
        <v>221</v>
      </c>
      <c r="E394" s="19" t="s">
        <v>227</v>
      </c>
      <c r="F394" s="19" t="s">
        <v>273</v>
      </c>
      <c r="G394" s="19" t="s">
        <v>274</v>
      </c>
      <c r="H394" s="19" t="s">
        <v>275</v>
      </c>
      <c r="I394" s="19" t="s">
        <v>276</v>
      </c>
      <c r="J394" s="19" t="s">
        <v>40</v>
      </c>
      <c r="K394" s="20"/>
      <c r="L394" s="19" t="b">
        <v>0</v>
      </c>
      <c r="M394" s="19" t="b">
        <v>1</v>
      </c>
      <c r="N394" s="19" t="b">
        <v>0</v>
      </c>
      <c r="O394" s="19" t="s">
        <v>178</v>
      </c>
      <c r="P394" s="19" t="s">
        <v>59</v>
      </c>
      <c r="Q394" s="19" t="s">
        <v>281</v>
      </c>
      <c r="R394" s="20"/>
      <c r="S394" s="20"/>
      <c r="T394" s="20"/>
      <c r="U394" s="20"/>
      <c r="V394" s="20"/>
      <c r="W394" s="20"/>
      <c r="X394" s="20"/>
      <c r="Y394" s="20"/>
      <c r="Z394" s="20"/>
      <c r="AA394" s="20"/>
    </row>
    <row r="395">
      <c r="A395" s="19" t="s">
        <v>767</v>
      </c>
      <c r="B395" s="19" t="s">
        <v>26</v>
      </c>
      <c r="C395" s="19" t="s">
        <v>29</v>
      </c>
      <c r="D395" s="19" t="s">
        <v>220</v>
      </c>
      <c r="E395" s="19" t="s">
        <v>227</v>
      </c>
      <c r="F395" s="19" t="s">
        <v>280</v>
      </c>
      <c r="G395" s="19" t="s">
        <v>280</v>
      </c>
      <c r="H395" s="19" t="s">
        <v>275</v>
      </c>
      <c r="I395" s="19" t="s">
        <v>37</v>
      </c>
      <c r="J395" s="19" t="s">
        <v>40</v>
      </c>
      <c r="K395" s="20"/>
      <c r="L395" s="19" t="b">
        <v>1</v>
      </c>
      <c r="M395" s="19" t="b">
        <v>0</v>
      </c>
      <c r="N395" s="19" t="b">
        <v>0</v>
      </c>
      <c r="O395" s="19" t="s">
        <v>178</v>
      </c>
      <c r="P395" s="19" t="s">
        <v>60</v>
      </c>
      <c r="Q395" s="19" t="s">
        <v>281</v>
      </c>
      <c r="R395" s="20"/>
      <c r="S395" s="20"/>
      <c r="T395" s="20"/>
      <c r="U395" s="20"/>
      <c r="V395" s="20"/>
      <c r="W395" s="20"/>
      <c r="X395" s="20"/>
      <c r="Y395" s="20"/>
      <c r="Z395" s="20"/>
      <c r="AA395" s="20"/>
    </row>
    <row r="396">
      <c r="A396" s="19" t="s">
        <v>768</v>
      </c>
      <c r="B396" s="19" t="s">
        <v>26</v>
      </c>
      <c r="C396" s="19" t="s">
        <v>27</v>
      </c>
      <c r="D396" s="19" t="s">
        <v>220</v>
      </c>
      <c r="E396" s="19" t="s">
        <v>227</v>
      </c>
      <c r="F396" s="19" t="s">
        <v>280</v>
      </c>
      <c r="G396" s="19" t="s">
        <v>280</v>
      </c>
      <c r="H396" s="19" t="s">
        <v>275</v>
      </c>
      <c r="I396" s="19" t="s">
        <v>37</v>
      </c>
      <c r="J396" s="19" t="s">
        <v>40</v>
      </c>
      <c r="K396" s="20"/>
      <c r="L396" s="19" t="b">
        <v>0</v>
      </c>
      <c r="M396" s="19" t="b">
        <v>0</v>
      </c>
      <c r="N396" s="19" t="b">
        <v>1</v>
      </c>
      <c r="O396" s="19" t="s">
        <v>177</v>
      </c>
      <c r="P396" s="19" t="s">
        <v>60</v>
      </c>
      <c r="Q396" s="19" t="s">
        <v>63</v>
      </c>
      <c r="R396" s="20"/>
      <c r="S396" s="20"/>
      <c r="T396" s="20"/>
      <c r="U396" s="20"/>
      <c r="V396" s="20"/>
      <c r="W396" s="20"/>
      <c r="X396" s="20"/>
      <c r="Y396" s="20"/>
      <c r="Z396" s="20"/>
      <c r="AA396" s="20"/>
    </row>
    <row r="397">
      <c r="A397" s="19" t="s">
        <v>769</v>
      </c>
      <c r="B397" s="19" t="s">
        <v>26</v>
      </c>
      <c r="C397" s="19" t="s">
        <v>28</v>
      </c>
      <c r="D397" s="19" t="s">
        <v>221</v>
      </c>
      <c r="E397" s="19" t="s">
        <v>227</v>
      </c>
      <c r="F397" s="19" t="s">
        <v>273</v>
      </c>
      <c r="G397" s="19" t="s">
        <v>274</v>
      </c>
      <c r="H397" s="19" t="s">
        <v>275</v>
      </c>
      <c r="I397" s="19" t="s">
        <v>276</v>
      </c>
      <c r="J397" s="19" t="s">
        <v>40</v>
      </c>
      <c r="K397" s="20"/>
      <c r="L397" s="19" t="b">
        <v>0</v>
      </c>
      <c r="M397" s="19" t="b">
        <v>0</v>
      </c>
      <c r="N397" s="19" t="b">
        <v>1</v>
      </c>
      <c r="O397" s="19" t="s">
        <v>178</v>
      </c>
      <c r="P397" s="19" t="s">
        <v>59</v>
      </c>
      <c r="Q397" s="19" t="s">
        <v>66</v>
      </c>
      <c r="R397" s="20"/>
      <c r="S397" s="20"/>
      <c r="T397" s="20"/>
      <c r="U397" s="20"/>
      <c r="V397" s="20"/>
      <c r="W397" s="20"/>
      <c r="X397" s="20"/>
      <c r="Y397" s="20"/>
      <c r="Z397" s="20"/>
      <c r="AA397" s="20"/>
    </row>
    <row r="398">
      <c r="A398" s="19" t="s">
        <v>770</v>
      </c>
      <c r="B398" s="19" t="s">
        <v>26</v>
      </c>
      <c r="C398" s="19" t="s">
        <v>27</v>
      </c>
      <c r="D398" s="19" t="s">
        <v>223</v>
      </c>
      <c r="E398" s="19" t="s">
        <v>226</v>
      </c>
      <c r="F398" s="19" t="s">
        <v>278</v>
      </c>
      <c r="G398" s="19" t="s">
        <v>274</v>
      </c>
      <c r="H398" s="19" t="s">
        <v>300</v>
      </c>
      <c r="I398" s="19" t="s">
        <v>301</v>
      </c>
      <c r="J398" s="20"/>
      <c r="K398" s="19" t="s">
        <v>41</v>
      </c>
      <c r="L398" s="19" t="b">
        <v>1</v>
      </c>
      <c r="M398" s="19" t="b">
        <v>0</v>
      </c>
      <c r="N398" s="19" t="b">
        <v>0</v>
      </c>
      <c r="O398" s="19" t="s">
        <v>178</v>
      </c>
      <c r="P398" s="19" t="s">
        <v>60</v>
      </c>
      <c r="Q398" s="19" t="s">
        <v>63</v>
      </c>
      <c r="R398" s="20"/>
      <c r="S398" s="20"/>
      <c r="T398" s="20"/>
      <c r="U398" s="20"/>
      <c r="V398" s="20"/>
      <c r="W398" s="20"/>
      <c r="X398" s="20"/>
      <c r="Y398" s="20"/>
      <c r="Z398" s="20"/>
      <c r="AA398" s="20"/>
    </row>
    <row r="399">
      <c r="A399" s="19" t="s">
        <v>771</v>
      </c>
      <c r="B399" s="19" t="s">
        <v>26</v>
      </c>
      <c r="C399" s="19" t="s">
        <v>29</v>
      </c>
      <c r="D399" s="19" t="s">
        <v>221</v>
      </c>
      <c r="E399" s="19" t="s">
        <v>227</v>
      </c>
      <c r="F399" s="19" t="s">
        <v>273</v>
      </c>
      <c r="G399" s="19" t="s">
        <v>274</v>
      </c>
      <c r="H399" s="19" t="s">
        <v>275</v>
      </c>
      <c r="I399" s="19" t="s">
        <v>276</v>
      </c>
      <c r="J399" s="19" t="s">
        <v>40</v>
      </c>
      <c r="K399" s="20"/>
      <c r="L399" s="19" t="b">
        <v>1</v>
      </c>
      <c r="M399" s="19" t="b">
        <v>0</v>
      </c>
      <c r="N399" s="19" t="b">
        <v>0</v>
      </c>
      <c r="O399" s="19" t="s">
        <v>178</v>
      </c>
      <c r="P399" s="19" t="s">
        <v>60</v>
      </c>
      <c r="Q399" s="19" t="s">
        <v>281</v>
      </c>
      <c r="R399" s="20"/>
      <c r="S399" s="20"/>
      <c r="T399" s="20"/>
      <c r="U399" s="20"/>
      <c r="V399" s="20"/>
      <c r="W399" s="20"/>
      <c r="X399" s="20"/>
      <c r="Y399" s="20"/>
      <c r="Z399" s="20"/>
      <c r="AA399" s="20"/>
    </row>
    <row r="400">
      <c r="A400" s="19" t="s">
        <v>772</v>
      </c>
      <c r="B400" s="19" t="s">
        <v>25</v>
      </c>
      <c r="C400" s="19" t="s">
        <v>28</v>
      </c>
      <c r="D400" s="19" t="s">
        <v>217</v>
      </c>
      <c r="E400" s="19" t="s">
        <v>227</v>
      </c>
      <c r="F400" s="20"/>
      <c r="G400" s="20"/>
      <c r="H400" s="19" t="s">
        <v>289</v>
      </c>
      <c r="I400" s="20"/>
      <c r="J400" s="19" t="s">
        <v>40</v>
      </c>
      <c r="K400" s="20"/>
      <c r="L400" s="19" t="b">
        <v>0</v>
      </c>
      <c r="M400" s="19" t="b">
        <v>0</v>
      </c>
      <c r="N400" s="19" t="b">
        <v>1</v>
      </c>
      <c r="O400" s="19" t="s">
        <v>178</v>
      </c>
      <c r="P400" s="19" t="s">
        <v>59</v>
      </c>
      <c r="Q400" s="20"/>
      <c r="R400" s="20"/>
      <c r="S400" s="20"/>
      <c r="T400" s="20"/>
      <c r="U400" s="20"/>
      <c r="V400" s="20"/>
      <c r="W400" s="20"/>
      <c r="X400" s="20"/>
      <c r="Y400" s="20"/>
      <c r="Z400" s="20"/>
      <c r="AA400" s="20"/>
    </row>
    <row r="401">
      <c r="A401" s="19" t="s">
        <v>773</v>
      </c>
      <c r="B401" s="19" t="s">
        <v>26</v>
      </c>
      <c r="C401" s="19" t="s">
        <v>27</v>
      </c>
      <c r="D401" s="19" t="s">
        <v>220</v>
      </c>
      <c r="E401" s="19" t="s">
        <v>226</v>
      </c>
      <c r="F401" s="19" t="s">
        <v>280</v>
      </c>
      <c r="G401" s="19" t="s">
        <v>280</v>
      </c>
      <c r="H401" s="19" t="s">
        <v>300</v>
      </c>
      <c r="I401" s="19" t="s">
        <v>36</v>
      </c>
      <c r="J401" s="19" t="s">
        <v>40</v>
      </c>
      <c r="K401" s="20"/>
      <c r="L401" s="19" t="b">
        <v>1</v>
      </c>
      <c r="M401" s="19" t="b">
        <v>0</v>
      </c>
      <c r="N401" s="19" t="b">
        <v>0</v>
      </c>
      <c r="O401" s="19" t="s">
        <v>178</v>
      </c>
      <c r="P401" s="19" t="s">
        <v>60</v>
      </c>
      <c r="Q401" s="19" t="s">
        <v>63</v>
      </c>
      <c r="R401" s="20"/>
      <c r="S401" s="20"/>
      <c r="T401" s="20"/>
      <c r="U401" s="20"/>
      <c r="V401" s="20"/>
      <c r="W401" s="20"/>
      <c r="X401" s="20"/>
      <c r="Y401" s="20"/>
      <c r="Z401" s="20"/>
      <c r="AA401" s="20"/>
    </row>
    <row r="402">
      <c r="A402" s="19" t="s">
        <v>774</v>
      </c>
      <c r="B402" s="19" t="s">
        <v>25</v>
      </c>
      <c r="C402" s="19" t="s">
        <v>27</v>
      </c>
      <c r="D402" s="19" t="s">
        <v>220</v>
      </c>
      <c r="E402" s="19" t="s">
        <v>227</v>
      </c>
      <c r="F402" s="19" t="s">
        <v>291</v>
      </c>
      <c r="G402" s="19" t="s">
        <v>291</v>
      </c>
      <c r="H402" s="19" t="s">
        <v>289</v>
      </c>
      <c r="I402" s="19" t="s">
        <v>37</v>
      </c>
      <c r="J402" s="20"/>
      <c r="K402" s="19" t="s">
        <v>41</v>
      </c>
      <c r="L402" s="19" t="b">
        <v>0</v>
      </c>
      <c r="M402" s="19" t="b">
        <v>1</v>
      </c>
      <c r="N402" s="19" t="b">
        <v>0</v>
      </c>
      <c r="O402" s="19" t="s">
        <v>178</v>
      </c>
      <c r="P402" s="19" t="s">
        <v>60</v>
      </c>
      <c r="Q402" s="19" t="s">
        <v>284</v>
      </c>
      <c r="R402" s="20"/>
      <c r="S402" s="20"/>
      <c r="T402" s="20"/>
      <c r="U402" s="20"/>
      <c r="V402" s="20"/>
      <c r="W402" s="20"/>
      <c r="X402" s="20"/>
      <c r="Y402" s="20"/>
      <c r="Z402" s="20"/>
      <c r="AA402" s="20"/>
    </row>
    <row r="403">
      <c r="A403" s="19" t="s">
        <v>775</v>
      </c>
      <c r="B403" s="19" t="s">
        <v>26</v>
      </c>
      <c r="C403" s="19" t="s">
        <v>28</v>
      </c>
      <c r="D403" s="19" t="s">
        <v>220</v>
      </c>
      <c r="E403" s="19" t="s">
        <v>226</v>
      </c>
      <c r="F403" s="19" t="s">
        <v>280</v>
      </c>
      <c r="G403" s="19" t="s">
        <v>280</v>
      </c>
      <c r="H403" s="19" t="s">
        <v>300</v>
      </c>
      <c r="I403" s="19" t="s">
        <v>36</v>
      </c>
      <c r="J403" s="19" t="s">
        <v>40</v>
      </c>
      <c r="K403" s="20"/>
      <c r="L403" s="19" t="b">
        <v>1</v>
      </c>
      <c r="M403" s="19" t="b">
        <v>0</v>
      </c>
      <c r="N403" s="19" t="b">
        <v>0</v>
      </c>
      <c r="O403" s="19" t="s">
        <v>180</v>
      </c>
      <c r="P403" s="19" t="s">
        <v>59</v>
      </c>
      <c r="Q403" s="19" t="s">
        <v>281</v>
      </c>
      <c r="R403" s="20"/>
      <c r="S403" s="20"/>
      <c r="T403" s="20"/>
      <c r="U403" s="20"/>
      <c r="V403" s="20"/>
      <c r="W403" s="20"/>
      <c r="X403" s="20"/>
      <c r="Y403" s="20"/>
      <c r="Z403" s="20"/>
      <c r="AA403" s="20"/>
    </row>
    <row r="404">
      <c r="A404" s="19" t="s">
        <v>776</v>
      </c>
      <c r="B404" s="19" t="s">
        <v>26</v>
      </c>
      <c r="C404" s="19" t="s">
        <v>29</v>
      </c>
      <c r="D404" s="19" t="s">
        <v>220</v>
      </c>
      <c r="E404" s="19" t="s">
        <v>227</v>
      </c>
      <c r="F404" s="19" t="s">
        <v>280</v>
      </c>
      <c r="G404" s="19" t="s">
        <v>280</v>
      </c>
      <c r="H404" s="19" t="s">
        <v>275</v>
      </c>
      <c r="I404" s="19" t="s">
        <v>37</v>
      </c>
      <c r="J404" s="19" t="s">
        <v>40</v>
      </c>
      <c r="K404" s="20"/>
      <c r="L404" s="19" t="b">
        <v>0</v>
      </c>
      <c r="M404" s="19" t="b">
        <v>1</v>
      </c>
      <c r="N404" s="19" t="b">
        <v>0</v>
      </c>
      <c r="O404" s="19" t="s">
        <v>179</v>
      </c>
      <c r="P404" s="19" t="s">
        <v>60</v>
      </c>
      <c r="Q404" s="19" t="s">
        <v>281</v>
      </c>
      <c r="R404" s="20"/>
      <c r="S404" s="20"/>
      <c r="T404" s="20"/>
      <c r="U404" s="20"/>
      <c r="V404" s="20"/>
      <c r="W404" s="20"/>
      <c r="X404" s="20"/>
      <c r="Y404" s="20"/>
      <c r="Z404" s="20"/>
      <c r="AA404" s="20"/>
    </row>
    <row r="405">
      <c r="A405" s="19" t="s">
        <v>777</v>
      </c>
      <c r="B405" s="19" t="s">
        <v>26</v>
      </c>
      <c r="C405" s="19" t="s">
        <v>28</v>
      </c>
      <c r="D405" s="19" t="s">
        <v>222</v>
      </c>
      <c r="E405" s="19" t="s">
        <v>226</v>
      </c>
      <c r="F405" s="19" t="s">
        <v>320</v>
      </c>
      <c r="G405" s="19" t="s">
        <v>274</v>
      </c>
      <c r="H405" s="19" t="s">
        <v>300</v>
      </c>
      <c r="I405" s="19" t="s">
        <v>301</v>
      </c>
      <c r="J405" s="20"/>
      <c r="K405" s="19" t="s">
        <v>41</v>
      </c>
      <c r="L405" s="19" t="b">
        <v>0</v>
      </c>
      <c r="M405" s="19" t="b">
        <v>0</v>
      </c>
      <c r="N405" s="19" t="b">
        <v>1</v>
      </c>
      <c r="O405" s="19" t="s">
        <v>178</v>
      </c>
      <c r="P405" s="19" t="s">
        <v>60</v>
      </c>
      <c r="Q405" s="19" t="s">
        <v>63</v>
      </c>
      <c r="R405" s="20"/>
      <c r="S405" s="20"/>
      <c r="T405" s="20"/>
      <c r="U405" s="20"/>
      <c r="V405" s="20"/>
      <c r="W405" s="20"/>
      <c r="X405" s="20"/>
      <c r="Y405" s="20"/>
      <c r="Z405" s="20"/>
      <c r="AA405" s="20"/>
    </row>
    <row r="406">
      <c r="A406" s="19" t="s">
        <v>778</v>
      </c>
      <c r="B406" s="19" t="s">
        <v>26</v>
      </c>
      <c r="C406" s="19" t="s">
        <v>28</v>
      </c>
      <c r="D406" s="19" t="s">
        <v>221</v>
      </c>
      <c r="E406" s="19" t="s">
        <v>227</v>
      </c>
      <c r="F406" s="19" t="s">
        <v>273</v>
      </c>
      <c r="G406" s="19" t="s">
        <v>274</v>
      </c>
      <c r="H406" s="19" t="s">
        <v>275</v>
      </c>
      <c r="I406" s="19" t="s">
        <v>276</v>
      </c>
      <c r="J406" s="19" t="s">
        <v>40</v>
      </c>
      <c r="K406" s="20"/>
      <c r="L406" s="19" t="b">
        <v>1</v>
      </c>
      <c r="M406" s="19" t="b">
        <v>0</v>
      </c>
      <c r="N406" s="19" t="b">
        <v>0</v>
      </c>
      <c r="O406" s="19" t="s">
        <v>179</v>
      </c>
      <c r="P406" s="19" t="s">
        <v>60</v>
      </c>
      <c r="Q406" s="19" t="s">
        <v>66</v>
      </c>
      <c r="R406" s="20"/>
      <c r="S406" s="20"/>
      <c r="T406" s="20"/>
      <c r="U406" s="20"/>
      <c r="V406" s="20"/>
      <c r="W406" s="20"/>
      <c r="X406" s="20"/>
      <c r="Y406" s="20"/>
      <c r="Z406" s="20"/>
      <c r="AA406" s="20"/>
    </row>
    <row r="407">
      <c r="A407" s="19" t="s">
        <v>779</v>
      </c>
      <c r="B407" s="19" t="s">
        <v>26</v>
      </c>
      <c r="C407" s="19" t="s">
        <v>28</v>
      </c>
      <c r="D407" s="19" t="s">
        <v>221</v>
      </c>
      <c r="E407" s="19" t="s">
        <v>227</v>
      </c>
      <c r="F407" s="19" t="s">
        <v>273</v>
      </c>
      <c r="G407" s="19" t="s">
        <v>274</v>
      </c>
      <c r="H407" s="19" t="s">
        <v>275</v>
      </c>
      <c r="I407" s="19" t="s">
        <v>276</v>
      </c>
      <c r="J407" s="19" t="s">
        <v>40</v>
      </c>
      <c r="K407" s="20"/>
      <c r="L407" s="19" t="b">
        <v>0</v>
      </c>
      <c r="M407" s="19" t="b">
        <v>1</v>
      </c>
      <c r="N407" s="19" t="b">
        <v>0</v>
      </c>
      <c r="O407" s="19" t="s">
        <v>178</v>
      </c>
      <c r="P407" s="19" t="s">
        <v>59</v>
      </c>
      <c r="Q407" s="19" t="s">
        <v>281</v>
      </c>
      <c r="R407" s="20"/>
      <c r="S407" s="20"/>
      <c r="T407" s="20"/>
      <c r="U407" s="20"/>
      <c r="V407" s="20"/>
      <c r="W407" s="20"/>
      <c r="X407" s="20"/>
      <c r="Y407" s="20"/>
      <c r="Z407" s="20"/>
      <c r="AA407" s="20"/>
    </row>
    <row r="408">
      <c r="A408" s="19" t="s">
        <v>780</v>
      </c>
      <c r="B408" s="19" t="s">
        <v>26</v>
      </c>
      <c r="C408" s="19" t="s">
        <v>28</v>
      </c>
      <c r="D408" s="19" t="s">
        <v>220</v>
      </c>
      <c r="E408" s="19" t="s">
        <v>227</v>
      </c>
      <c r="F408" s="19" t="s">
        <v>280</v>
      </c>
      <c r="G408" s="19" t="s">
        <v>280</v>
      </c>
      <c r="H408" s="19" t="s">
        <v>275</v>
      </c>
      <c r="I408" s="19" t="s">
        <v>37</v>
      </c>
      <c r="J408" s="19" t="s">
        <v>40</v>
      </c>
      <c r="K408" s="20"/>
      <c r="L408" s="19" t="b">
        <v>0</v>
      </c>
      <c r="M408" s="19" t="b">
        <v>1</v>
      </c>
      <c r="N408" s="19" t="b">
        <v>0</v>
      </c>
      <c r="O408" s="19" t="s">
        <v>178</v>
      </c>
      <c r="P408" s="19" t="s">
        <v>59</v>
      </c>
      <c r="Q408" s="20"/>
      <c r="R408" s="20"/>
      <c r="S408" s="20"/>
      <c r="T408" s="20"/>
      <c r="U408" s="20"/>
      <c r="V408" s="20"/>
      <c r="W408" s="20"/>
      <c r="X408" s="20"/>
      <c r="Y408" s="20"/>
      <c r="Z408" s="20"/>
      <c r="AA408" s="20"/>
    </row>
    <row r="409">
      <c r="A409" s="19" t="s">
        <v>781</v>
      </c>
      <c r="B409" s="19" t="s">
        <v>26</v>
      </c>
      <c r="C409" s="19" t="s">
        <v>29</v>
      </c>
      <c r="D409" s="19" t="s">
        <v>220</v>
      </c>
      <c r="E409" s="19" t="s">
        <v>227</v>
      </c>
      <c r="F409" s="19" t="s">
        <v>280</v>
      </c>
      <c r="G409" s="19" t="s">
        <v>280</v>
      </c>
      <c r="H409" s="19" t="s">
        <v>275</v>
      </c>
      <c r="I409" s="19" t="s">
        <v>37</v>
      </c>
      <c r="J409" s="19" t="s">
        <v>40</v>
      </c>
      <c r="K409" s="20"/>
      <c r="L409" s="19" t="b">
        <v>0</v>
      </c>
      <c r="M409" s="19" t="b">
        <v>0</v>
      </c>
      <c r="N409" s="19" t="b">
        <v>1</v>
      </c>
      <c r="O409" s="19" t="s">
        <v>177</v>
      </c>
      <c r="P409" s="19" t="s">
        <v>60</v>
      </c>
      <c r="Q409" s="19" t="s">
        <v>66</v>
      </c>
      <c r="R409" s="20"/>
      <c r="S409" s="20"/>
      <c r="T409" s="20"/>
      <c r="U409" s="20"/>
      <c r="V409" s="20"/>
      <c r="W409" s="20"/>
      <c r="X409" s="20"/>
      <c r="Y409" s="20"/>
      <c r="Z409" s="20"/>
      <c r="AA409" s="20"/>
    </row>
    <row r="410">
      <c r="A410" s="19" t="s">
        <v>782</v>
      </c>
      <c r="B410" s="19" t="s">
        <v>26</v>
      </c>
      <c r="C410" s="19" t="s">
        <v>28</v>
      </c>
      <c r="D410" s="19" t="s">
        <v>220</v>
      </c>
      <c r="E410" s="19" t="s">
        <v>226</v>
      </c>
      <c r="F410" s="19" t="s">
        <v>280</v>
      </c>
      <c r="G410" s="19" t="s">
        <v>280</v>
      </c>
      <c r="H410" s="19" t="s">
        <v>300</v>
      </c>
      <c r="I410" s="19" t="s">
        <v>36</v>
      </c>
      <c r="J410" s="19" t="s">
        <v>40</v>
      </c>
      <c r="K410" s="20"/>
      <c r="L410" s="19" t="b">
        <v>1</v>
      </c>
      <c r="M410" s="19" t="b">
        <v>0</v>
      </c>
      <c r="N410" s="19" t="b">
        <v>0</v>
      </c>
      <c r="O410" s="19" t="s">
        <v>178</v>
      </c>
      <c r="P410" s="19" t="s">
        <v>59</v>
      </c>
      <c r="Q410" s="19" t="s">
        <v>66</v>
      </c>
      <c r="R410" s="20"/>
      <c r="S410" s="20"/>
      <c r="T410" s="20"/>
      <c r="U410" s="20"/>
      <c r="V410" s="20"/>
      <c r="W410" s="20"/>
      <c r="X410" s="20"/>
      <c r="Y410" s="20"/>
      <c r="Z410" s="20"/>
      <c r="AA410" s="20"/>
    </row>
    <row r="411">
      <c r="A411" s="19" t="s">
        <v>783</v>
      </c>
      <c r="B411" s="19" t="s">
        <v>26</v>
      </c>
      <c r="C411" s="19" t="s">
        <v>27</v>
      </c>
      <c r="D411" s="19" t="s">
        <v>221</v>
      </c>
      <c r="E411" s="19" t="s">
        <v>227</v>
      </c>
      <c r="F411" s="19" t="s">
        <v>273</v>
      </c>
      <c r="G411" s="19" t="s">
        <v>274</v>
      </c>
      <c r="H411" s="19" t="s">
        <v>275</v>
      </c>
      <c r="I411" s="19" t="s">
        <v>276</v>
      </c>
      <c r="J411" s="19" t="s">
        <v>40</v>
      </c>
      <c r="K411" s="20"/>
      <c r="L411" s="19" t="b">
        <v>1</v>
      </c>
      <c r="M411" s="19" t="b">
        <v>0</v>
      </c>
      <c r="N411" s="19" t="b">
        <v>0</v>
      </c>
      <c r="O411" s="19" t="s">
        <v>177</v>
      </c>
      <c r="P411" s="19" t="s">
        <v>60</v>
      </c>
      <c r="Q411" s="19" t="s">
        <v>281</v>
      </c>
      <c r="R411" s="20"/>
      <c r="S411" s="20"/>
      <c r="T411" s="20"/>
      <c r="U411" s="20"/>
      <c r="V411" s="20"/>
      <c r="W411" s="20"/>
      <c r="X411" s="20"/>
      <c r="Y411" s="20"/>
      <c r="Z411" s="20"/>
      <c r="AA411" s="20"/>
    </row>
    <row r="412">
      <c r="A412" s="19" t="s">
        <v>784</v>
      </c>
      <c r="B412" s="19" t="s">
        <v>26</v>
      </c>
      <c r="C412" s="19" t="s">
        <v>28</v>
      </c>
      <c r="D412" s="19" t="s">
        <v>220</v>
      </c>
      <c r="E412" s="20"/>
      <c r="F412" s="19" t="s">
        <v>280</v>
      </c>
      <c r="G412" s="19" t="s">
        <v>280</v>
      </c>
      <c r="H412" s="20"/>
      <c r="I412" s="20"/>
      <c r="J412" s="19" t="s">
        <v>40</v>
      </c>
      <c r="K412" s="20"/>
      <c r="L412" s="19" t="b">
        <v>0</v>
      </c>
      <c r="M412" s="19" t="b">
        <v>0</v>
      </c>
      <c r="N412" s="19" t="b">
        <v>1</v>
      </c>
      <c r="O412" s="19" t="s">
        <v>179</v>
      </c>
      <c r="P412" s="19" t="s">
        <v>59</v>
      </c>
      <c r="Q412" s="19" t="s">
        <v>66</v>
      </c>
      <c r="R412" s="20"/>
      <c r="S412" s="20"/>
      <c r="T412" s="20"/>
      <c r="U412" s="20"/>
      <c r="V412" s="20"/>
      <c r="W412" s="20"/>
      <c r="X412" s="20"/>
      <c r="Y412" s="20"/>
      <c r="Z412" s="20"/>
      <c r="AA412" s="20"/>
    </row>
    <row r="413">
      <c r="A413" s="19" t="s">
        <v>785</v>
      </c>
      <c r="B413" s="19" t="s">
        <v>25</v>
      </c>
      <c r="C413" s="19" t="s">
        <v>28</v>
      </c>
      <c r="D413" s="19" t="s">
        <v>220</v>
      </c>
      <c r="E413" s="19" t="s">
        <v>227</v>
      </c>
      <c r="F413" s="19" t="s">
        <v>291</v>
      </c>
      <c r="G413" s="19" t="s">
        <v>291</v>
      </c>
      <c r="H413" s="19" t="s">
        <v>289</v>
      </c>
      <c r="I413" s="19" t="s">
        <v>37</v>
      </c>
      <c r="J413" s="19" t="s">
        <v>40</v>
      </c>
      <c r="K413" s="20"/>
      <c r="L413" s="19" t="b">
        <v>0</v>
      </c>
      <c r="M413" s="19" t="b">
        <v>0</v>
      </c>
      <c r="N413" s="19" t="b">
        <v>1</v>
      </c>
      <c r="O413" s="19" t="s">
        <v>180</v>
      </c>
      <c r="P413" s="19" t="s">
        <v>60</v>
      </c>
      <c r="Q413" s="20"/>
      <c r="R413" s="20"/>
      <c r="S413" s="20"/>
      <c r="T413" s="20"/>
      <c r="U413" s="20"/>
      <c r="V413" s="20"/>
      <c r="W413" s="20"/>
      <c r="X413" s="20"/>
      <c r="Y413" s="20"/>
      <c r="Z413" s="20"/>
      <c r="AA413" s="20"/>
    </row>
    <row r="414">
      <c r="A414" s="19" t="s">
        <v>786</v>
      </c>
      <c r="B414" s="19" t="s">
        <v>26</v>
      </c>
      <c r="C414" s="19" t="s">
        <v>28</v>
      </c>
      <c r="D414" s="19" t="s">
        <v>220</v>
      </c>
      <c r="E414" s="19" t="s">
        <v>226</v>
      </c>
      <c r="F414" s="19" t="s">
        <v>280</v>
      </c>
      <c r="G414" s="19" t="s">
        <v>280</v>
      </c>
      <c r="H414" s="19" t="s">
        <v>300</v>
      </c>
      <c r="I414" s="19" t="s">
        <v>36</v>
      </c>
      <c r="J414" s="20"/>
      <c r="K414" s="19" t="s">
        <v>41</v>
      </c>
      <c r="L414" s="19" t="b">
        <v>0</v>
      </c>
      <c r="M414" s="19" t="b">
        <v>1</v>
      </c>
      <c r="N414" s="19" t="b">
        <v>0</v>
      </c>
      <c r="O414" s="19" t="s">
        <v>179</v>
      </c>
      <c r="P414" s="19" t="s">
        <v>59</v>
      </c>
      <c r="Q414" s="19" t="s">
        <v>284</v>
      </c>
      <c r="R414" s="20"/>
      <c r="S414" s="20"/>
      <c r="T414" s="20"/>
      <c r="U414" s="20"/>
      <c r="V414" s="20"/>
      <c r="W414" s="20"/>
      <c r="X414" s="20"/>
      <c r="Y414" s="20"/>
      <c r="Z414" s="20"/>
      <c r="AA414" s="20"/>
    </row>
    <row r="415">
      <c r="A415" s="19" t="s">
        <v>787</v>
      </c>
      <c r="B415" s="19" t="s">
        <v>26</v>
      </c>
      <c r="C415" s="19" t="s">
        <v>28</v>
      </c>
      <c r="D415" s="19" t="s">
        <v>220</v>
      </c>
      <c r="E415" s="19" t="s">
        <v>227</v>
      </c>
      <c r="F415" s="19" t="s">
        <v>280</v>
      </c>
      <c r="G415" s="19" t="s">
        <v>280</v>
      </c>
      <c r="H415" s="19" t="s">
        <v>275</v>
      </c>
      <c r="I415" s="19" t="s">
        <v>37</v>
      </c>
      <c r="J415" s="19" t="s">
        <v>40</v>
      </c>
      <c r="K415" s="20"/>
      <c r="L415" s="19" t="b">
        <v>0</v>
      </c>
      <c r="M415" s="19" t="b">
        <v>1</v>
      </c>
      <c r="N415" s="19" t="b">
        <v>0</v>
      </c>
      <c r="O415" s="19" t="s">
        <v>177</v>
      </c>
      <c r="P415" s="20"/>
      <c r="Q415" s="20"/>
      <c r="R415" s="20"/>
      <c r="S415" s="20"/>
      <c r="T415" s="20"/>
      <c r="U415" s="20"/>
      <c r="V415" s="20"/>
      <c r="W415" s="20"/>
      <c r="X415" s="20"/>
      <c r="Y415" s="20"/>
      <c r="Z415" s="20"/>
      <c r="AA415" s="20"/>
    </row>
    <row r="416">
      <c r="A416" s="19" t="s">
        <v>788</v>
      </c>
      <c r="B416" s="19" t="s">
        <v>26</v>
      </c>
      <c r="C416" s="19" t="s">
        <v>29</v>
      </c>
      <c r="D416" s="19" t="s">
        <v>217</v>
      </c>
      <c r="E416" s="19" t="s">
        <v>227</v>
      </c>
      <c r="F416" s="20"/>
      <c r="G416" s="20"/>
      <c r="H416" s="19" t="s">
        <v>275</v>
      </c>
      <c r="I416" s="20"/>
      <c r="J416" s="19" t="s">
        <v>40</v>
      </c>
      <c r="K416" s="20"/>
      <c r="L416" s="19" t="b">
        <v>0</v>
      </c>
      <c r="M416" s="19" t="b">
        <v>0</v>
      </c>
      <c r="N416" s="19" t="b">
        <v>1</v>
      </c>
      <c r="O416" s="19" t="s">
        <v>178</v>
      </c>
      <c r="P416" s="19" t="s">
        <v>59</v>
      </c>
      <c r="Q416" s="20"/>
      <c r="R416" s="20"/>
      <c r="S416" s="20"/>
      <c r="T416" s="20"/>
      <c r="U416" s="20"/>
      <c r="V416" s="20"/>
      <c r="W416" s="20"/>
      <c r="X416" s="20"/>
      <c r="Y416" s="20"/>
      <c r="Z416" s="20"/>
      <c r="AA416" s="20"/>
    </row>
    <row r="417">
      <c r="A417" s="19" t="s">
        <v>789</v>
      </c>
      <c r="B417" s="19" t="s">
        <v>26</v>
      </c>
      <c r="C417" s="19" t="s">
        <v>27</v>
      </c>
      <c r="D417" s="19" t="s">
        <v>217</v>
      </c>
      <c r="E417" s="19" t="s">
        <v>226</v>
      </c>
      <c r="F417" s="20"/>
      <c r="G417" s="20"/>
      <c r="H417" s="19" t="s">
        <v>300</v>
      </c>
      <c r="I417" s="20"/>
      <c r="J417" s="20"/>
      <c r="K417" s="19" t="s">
        <v>41</v>
      </c>
      <c r="L417" s="19" t="b">
        <v>1</v>
      </c>
      <c r="M417" s="19" t="b">
        <v>1</v>
      </c>
      <c r="N417" s="19" t="b">
        <v>0</v>
      </c>
      <c r="O417" s="19" t="s">
        <v>178</v>
      </c>
      <c r="P417" s="19" t="s">
        <v>59</v>
      </c>
      <c r="Q417" s="19" t="s">
        <v>63</v>
      </c>
      <c r="R417" s="20"/>
      <c r="S417" s="20"/>
      <c r="T417" s="20"/>
      <c r="U417" s="20"/>
      <c r="V417" s="20"/>
      <c r="W417" s="20"/>
      <c r="X417" s="20"/>
      <c r="Y417" s="20"/>
      <c r="Z417" s="20"/>
      <c r="AA417" s="20"/>
    </row>
    <row r="418">
      <c r="A418" s="19" t="s">
        <v>790</v>
      </c>
      <c r="B418" s="19" t="s">
        <v>26</v>
      </c>
      <c r="C418" s="19" t="s">
        <v>28</v>
      </c>
      <c r="D418" s="19" t="s">
        <v>220</v>
      </c>
      <c r="E418" s="19" t="s">
        <v>226</v>
      </c>
      <c r="F418" s="19" t="s">
        <v>280</v>
      </c>
      <c r="G418" s="19" t="s">
        <v>280</v>
      </c>
      <c r="H418" s="19" t="s">
        <v>300</v>
      </c>
      <c r="I418" s="19" t="s">
        <v>36</v>
      </c>
      <c r="J418" s="19" t="s">
        <v>40</v>
      </c>
      <c r="K418" s="20"/>
      <c r="L418" s="19" t="b">
        <v>1</v>
      </c>
      <c r="M418" s="19" t="b">
        <v>0</v>
      </c>
      <c r="N418" s="19" t="b">
        <v>0</v>
      </c>
      <c r="O418" s="19" t="s">
        <v>179</v>
      </c>
      <c r="P418" s="19" t="s">
        <v>59</v>
      </c>
      <c r="Q418" s="19" t="s">
        <v>284</v>
      </c>
      <c r="R418" s="20"/>
      <c r="S418" s="20"/>
      <c r="T418" s="20"/>
      <c r="U418" s="20"/>
      <c r="V418" s="20"/>
      <c r="W418" s="20"/>
      <c r="X418" s="20"/>
      <c r="Y418" s="20"/>
      <c r="Z418" s="20"/>
      <c r="AA418" s="20"/>
    </row>
    <row r="419">
      <c r="A419" s="19" t="s">
        <v>791</v>
      </c>
      <c r="B419" s="19" t="s">
        <v>26</v>
      </c>
      <c r="C419" s="19" t="s">
        <v>27</v>
      </c>
      <c r="D419" s="19" t="s">
        <v>222</v>
      </c>
      <c r="E419" s="19" t="s">
        <v>226</v>
      </c>
      <c r="F419" s="19" t="s">
        <v>320</v>
      </c>
      <c r="G419" s="19" t="s">
        <v>274</v>
      </c>
      <c r="H419" s="19" t="s">
        <v>300</v>
      </c>
      <c r="I419" s="19" t="s">
        <v>301</v>
      </c>
      <c r="J419" s="19" t="s">
        <v>40</v>
      </c>
      <c r="K419" s="20"/>
      <c r="L419" s="19" t="b">
        <v>1</v>
      </c>
      <c r="M419" s="19" t="b">
        <v>0</v>
      </c>
      <c r="N419" s="19" t="b">
        <v>0</v>
      </c>
      <c r="O419" s="19" t="s">
        <v>178</v>
      </c>
      <c r="P419" s="19" t="s">
        <v>60</v>
      </c>
      <c r="Q419" s="19" t="s">
        <v>63</v>
      </c>
      <c r="R419" s="20"/>
      <c r="S419" s="20"/>
      <c r="T419" s="20"/>
      <c r="U419" s="20"/>
      <c r="V419" s="20"/>
      <c r="W419" s="20"/>
      <c r="X419" s="20"/>
      <c r="Y419" s="20"/>
      <c r="Z419" s="20"/>
      <c r="AA419" s="20"/>
    </row>
    <row r="420">
      <c r="A420" s="19" t="s">
        <v>792</v>
      </c>
      <c r="B420" s="19" t="s">
        <v>26</v>
      </c>
      <c r="C420" s="19" t="s">
        <v>28</v>
      </c>
      <c r="D420" s="19" t="s">
        <v>220</v>
      </c>
      <c r="E420" s="19" t="s">
        <v>227</v>
      </c>
      <c r="F420" s="19" t="s">
        <v>280</v>
      </c>
      <c r="G420" s="19" t="s">
        <v>280</v>
      </c>
      <c r="H420" s="19" t="s">
        <v>275</v>
      </c>
      <c r="I420" s="19" t="s">
        <v>37</v>
      </c>
      <c r="J420" s="19" t="s">
        <v>40</v>
      </c>
      <c r="K420" s="20"/>
      <c r="L420" s="19" t="b">
        <v>1</v>
      </c>
      <c r="M420" s="19" t="b">
        <v>0</v>
      </c>
      <c r="N420" s="19" t="b">
        <v>0</v>
      </c>
      <c r="O420" s="19" t="s">
        <v>179</v>
      </c>
      <c r="P420" s="19" t="s">
        <v>59</v>
      </c>
      <c r="Q420" s="19" t="s">
        <v>66</v>
      </c>
      <c r="R420" s="20"/>
      <c r="S420" s="20"/>
      <c r="T420" s="20"/>
      <c r="U420" s="20"/>
      <c r="V420" s="20"/>
      <c r="W420" s="20"/>
      <c r="X420" s="20"/>
      <c r="Y420" s="20"/>
      <c r="Z420" s="20"/>
      <c r="AA420" s="20"/>
    </row>
    <row r="421">
      <c r="A421" s="19" t="s">
        <v>793</v>
      </c>
      <c r="B421" s="19" t="s">
        <v>25</v>
      </c>
      <c r="C421" s="19" t="s">
        <v>29</v>
      </c>
      <c r="D421" s="19" t="s">
        <v>220</v>
      </c>
      <c r="E421" s="19" t="s">
        <v>226</v>
      </c>
      <c r="F421" s="19" t="s">
        <v>291</v>
      </c>
      <c r="G421" s="19" t="s">
        <v>291</v>
      </c>
      <c r="H421" s="19" t="s">
        <v>303</v>
      </c>
      <c r="I421" s="19" t="s">
        <v>36</v>
      </c>
      <c r="J421" s="19" t="s">
        <v>40</v>
      </c>
      <c r="K421" s="20"/>
      <c r="L421" s="19" t="b">
        <v>0</v>
      </c>
      <c r="M421" s="19" t="b">
        <v>0</v>
      </c>
      <c r="N421" s="19" t="b">
        <v>1</v>
      </c>
      <c r="O421" s="19" t="s">
        <v>178</v>
      </c>
      <c r="P421" s="19" t="s">
        <v>60</v>
      </c>
      <c r="Q421" s="20"/>
      <c r="R421" s="20"/>
      <c r="S421" s="20"/>
      <c r="T421" s="20"/>
      <c r="U421" s="20"/>
      <c r="V421" s="20"/>
      <c r="W421" s="20"/>
      <c r="X421" s="20"/>
      <c r="Y421" s="20"/>
      <c r="Z421" s="20"/>
      <c r="AA421" s="20"/>
    </row>
    <row r="422">
      <c r="A422" s="19" t="s">
        <v>794</v>
      </c>
      <c r="B422" s="19" t="s">
        <v>26</v>
      </c>
      <c r="C422" s="19" t="s">
        <v>29</v>
      </c>
      <c r="D422" s="19" t="s">
        <v>220</v>
      </c>
      <c r="E422" s="19" t="s">
        <v>227</v>
      </c>
      <c r="F422" s="19" t="s">
        <v>280</v>
      </c>
      <c r="G422" s="19" t="s">
        <v>280</v>
      </c>
      <c r="H422" s="19" t="s">
        <v>275</v>
      </c>
      <c r="I422" s="19" t="s">
        <v>37</v>
      </c>
      <c r="J422" s="19" t="s">
        <v>40</v>
      </c>
      <c r="K422" s="20"/>
      <c r="L422" s="19" t="b">
        <v>1</v>
      </c>
      <c r="M422" s="19" t="b">
        <v>1</v>
      </c>
      <c r="N422" s="19" t="b">
        <v>0</v>
      </c>
      <c r="O422" s="19" t="s">
        <v>177</v>
      </c>
      <c r="P422" s="19" t="s">
        <v>59</v>
      </c>
      <c r="Q422" s="19" t="s">
        <v>284</v>
      </c>
      <c r="R422" s="20"/>
      <c r="S422" s="20"/>
      <c r="T422" s="20"/>
      <c r="U422" s="20"/>
      <c r="V422" s="20"/>
      <c r="W422" s="20"/>
      <c r="X422" s="20"/>
      <c r="Y422" s="20"/>
      <c r="Z422" s="20"/>
      <c r="AA422" s="20"/>
    </row>
    <row r="423">
      <c r="A423" s="19" t="s">
        <v>795</v>
      </c>
      <c r="B423" s="19" t="s">
        <v>26</v>
      </c>
      <c r="C423" s="19" t="s">
        <v>28</v>
      </c>
      <c r="D423" s="19" t="s">
        <v>220</v>
      </c>
      <c r="E423" s="19" t="s">
        <v>226</v>
      </c>
      <c r="F423" s="19" t="s">
        <v>280</v>
      </c>
      <c r="G423" s="19" t="s">
        <v>280</v>
      </c>
      <c r="H423" s="19" t="s">
        <v>300</v>
      </c>
      <c r="I423" s="19" t="s">
        <v>36</v>
      </c>
      <c r="J423" s="20"/>
      <c r="K423" s="19" t="s">
        <v>41</v>
      </c>
      <c r="L423" s="19" t="b">
        <v>1</v>
      </c>
      <c r="M423" s="19" t="b">
        <v>0</v>
      </c>
      <c r="N423" s="19" t="b">
        <v>0</v>
      </c>
      <c r="O423" s="19" t="s">
        <v>180</v>
      </c>
      <c r="P423" s="19" t="s">
        <v>59</v>
      </c>
      <c r="Q423" s="19" t="s">
        <v>281</v>
      </c>
      <c r="R423" s="20"/>
      <c r="S423" s="20"/>
      <c r="T423" s="20"/>
      <c r="U423" s="20"/>
      <c r="V423" s="20"/>
      <c r="W423" s="20"/>
      <c r="X423" s="20"/>
      <c r="Y423" s="20"/>
      <c r="Z423" s="20"/>
      <c r="AA423" s="20"/>
    </row>
    <row r="424">
      <c r="A424" s="19" t="s">
        <v>796</v>
      </c>
      <c r="B424" s="19" t="s">
        <v>26</v>
      </c>
      <c r="C424" s="19" t="s">
        <v>29</v>
      </c>
      <c r="D424" s="19" t="s">
        <v>220</v>
      </c>
      <c r="E424" s="19" t="s">
        <v>227</v>
      </c>
      <c r="F424" s="19" t="s">
        <v>280</v>
      </c>
      <c r="G424" s="19" t="s">
        <v>280</v>
      </c>
      <c r="H424" s="19" t="s">
        <v>275</v>
      </c>
      <c r="I424" s="19" t="s">
        <v>37</v>
      </c>
      <c r="J424" s="19" t="s">
        <v>40</v>
      </c>
      <c r="K424" s="20"/>
      <c r="L424" s="19" t="b">
        <v>0</v>
      </c>
      <c r="M424" s="19" t="b">
        <v>1</v>
      </c>
      <c r="N424" s="19" t="b">
        <v>0</v>
      </c>
      <c r="O424" s="19" t="s">
        <v>179</v>
      </c>
      <c r="P424" s="19" t="s">
        <v>60</v>
      </c>
      <c r="Q424" s="19" t="s">
        <v>63</v>
      </c>
      <c r="R424" s="20"/>
      <c r="S424" s="20"/>
      <c r="T424" s="20"/>
      <c r="U424" s="20"/>
      <c r="V424" s="20"/>
      <c r="W424" s="20"/>
      <c r="X424" s="20"/>
      <c r="Y424" s="20"/>
      <c r="Z424" s="20"/>
      <c r="AA424" s="20"/>
    </row>
    <row r="425">
      <c r="A425" s="19" t="s">
        <v>797</v>
      </c>
      <c r="B425" s="19" t="s">
        <v>26</v>
      </c>
      <c r="C425" s="19" t="s">
        <v>28</v>
      </c>
      <c r="D425" s="19" t="s">
        <v>222</v>
      </c>
      <c r="E425" s="19" t="s">
        <v>227</v>
      </c>
      <c r="F425" s="19" t="s">
        <v>320</v>
      </c>
      <c r="G425" s="19" t="s">
        <v>274</v>
      </c>
      <c r="H425" s="19" t="s">
        <v>275</v>
      </c>
      <c r="I425" s="19" t="s">
        <v>276</v>
      </c>
      <c r="J425" s="19" t="s">
        <v>40</v>
      </c>
      <c r="K425" s="20"/>
      <c r="L425" s="19" t="b">
        <v>0</v>
      </c>
      <c r="M425" s="19" t="b">
        <v>1</v>
      </c>
      <c r="N425" s="19" t="b">
        <v>0</v>
      </c>
      <c r="O425" s="19" t="s">
        <v>179</v>
      </c>
      <c r="P425" s="19" t="s">
        <v>59</v>
      </c>
      <c r="Q425" s="19" t="s">
        <v>284</v>
      </c>
      <c r="R425" s="20"/>
      <c r="S425" s="20"/>
      <c r="T425" s="20"/>
      <c r="U425" s="20"/>
      <c r="V425" s="20"/>
      <c r="W425" s="20"/>
      <c r="X425" s="20"/>
      <c r="Y425" s="20"/>
      <c r="Z425" s="20"/>
      <c r="AA425" s="20"/>
    </row>
    <row r="426">
      <c r="A426" s="19" t="s">
        <v>798</v>
      </c>
      <c r="B426" s="19" t="s">
        <v>26</v>
      </c>
      <c r="C426" s="19" t="s">
        <v>28</v>
      </c>
      <c r="D426" s="19" t="s">
        <v>220</v>
      </c>
      <c r="E426" s="19" t="s">
        <v>227</v>
      </c>
      <c r="F426" s="19" t="s">
        <v>280</v>
      </c>
      <c r="G426" s="19" t="s">
        <v>280</v>
      </c>
      <c r="H426" s="19" t="s">
        <v>275</v>
      </c>
      <c r="I426" s="19" t="s">
        <v>37</v>
      </c>
      <c r="J426" s="19" t="s">
        <v>40</v>
      </c>
      <c r="K426" s="20"/>
      <c r="L426" s="19" t="b">
        <v>0</v>
      </c>
      <c r="M426" s="19" t="b">
        <v>0</v>
      </c>
      <c r="N426" s="19" t="b">
        <v>1</v>
      </c>
      <c r="O426" s="19" t="s">
        <v>180</v>
      </c>
      <c r="P426" s="19" t="s">
        <v>60</v>
      </c>
      <c r="Q426" s="19" t="s">
        <v>66</v>
      </c>
      <c r="R426" s="20"/>
      <c r="S426" s="20"/>
      <c r="T426" s="20"/>
      <c r="U426" s="20"/>
      <c r="V426" s="20"/>
      <c r="W426" s="20"/>
      <c r="X426" s="20"/>
      <c r="Y426" s="20"/>
      <c r="Z426" s="20"/>
      <c r="AA426" s="20"/>
    </row>
    <row r="427">
      <c r="A427" s="19" t="s">
        <v>799</v>
      </c>
      <c r="B427" s="19" t="s">
        <v>26</v>
      </c>
      <c r="C427" s="19" t="s">
        <v>27</v>
      </c>
      <c r="D427" s="19" t="s">
        <v>220</v>
      </c>
      <c r="E427" s="19" t="s">
        <v>227</v>
      </c>
      <c r="F427" s="19" t="s">
        <v>280</v>
      </c>
      <c r="G427" s="19" t="s">
        <v>280</v>
      </c>
      <c r="H427" s="19" t="s">
        <v>275</v>
      </c>
      <c r="I427" s="19" t="s">
        <v>37</v>
      </c>
      <c r="J427" s="20"/>
      <c r="K427" s="19" t="s">
        <v>41</v>
      </c>
      <c r="L427" s="19" t="b">
        <v>1</v>
      </c>
      <c r="M427" s="19" t="b">
        <v>0</v>
      </c>
      <c r="N427" s="19" t="b">
        <v>0</v>
      </c>
      <c r="O427" s="19" t="s">
        <v>179</v>
      </c>
      <c r="P427" s="19" t="s">
        <v>59</v>
      </c>
      <c r="Q427" s="19" t="s">
        <v>66</v>
      </c>
      <c r="R427" s="20"/>
      <c r="S427" s="20"/>
      <c r="T427" s="20"/>
      <c r="U427" s="20"/>
      <c r="V427" s="20"/>
      <c r="W427" s="20"/>
      <c r="X427" s="20"/>
      <c r="Y427" s="20"/>
      <c r="Z427" s="20"/>
      <c r="AA427" s="20"/>
    </row>
    <row r="428">
      <c r="A428" s="19" t="s">
        <v>800</v>
      </c>
      <c r="B428" s="19" t="s">
        <v>26</v>
      </c>
      <c r="C428" s="19" t="s">
        <v>28</v>
      </c>
      <c r="D428" s="19" t="s">
        <v>220</v>
      </c>
      <c r="E428" s="19" t="s">
        <v>226</v>
      </c>
      <c r="F428" s="19" t="s">
        <v>280</v>
      </c>
      <c r="G428" s="19" t="s">
        <v>280</v>
      </c>
      <c r="H428" s="19" t="s">
        <v>300</v>
      </c>
      <c r="I428" s="19" t="s">
        <v>36</v>
      </c>
      <c r="J428" s="19" t="s">
        <v>40</v>
      </c>
      <c r="K428" s="20"/>
      <c r="L428" s="19" t="b">
        <v>1</v>
      </c>
      <c r="M428" s="19" t="b">
        <v>0</v>
      </c>
      <c r="N428" s="19" t="b">
        <v>0</v>
      </c>
      <c r="O428" s="19" t="s">
        <v>179</v>
      </c>
      <c r="P428" s="19" t="s">
        <v>60</v>
      </c>
      <c r="Q428" s="19" t="s">
        <v>281</v>
      </c>
      <c r="R428" s="20"/>
      <c r="S428" s="20"/>
      <c r="T428" s="20"/>
      <c r="U428" s="20"/>
      <c r="V428" s="20"/>
      <c r="W428" s="20"/>
      <c r="X428" s="20"/>
      <c r="Y428" s="20"/>
      <c r="Z428" s="20"/>
      <c r="AA428" s="20"/>
    </row>
    <row r="429">
      <c r="A429" s="19" t="s">
        <v>801</v>
      </c>
      <c r="B429" s="19" t="s">
        <v>26</v>
      </c>
      <c r="C429" s="19" t="s">
        <v>28</v>
      </c>
      <c r="D429" s="19" t="s">
        <v>220</v>
      </c>
      <c r="E429" s="19" t="s">
        <v>227</v>
      </c>
      <c r="F429" s="19" t="s">
        <v>280</v>
      </c>
      <c r="G429" s="19" t="s">
        <v>280</v>
      </c>
      <c r="H429" s="19" t="s">
        <v>275</v>
      </c>
      <c r="I429" s="19" t="s">
        <v>37</v>
      </c>
      <c r="J429" s="19" t="s">
        <v>40</v>
      </c>
      <c r="K429" s="20"/>
      <c r="L429" s="19" t="b">
        <v>0</v>
      </c>
      <c r="M429" s="19" t="b">
        <v>0</v>
      </c>
      <c r="N429" s="19" t="b">
        <v>1</v>
      </c>
      <c r="O429" s="19" t="s">
        <v>180</v>
      </c>
      <c r="P429" s="19" t="s">
        <v>60</v>
      </c>
      <c r="Q429" s="19" t="s">
        <v>281</v>
      </c>
      <c r="R429" s="20"/>
      <c r="S429" s="20"/>
      <c r="T429" s="20"/>
      <c r="U429" s="20"/>
      <c r="V429" s="20"/>
      <c r="W429" s="20"/>
      <c r="X429" s="20"/>
      <c r="Y429" s="20"/>
      <c r="Z429" s="20"/>
      <c r="AA429" s="20"/>
    </row>
    <row r="430">
      <c r="A430" s="19" t="s">
        <v>802</v>
      </c>
      <c r="B430" s="19" t="s">
        <v>26</v>
      </c>
      <c r="C430" s="19" t="s">
        <v>28</v>
      </c>
      <c r="D430" s="19" t="s">
        <v>220</v>
      </c>
      <c r="E430" s="19" t="s">
        <v>227</v>
      </c>
      <c r="F430" s="19" t="s">
        <v>280</v>
      </c>
      <c r="G430" s="19" t="s">
        <v>280</v>
      </c>
      <c r="H430" s="19" t="s">
        <v>275</v>
      </c>
      <c r="I430" s="19" t="s">
        <v>37</v>
      </c>
      <c r="J430" s="19" t="s">
        <v>40</v>
      </c>
      <c r="K430" s="20"/>
      <c r="L430" s="19" t="b">
        <v>0</v>
      </c>
      <c r="M430" s="19" t="b">
        <v>1</v>
      </c>
      <c r="N430" s="19" t="b">
        <v>0</v>
      </c>
      <c r="O430" s="19" t="s">
        <v>177</v>
      </c>
      <c r="P430" s="19" t="s">
        <v>59</v>
      </c>
      <c r="Q430" s="19" t="s">
        <v>66</v>
      </c>
      <c r="R430" s="20"/>
      <c r="S430" s="20"/>
      <c r="T430" s="20"/>
      <c r="U430" s="20"/>
      <c r="V430" s="20"/>
      <c r="W430" s="20"/>
      <c r="X430" s="20"/>
      <c r="Y430" s="20"/>
      <c r="Z430" s="20"/>
      <c r="AA430" s="20"/>
    </row>
    <row r="431">
      <c r="A431" s="19" t="s">
        <v>803</v>
      </c>
      <c r="B431" s="19" t="s">
        <v>26</v>
      </c>
      <c r="C431" s="19" t="s">
        <v>29</v>
      </c>
      <c r="D431" s="19" t="s">
        <v>220</v>
      </c>
      <c r="E431" s="19" t="s">
        <v>227</v>
      </c>
      <c r="F431" s="19" t="s">
        <v>280</v>
      </c>
      <c r="G431" s="19" t="s">
        <v>280</v>
      </c>
      <c r="H431" s="19" t="s">
        <v>275</v>
      </c>
      <c r="I431" s="19" t="s">
        <v>37</v>
      </c>
      <c r="J431" s="19" t="s">
        <v>40</v>
      </c>
      <c r="K431" s="20"/>
      <c r="L431" s="19" t="b">
        <v>1</v>
      </c>
      <c r="M431" s="19" t="b">
        <v>0</v>
      </c>
      <c r="N431" s="19" t="b">
        <v>0</v>
      </c>
      <c r="O431" s="19" t="s">
        <v>178</v>
      </c>
      <c r="P431" s="19" t="s">
        <v>60</v>
      </c>
      <c r="Q431" s="19" t="s">
        <v>66</v>
      </c>
      <c r="R431" s="20"/>
      <c r="S431" s="20"/>
      <c r="T431" s="20"/>
      <c r="U431" s="20"/>
      <c r="V431" s="20"/>
      <c r="W431" s="20"/>
      <c r="X431" s="20"/>
      <c r="Y431" s="20"/>
      <c r="Z431" s="20"/>
      <c r="AA431" s="20"/>
    </row>
    <row r="432">
      <c r="A432" s="19" t="s">
        <v>804</v>
      </c>
      <c r="B432" s="19" t="s">
        <v>26</v>
      </c>
      <c r="C432" s="19" t="s">
        <v>28</v>
      </c>
      <c r="D432" s="19" t="s">
        <v>220</v>
      </c>
      <c r="E432" s="19" t="s">
        <v>227</v>
      </c>
      <c r="F432" s="19" t="s">
        <v>280</v>
      </c>
      <c r="G432" s="19" t="s">
        <v>280</v>
      </c>
      <c r="H432" s="19" t="s">
        <v>275</v>
      </c>
      <c r="I432" s="19" t="s">
        <v>37</v>
      </c>
      <c r="J432" s="20"/>
      <c r="K432" s="19" t="s">
        <v>41</v>
      </c>
      <c r="L432" s="19" t="b">
        <v>1</v>
      </c>
      <c r="M432" s="19" t="b">
        <v>1</v>
      </c>
      <c r="N432" s="19" t="b">
        <v>0</v>
      </c>
      <c r="O432" s="19" t="s">
        <v>178</v>
      </c>
      <c r="P432" s="19" t="s">
        <v>59</v>
      </c>
      <c r="Q432" s="19" t="s">
        <v>284</v>
      </c>
      <c r="R432" s="20"/>
      <c r="S432" s="20"/>
      <c r="T432" s="20"/>
      <c r="U432" s="20"/>
      <c r="V432" s="20"/>
      <c r="W432" s="20"/>
      <c r="X432" s="20"/>
      <c r="Y432" s="20"/>
      <c r="Z432" s="20"/>
      <c r="AA432" s="20"/>
    </row>
    <row r="433">
      <c r="A433" s="19" t="s">
        <v>805</v>
      </c>
      <c r="B433" s="19" t="s">
        <v>26</v>
      </c>
      <c r="C433" s="19" t="s">
        <v>27</v>
      </c>
      <c r="D433" s="19" t="s">
        <v>220</v>
      </c>
      <c r="E433" s="19" t="s">
        <v>227</v>
      </c>
      <c r="F433" s="19" t="s">
        <v>280</v>
      </c>
      <c r="G433" s="19" t="s">
        <v>280</v>
      </c>
      <c r="H433" s="19" t="s">
        <v>275</v>
      </c>
      <c r="I433" s="19" t="s">
        <v>37</v>
      </c>
      <c r="J433" s="19" t="s">
        <v>40</v>
      </c>
      <c r="K433" s="20"/>
      <c r="L433" s="19" t="b">
        <v>1</v>
      </c>
      <c r="M433" s="19" t="b">
        <v>0</v>
      </c>
      <c r="N433" s="19" t="b">
        <v>0</v>
      </c>
      <c r="O433" s="19" t="s">
        <v>178</v>
      </c>
      <c r="P433" s="19" t="s">
        <v>60</v>
      </c>
      <c r="Q433" s="19" t="s">
        <v>284</v>
      </c>
      <c r="R433" s="20"/>
      <c r="S433" s="20"/>
      <c r="T433" s="20"/>
      <c r="U433" s="20"/>
      <c r="V433" s="20"/>
      <c r="W433" s="20"/>
      <c r="X433" s="20"/>
      <c r="Y433" s="20"/>
      <c r="Z433" s="20"/>
      <c r="AA433" s="20"/>
    </row>
    <row r="434">
      <c r="A434" s="19" t="s">
        <v>806</v>
      </c>
      <c r="B434" s="19" t="s">
        <v>26</v>
      </c>
      <c r="C434" s="19" t="s">
        <v>27</v>
      </c>
      <c r="D434" s="19" t="s">
        <v>220</v>
      </c>
      <c r="E434" s="19" t="s">
        <v>227</v>
      </c>
      <c r="F434" s="19" t="s">
        <v>280</v>
      </c>
      <c r="G434" s="19" t="s">
        <v>280</v>
      </c>
      <c r="H434" s="19" t="s">
        <v>275</v>
      </c>
      <c r="I434" s="19" t="s">
        <v>37</v>
      </c>
      <c r="J434" s="19" t="s">
        <v>40</v>
      </c>
      <c r="K434" s="20"/>
      <c r="L434" s="19" t="b">
        <v>0</v>
      </c>
      <c r="M434" s="19" t="b">
        <v>0</v>
      </c>
      <c r="N434" s="19" t="b">
        <v>1</v>
      </c>
      <c r="O434" s="19" t="s">
        <v>178</v>
      </c>
      <c r="P434" s="19" t="s">
        <v>60</v>
      </c>
      <c r="Q434" s="19" t="s">
        <v>284</v>
      </c>
      <c r="R434" s="20"/>
      <c r="S434" s="20"/>
      <c r="T434" s="20"/>
      <c r="U434" s="20"/>
      <c r="V434" s="20"/>
      <c r="W434" s="20"/>
      <c r="X434" s="20"/>
      <c r="Y434" s="20"/>
      <c r="Z434" s="20"/>
      <c r="AA434" s="20"/>
    </row>
    <row r="435">
      <c r="A435" s="19" t="s">
        <v>807</v>
      </c>
      <c r="B435" s="19" t="s">
        <v>25</v>
      </c>
      <c r="C435" s="19" t="s">
        <v>28</v>
      </c>
      <c r="D435" s="19" t="s">
        <v>223</v>
      </c>
      <c r="E435" s="19" t="s">
        <v>227</v>
      </c>
      <c r="F435" s="19" t="s">
        <v>287</v>
      </c>
      <c r="G435" s="19" t="s">
        <v>288</v>
      </c>
      <c r="H435" s="19" t="s">
        <v>289</v>
      </c>
      <c r="I435" s="19" t="s">
        <v>276</v>
      </c>
      <c r="J435" s="19" t="s">
        <v>40</v>
      </c>
      <c r="K435" s="20"/>
      <c r="L435" s="19" t="b">
        <v>1</v>
      </c>
      <c r="M435" s="19" t="b">
        <v>1</v>
      </c>
      <c r="N435" s="19" t="b">
        <v>1</v>
      </c>
      <c r="O435" s="19" t="s">
        <v>178</v>
      </c>
      <c r="P435" s="19" t="s">
        <v>59</v>
      </c>
      <c r="Q435" s="19" t="s">
        <v>66</v>
      </c>
      <c r="R435" s="20"/>
      <c r="S435" s="20"/>
      <c r="T435" s="20"/>
      <c r="U435" s="20"/>
      <c r="V435" s="20"/>
      <c r="W435" s="20"/>
      <c r="X435" s="20"/>
      <c r="Y435" s="20"/>
      <c r="Z435" s="20"/>
      <c r="AA435" s="20"/>
    </row>
    <row r="436">
      <c r="A436" s="19" t="s">
        <v>808</v>
      </c>
      <c r="B436" s="19" t="s">
        <v>25</v>
      </c>
      <c r="C436" s="19" t="s">
        <v>27</v>
      </c>
      <c r="D436" s="19" t="s">
        <v>220</v>
      </c>
      <c r="E436" s="19" t="s">
        <v>227</v>
      </c>
      <c r="F436" s="19" t="s">
        <v>291</v>
      </c>
      <c r="G436" s="19" t="s">
        <v>291</v>
      </c>
      <c r="H436" s="19" t="s">
        <v>289</v>
      </c>
      <c r="I436" s="19" t="s">
        <v>37</v>
      </c>
      <c r="J436" s="19" t="s">
        <v>40</v>
      </c>
      <c r="K436" s="20"/>
      <c r="L436" s="19" t="b">
        <v>1</v>
      </c>
      <c r="M436" s="19" t="b">
        <v>1</v>
      </c>
      <c r="N436" s="19" t="b">
        <v>1</v>
      </c>
      <c r="O436" s="19" t="s">
        <v>178</v>
      </c>
      <c r="P436" s="19" t="s">
        <v>59</v>
      </c>
      <c r="Q436" s="19" t="s">
        <v>284</v>
      </c>
      <c r="R436" s="20"/>
      <c r="S436" s="20"/>
      <c r="T436" s="20"/>
      <c r="U436" s="20"/>
      <c r="V436" s="20"/>
      <c r="W436" s="20"/>
      <c r="X436" s="20"/>
      <c r="Y436" s="20"/>
      <c r="Z436" s="20"/>
      <c r="AA436" s="20"/>
    </row>
    <row r="437">
      <c r="A437" s="19" t="s">
        <v>809</v>
      </c>
      <c r="B437" s="19" t="s">
        <v>26</v>
      </c>
      <c r="C437" s="19" t="s">
        <v>218</v>
      </c>
      <c r="D437" s="19" t="s">
        <v>221</v>
      </c>
      <c r="E437" s="19" t="s">
        <v>226</v>
      </c>
      <c r="F437" s="19" t="s">
        <v>273</v>
      </c>
      <c r="G437" s="19" t="s">
        <v>274</v>
      </c>
      <c r="H437" s="19" t="s">
        <v>300</v>
      </c>
      <c r="I437" s="19" t="s">
        <v>301</v>
      </c>
      <c r="J437" s="19" t="s">
        <v>40</v>
      </c>
      <c r="K437" s="20"/>
      <c r="L437" s="19" t="b">
        <v>1</v>
      </c>
      <c r="M437" s="19" t="b">
        <v>0</v>
      </c>
      <c r="N437" s="19" t="b">
        <v>0</v>
      </c>
      <c r="O437" s="19" t="s">
        <v>177</v>
      </c>
      <c r="P437" s="20"/>
      <c r="Q437" s="20"/>
      <c r="R437" s="20"/>
      <c r="S437" s="20"/>
      <c r="T437" s="20"/>
      <c r="U437" s="20"/>
      <c r="V437" s="20"/>
      <c r="W437" s="20"/>
      <c r="X437" s="20"/>
      <c r="Y437" s="20"/>
      <c r="Z437" s="20"/>
      <c r="AA437" s="20"/>
    </row>
    <row r="438">
      <c r="A438" s="19" t="s">
        <v>810</v>
      </c>
      <c r="B438" s="19" t="s">
        <v>26</v>
      </c>
      <c r="C438" s="19" t="s">
        <v>27</v>
      </c>
      <c r="D438" s="19" t="s">
        <v>221</v>
      </c>
      <c r="E438" s="19" t="s">
        <v>226</v>
      </c>
      <c r="F438" s="19" t="s">
        <v>273</v>
      </c>
      <c r="G438" s="19" t="s">
        <v>274</v>
      </c>
      <c r="H438" s="19" t="s">
        <v>300</v>
      </c>
      <c r="I438" s="19" t="s">
        <v>301</v>
      </c>
      <c r="J438" s="19" t="s">
        <v>40</v>
      </c>
      <c r="K438" s="20"/>
      <c r="L438" s="19" t="b">
        <v>1</v>
      </c>
      <c r="M438" s="19" t="b">
        <v>1</v>
      </c>
      <c r="N438" s="19" t="b">
        <v>0</v>
      </c>
      <c r="O438" s="19" t="s">
        <v>178</v>
      </c>
      <c r="P438" s="19" t="s">
        <v>59</v>
      </c>
      <c r="Q438" s="19" t="s">
        <v>63</v>
      </c>
      <c r="R438" s="20"/>
      <c r="S438" s="20"/>
      <c r="T438" s="20"/>
      <c r="U438" s="20"/>
      <c r="V438" s="20"/>
      <c r="W438" s="20"/>
      <c r="X438" s="20"/>
      <c r="Y438" s="20"/>
      <c r="Z438" s="20"/>
      <c r="AA438" s="20"/>
    </row>
    <row r="439">
      <c r="A439" s="19" t="s">
        <v>811</v>
      </c>
      <c r="B439" s="19" t="s">
        <v>26</v>
      </c>
      <c r="C439" s="19" t="s">
        <v>28</v>
      </c>
      <c r="D439" s="19" t="s">
        <v>222</v>
      </c>
      <c r="E439" s="19" t="s">
        <v>227</v>
      </c>
      <c r="F439" s="19" t="s">
        <v>320</v>
      </c>
      <c r="G439" s="19" t="s">
        <v>274</v>
      </c>
      <c r="H439" s="19" t="s">
        <v>275</v>
      </c>
      <c r="I439" s="19" t="s">
        <v>276</v>
      </c>
      <c r="J439" s="19" t="s">
        <v>40</v>
      </c>
      <c r="K439" s="20"/>
      <c r="L439" s="19" t="b">
        <v>1</v>
      </c>
      <c r="M439" s="19" t="b">
        <v>0</v>
      </c>
      <c r="N439" s="19" t="b">
        <v>0</v>
      </c>
      <c r="O439" s="19" t="s">
        <v>177</v>
      </c>
      <c r="P439" s="19" t="s">
        <v>59</v>
      </c>
      <c r="Q439" s="20"/>
      <c r="R439" s="20"/>
      <c r="S439" s="20"/>
      <c r="T439" s="20"/>
      <c r="U439" s="20"/>
      <c r="V439" s="20"/>
      <c r="W439" s="20"/>
      <c r="X439" s="20"/>
      <c r="Y439" s="20"/>
      <c r="Z439" s="20"/>
      <c r="AA439" s="20"/>
    </row>
    <row r="440">
      <c r="A440" s="19" t="s">
        <v>812</v>
      </c>
      <c r="B440" s="19" t="s">
        <v>26</v>
      </c>
      <c r="C440" s="19" t="s">
        <v>27</v>
      </c>
      <c r="D440" s="19" t="s">
        <v>220</v>
      </c>
      <c r="E440" s="19" t="s">
        <v>226</v>
      </c>
      <c r="F440" s="19" t="s">
        <v>280</v>
      </c>
      <c r="G440" s="19" t="s">
        <v>280</v>
      </c>
      <c r="H440" s="19" t="s">
        <v>300</v>
      </c>
      <c r="I440" s="19" t="s">
        <v>36</v>
      </c>
      <c r="J440" s="20"/>
      <c r="K440" s="19" t="s">
        <v>41</v>
      </c>
      <c r="L440" s="19" t="b">
        <v>1</v>
      </c>
      <c r="M440" s="19" t="b">
        <v>1</v>
      </c>
      <c r="N440" s="19" t="b">
        <v>0</v>
      </c>
      <c r="O440" s="19" t="s">
        <v>178</v>
      </c>
      <c r="P440" s="19" t="s">
        <v>60</v>
      </c>
      <c r="Q440" s="19" t="s">
        <v>284</v>
      </c>
      <c r="R440" s="20"/>
      <c r="S440" s="20"/>
      <c r="T440" s="20"/>
      <c r="U440" s="20"/>
      <c r="V440" s="20"/>
      <c r="W440" s="20"/>
      <c r="X440" s="20"/>
      <c r="Y440" s="20"/>
      <c r="Z440" s="20"/>
      <c r="AA440" s="20"/>
    </row>
    <row r="441">
      <c r="A441" s="19" t="s">
        <v>813</v>
      </c>
      <c r="B441" s="19" t="s">
        <v>26</v>
      </c>
      <c r="C441" s="19" t="s">
        <v>28</v>
      </c>
      <c r="D441" s="19" t="s">
        <v>221</v>
      </c>
      <c r="E441" s="19" t="s">
        <v>227</v>
      </c>
      <c r="F441" s="19" t="s">
        <v>273</v>
      </c>
      <c r="G441" s="19" t="s">
        <v>274</v>
      </c>
      <c r="H441" s="19" t="s">
        <v>275</v>
      </c>
      <c r="I441" s="19" t="s">
        <v>276</v>
      </c>
      <c r="J441" s="19" t="s">
        <v>40</v>
      </c>
      <c r="K441" s="20"/>
      <c r="L441" s="19" t="b">
        <v>1</v>
      </c>
      <c r="M441" s="19" t="b">
        <v>0</v>
      </c>
      <c r="N441" s="19" t="b">
        <v>0</v>
      </c>
      <c r="O441" s="19" t="s">
        <v>180</v>
      </c>
      <c r="P441" s="19" t="s">
        <v>59</v>
      </c>
      <c r="Q441" s="19" t="s">
        <v>66</v>
      </c>
      <c r="R441" s="20"/>
      <c r="S441" s="20"/>
      <c r="T441" s="20"/>
      <c r="U441" s="20"/>
      <c r="V441" s="20"/>
      <c r="W441" s="20"/>
      <c r="X441" s="20"/>
      <c r="Y441" s="20"/>
      <c r="Z441" s="20"/>
      <c r="AA441" s="20"/>
    </row>
    <row r="442">
      <c r="A442" s="19" t="s">
        <v>814</v>
      </c>
      <c r="B442" s="19" t="s">
        <v>26</v>
      </c>
      <c r="C442" s="19" t="s">
        <v>28</v>
      </c>
      <c r="D442" s="19" t="s">
        <v>220</v>
      </c>
      <c r="E442" s="19" t="s">
        <v>227</v>
      </c>
      <c r="F442" s="19" t="s">
        <v>280</v>
      </c>
      <c r="G442" s="19" t="s">
        <v>280</v>
      </c>
      <c r="H442" s="19" t="s">
        <v>275</v>
      </c>
      <c r="I442" s="19" t="s">
        <v>37</v>
      </c>
      <c r="J442" s="19" t="s">
        <v>40</v>
      </c>
      <c r="K442" s="20"/>
      <c r="L442" s="19" t="b">
        <v>0</v>
      </c>
      <c r="M442" s="19" t="b">
        <v>1</v>
      </c>
      <c r="N442" s="19" t="b">
        <v>0</v>
      </c>
      <c r="O442" s="19" t="s">
        <v>178</v>
      </c>
      <c r="P442" s="19" t="s">
        <v>59</v>
      </c>
      <c r="Q442" s="19" t="s">
        <v>63</v>
      </c>
      <c r="R442" s="20"/>
      <c r="S442" s="20"/>
      <c r="T442" s="20"/>
      <c r="U442" s="20"/>
      <c r="V442" s="20"/>
      <c r="W442" s="20"/>
      <c r="X442" s="20"/>
      <c r="Y442" s="20"/>
      <c r="Z442" s="20"/>
      <c r="AA442" s="20"/>
    </row>
    <row r="443">
      <c r="A443" s="19" t="s">
        <v>815</v>
      </c>
      <c r="B443" s="19" t="s">
        <v>26</v>
      </c>
      <c r="C443" s="19" t="s">
        <v>27</v>
      </c>
      <c r="D443" s="19" t="s">
        <v>220</v>
      </c>
      <c r="E443" s="19" t="s">
        <v>227</v>
      </c>
      <c r="F443" s="19" t="s">
        <v>280</v>
      </c>
      <c r="G443" s="19" t="s">
        <v>280</v>
      </c>
      <c r="H443" s="19" t="s">
        <v>275</v>
      </c>
      <c r="I443" s="19" t="s">
        <v>37</v>
      </c>
      <c r="J443" s="20"/>
      <c r="K443" s="19" t="s">
        <v>41</v>
      </c>
      <c r="L443" s="19" t="b">
        <v>0</v>
      </c>
      <c r="M443" s="19" t="b">
        <v>1</v>
      </c>
      <c r="N443" s="19" t="b">
        <v>0</v>
      </c>
      <c r="O443" s="19" t="s">
        <v>180</v>
      </c>
      <c r="P443" s="19" t="s">
        <v>60</v>
      </c>
      <c r="Q443" s="19" t="s">
        <v>281</v>
      </c>
      <c r="R443" s="20"/>
      <c r="S443" s="20"/>
      <c r="T443" s="20"/>
      <c r="U443" s="20"/>
      <c r="V443" s="20"/>
      <c r="W443" s="20"/>
      <c r="X443" s="20"/>
      <c r="Y443" s="20"/>
      <c r="Z443" s="20"/>
      <c r="AA443" s="20"/>
    </row>
    <row r="444">
      <c r="A444" s="19" t="s">
        <v>816</v>
      </c>
      <c r="B444" s="19" t="s">
        <v>25</v>
      </c>
      <c r="C444" s="19" t="s">
        <v>28</v>
      </c>
      <c r="D444" s="19" t="s">
        <v>220</v>
      </c>
      <c r="E444" s="19" t="s">
        <v>226</v>
      </c>
      <c r="F444" s="19" t="s">
        <v>291</v>
      </c>
      <c r="G444" s="19" t="s">
        <v>291</v>
      </c>
      <c r="H444" s="19" t="s">
        <v>303</v>
      </c>
      <c r="I444" s="19" t="s">
        <v>36</v>
      </c>
      <c r="J444" s="19" t="s">
        <v>40</v>
      </c>
      <c r="K444" s="20"/>
      <c r="L444" s="19" t="b">
        <v>0</v>
      </c>
      <c r="M444" s="19" t="b">
        <v>0</v>
      </c>
      <c r="N444" s="19" t="b">
        <v>1</v>
      </c>
      <c r="O444" s="19" t="s">
        <v>179</v>
      </c>
      <c r="P444" s="19" t="s">
        <v>59</v>
      </c>
      <c r="Q444" s="19" t="s">
        <v>284</v>
      </c>
      <c r="R444" s="20"/>
      <c r="S444" s="20"/>
      <c r="T444" s="20"/>
      <c r="U444" s="20"/>
      <c r="V444" s="20"/>
      <c r="W444" s="20"/>
      <c r="X444" s="20"/>
      <c r="Y444" s="20"/>
      <c r="Z444" s="20"/>
      <c r="AA444" s="20"/>
    </row>
    <row r="445">
      <c r="A445" s="19" t="s">
        <v>817</v>
      </c>
      <c r="B445" s="19" t="s">
        <v>26</v>
      </c>
      <c r="C445" s="19" t="s">
        <v>28</v>
      </c>
      <c r="D445" s="19" t="s">
        <v>220</v>
      </c>
      <c r="E445" s="19" t="s">
        <v>227</v>
      </c>
      <c r="F445" s="19" t="s">
        <v>280</v>
      </c>
      <c r="G445" s="19" t="s">
        <v>280</v>
      </c>
      <c r="H445" s="19" t="s">
        <v>275</v>
      </c>
      <c r="I445" s="19" t="s">
        <v>37</v>
      </c>
      <c r="J445" s="19" t="s">
        <v>40</v>
      </c>
      <c r="K445" s="20"/>
      <c r="L445" s="19" t="b">
        <v>1</v>
      </c>
      <c r="M445" s="19" t="b">
        <v>0</v>
      </c>
      <c r="N445" s="19" t="b">
        <v>0</v>
      </c>
      <c r="O445" s="19" t="s">
        <v>178</v>
      </c>
      <c r="P445" s="19" t="s">
        <v>59</v>
      </c>
      <c r="Q445" s="19" t="s">
        <v>63</v>
      </c>
      <c r="R445" s="20"/>
      <c r="S445" s="20"/>
      <c r="T445" s="20"/>
      <c r="U445" s="20"/>
      <c r="V445" s="20"/>
      <c r="W445" s="20"/>
      <c r="X445" s="20"/>
      <c r="Y445" s="20"/>
      <c r="Z445" s="20"/>
      <c r="AA445" s="20"/>
    </row>
    <row r="446">
      <c r="A446" s="19" t="s">
        <v>818</v>
      </c>
      <c r="B446" s="19" t="s">
        <v>26</v>
      </c>
      <c r="C446" s="19" t="s">
        <v>29</v>
      </c>
      <c r="D446" s="19" t="s">
        <v>220</v>
      </c>
      <c r="E446" s="19" t="s">
        <v>227</v>
      </c>
      <c r="F446" s="19" t="s">
        <v>280</v>
      </c>
      <c r="G446" s="19" t="s">
        <v>280</v>
      </c>
      <c r="H446" s="19" t="s">
        <v>275</v>
      </c>
      <c r="I446" s="19" t="s">
        <v>37</v>
      </c>
      <c r="J446" s="19" t="s">
        <v>40</v>
      </c>
      <c r="K446" s="20"/>
      <c r="L446" s="19" t="b">
        <v>0</v>
      </c>
      <c r="M446" s="19" t="b">
        <v>0</v>
      </c>
      <c r="N446" s="19" t="b">
        <v>1</v>
      </c>
      <c r="O446" s="19" t="s">
        <v>177</v>
      </c>
      <c r="P446" s="19" t="s">
        <v>60</v>
      </c>
      <c r="Q446" s="19" t="s">
        <v>284</v>
      </c>
      <c r="R446" s="20"/>
      <c r="S446" s="20"/>
      <c r="T446" s="20"/>
      <c r="U446" s="20"/>
      <c r="V446" s="20"/>
      <c r="W446" s="20"/>
      <c r="X446" s="20"/>
      <c r="Y446" s="20"/>
      <c r="Z446" s="20"/>
      <c r="AA446" s="20"/>
    </row>
    <row r="447">
      <c r="A447" s="19" t="s">
        <v>819</v>
      </c>
      <c r="B447" s="19" t="s">
        <v>26</v>
      </c>
      <c r="C447" s="19" t="s">
        <v>28</v>
      </c>
      <c r="D447" s="19" t="s">
        <v>220</v>
      </c>
      <c r="E447" s="19" t="s">
        <v>227</v>
      </c>
      <c r="F447" s="19" t="s">
        <v>280</v>
      </c>
      <c r="G447" s="19" t="s">
        <v>280</v>
      </c>
      <c r="H447" s="19" t="s">
        <v>275</v>
      </c>
      <c r="I447" s="19" t="s">
        <v>37</v>
      </c>
      <c r="J447" s="19" t="s">
        <v>40</v>
      </c>
      <c r="K447" s="20"/>
      <c r="L447" s="19" t="b">
        <v>1</v>
      </c>
      <c r="M447" s="19" t="b">
        <v>0</v>
      </c>
      <c r="N447" s="19" t="b">
        <v>0</v>
      </c>
      <c r="O447" s="19" t="s">
        <v>178</v>
      </c>
      <c r="P447" s="19" t="s">
        <v>59</v>
      </c>
      <c r="Q447" s="19" t="s">
        <v>66</v>
      </c>
      <c r="R447" s="20"/>
      <c r="S447" s="20"/>
      <c r="T447" s="20"/>
      <c r="U447" s="20"/>
      <c r="V447" s="20"/>
      <c r="W447" s="20"/>
      <c r="X447" s="20"/>
      <c r="Y447" s="20"/>
      <c r="Z447" s="20"/>
      <c r="AA447" s="20"/>
    </row>
    <row r="448">
      <c r="A448" s="19" t="s">
        <v>820</v>
      </c>
      <c r="B448" s="19" t="s">
        <v>26</v>
      </c>
      <c r="C448" s="19" t="s">
        <v>29</v>
      </c>
      <c r="D448" s="19" t="s">
        <v>220</v>
      </c>
      <c r="E448" s="19" t="s">
        <v>227</v>
      </c>
      <c r="F448" s="19" t="s">
        <v>280</v>
      </c>
      <c r="G448" s="19" t="s">
        <v>280</v>
      </c>
      <c r="H448" s="19" t="s">
        <v>275</v>
      </c>
      <c r="I448" s="19" t="s">
        <v>37</v>
      </c>
      <c r="J448" s="19" t="s">
        <v>40</v>
      </c>
      <c r="K448" s="20"/>
      <c r="L448" s="19" t="b">
        <v>1</v>
      </c>
      <c r="M448" s="19" t="b">
        <v>0</v>
      </c>
      <c r="N448" s="19" t="b">
        <v>0</v>
      </c>
      <c r="O448" s="19" t="s">
        <v>177</v>
      </c>
      <c r="P448" s="19" t="s">
        <v>59</v>
      </c>
      <c r="Q448" s="19" t="s">
        <v>66</v>
      </c>
      <c r="R448" s="20"/>
      <c r="S448" s="20"/>
      <c r="T448" s="20"/>
      <c r="U448" s="20"/>
      <c r="V448" s="20"/>
      <c r="W448" s="20"/>
      <c r="X448" s="20"/>
      <c r="Y448" s="20"/>
      <c r="Z448" s="20"/>
      <c r="AA448" s="20"/>
    </row>
    <row r="449">
      <c r="A449" s="19" t="s">
        <v>821</v>
      </c>
      <c r="B449" s="19" t="s">
        <v>26</v>
      </c>
      <c r="C449" s="19" t="s">
        <v>28</v>
      </c>
      <c r="D449" s="19" t="s">
        <v>222</v>
      </c>
      <c r="E449" s="19" t="s">
        <v>227</v>
      </c>
      <c r="F449" s="19" t="s">
        <v>320</v>
      </c>
      <c r="G449" s="19" t="s">
        <v>274</v>
      </c>
      <c r="H449" s="19" t="s">
        <v>275</v>
      </c>
      <c r="I449" s="19" t="s">
        <v>276</v>
      </c>
      <c r="J449" s="19" t="s">
        <v>40</v>
      </c>
      <c r="K449" s="20"/>
      <c r="L449" s="19" t="b">
        <v>1</v>
      </c>
      <c r="M449" s="19" t="b">
        <v>1</v>
      </c>
      <c r="N449" s="19" t="b">
        <v>0</v>
      </c>
      <c r="O449" s="19" t="s">
        <v>178</v>
      </c>
      <c r="P449" s="19" t="s">
        <v>60</v>
      </c>
      <c r="Q449" s="19" t="s">
        <v>281</v>
      </c>
      <c r="R449" s="20"/>
      <c r="S449" s="20"/>
      <c r="T449" s="20"/>
      <c r="U449" s="20"/>
      <c r="V449" s="20"/>
      <c r="W449" s="20"/>
      <c r="X449" s="20"/>
      <c r="Y449" s="20"/>
      <c r="Z449" s="20"/>
      <c r="AA449" s="20"/>
    </row>
    <row r="450">
      <c r="A450" s="19" t="s">
        <v>822</v>
      </c>
      <c r="B450" s="19" t="s">
        <v>26</v>
      </c>
      <c r="C450" s="19" t="s">
        <v>27</v>
      </c>
      <c r="D450" s="19" t="s">
        <v>220</v>
      </c>
      <c r="E450" s="19" t="s">
        <v>227</v>
      </c>
      <c r="F450" s="19" t="s">
        <v>280</v>
      </c>
      <c r="G450" s="19" t="s">
        <v>280</v>
      </c>
      <c r="H450" s="19" t="s">
        <v>275</v>
      </c>
      <c r="I450" s="19" t="s">
        <v>37</v>
      </c>
      <c r="J450" s="19" t="s">
        <v>40</v>
      </c>
      <c r="K450" s="20"/>
      <c r="L450" s="19" t="b">
        <v>1</v>
      </c>
      <c r="M450" s="19" t="b">
        <v>0</v>
      </c>
      <c r="N450" s="19" t="b">
        <v>0</v>
      </c>
      <c r="O450" s="19" t="s">
        <v>178</v>
      </c>
      <c r="P450" s="19" t="s">
        <v>60</v>
      </c>
      <c r="Q450" s="19" t="s">
        <v>281</v>
      </c>
      <c r="R450" s="20"/>
      <c r="S450" s="20"/>
      <c r="T450" s="20"/>
      <c r="U450" s="20"/>
      <c r="V450" s="20"/>
      <c r="W450" s="20"/>
      <c r="X450" s="20"/>
      <c r="Y450" s="20"/>
      <c r="Z450" s="20"/>
      <c r="AA450" s="20"/>
    </row>
    <row r="451">
      <c r="A451" s="19" t="s">
        <v>823</v>
      </c>
      <c r="B451" s="19" t="s">
        <v>25</v>
      </c>
      <c r="C451" s="19" t="s">
        <v>28</v>
      </c>
      <c r="D451" s="19" t="s">
        <v>220</v>
      </c>
      <c r="E451" s="19" t="s">
        <v>228</v>
      </c>
      <c r="F451" s="19" t="s">
        <v>291</v>
      </c>
      <c r="G451" s="19" t="s">
        <v>291</v>
      </c>
      <c r="H451" s="19" t="s">
        <v>289</v>
      </c>
      <c r="I451" s="19" t="s">
        <v>37</v>
      </c>
      <c r="J451" s="19" t="s">
        <v>40</v>
      </c>
      <c r="K451" s="20"/>
      <c r="L451" s="19" t="b">
        <v>0</v>
      </c>
      <c r="M451" s="19" t="b">
        <v>1</v>
      </c>
      <c r="N451" s="19" t="b">
        <v>0</v>
      </c>
      <c r="O451" s="19" t="s">
        <v>178</v>
      </c>
      <c r="P451" s="19" t="s">
        <v>60</v>
      </c>
      <c r="Q451" s="19" t="s">
        <v>66</v>
      </c>
      <c r="R451" s="20"/>
      <c r="S451" s="20"/>
      <c r="T451" s="20"/>
      <c r="U451" s="20"/>
      <c r="V451" s="20"/>
      <c r="W451" s="20"/>
      <c r="X451" s="20"/>
      <c r="Y451" s="20"/>
      <c r="Z451" s="20"/>
      <c r="AA451" s="20"/>
    </row>
    <row r="452">
      <c r="A452" s="19" t="s">
        <v>824</v>
      </c>
      <c r="B452" s="19" t="s">
        <v>26</v>
      </c>
      <c r="C452" s="19" t="s">
        <v>27</v>
      </c>
      <c r="D452" s="19" t="s">
        <v>221</v>
      </c>
      <c r="E452" s="19" t="s">
        <v>226</v>
      </c>
      <c r="F452" s="19" t="s">
        <v>273</v>
      </c>
      <c r="G452" s="19" t="s">
        <v>274</v>
      </c>
      <c r="H452" s="19" t="s">
        <v>300</v>
      </c>
      <c r="I452" s="19" t="s">
        <v>301</v>
      </c>
      <c r="J452" s="20"/>
      <c r="K452" s="19" t="s">
        <v>41</v>
      </c>
      <c r="L452" s="19" t="b">
        <v>0</v>
      </c>
      <c r="M452" s="19" t="b">
        <v>1</v>
      </c>
      <c r="N452" s="19" t="b">
        <v>0</v>
      </c>
      <c r="O452" s="19" t="s">
        <v>178</v>
      </c>
      <c r="P452" s="19" t="s">
        <v>60</v>
      </c>
      <c r="Q452" s="19" t="s">
        <v>63</v>
      </c>
      <c r="R452" s="20"/>
      <c r="S452" s="20"/>
      <c r="T452" s="20"/>
      <c r="U452" s="20"/>
      <c r="V452" s="20"/>
      <c r="W452" s="20"/>
      <c r="X452" s="20"/>
      <c r="Y452" s="20"/>
      <c r="Z452" s="20"/>
      <c r="AA452" s="20"/>
    </row>
    <row r="453">
      <c r="A453" s="19" t="s">
        <v>825</v>
      </c>
      <c r="B453" s="19" t="s">
        <v>25</v>
      </c>
      <c r="C453" s="19" t="s">
        <v>27</v>
      </c>
      <c r="D453" s="19" t="s">
        <v>223</v>
      </c>
      <c r="E453" s="19" t="s">
        <v>226</v>
      </c>
      <c r="F453" s="19" t="s">
        <v>287</v>
      </c>
      <c r="G453" s="19" t="s">
        <v>288</v>
      </c>
      <c r="H453" s="19" t="s">
        <v>303</v>
      </c>
      <c r="I453" s="19" t="s">
        <v>301</v>
      </c>
      <c r="J453" s="19" t="s">
        <v>40</v>
      </c>
      <c r="K453" s="20"/>
      <c r="L453" s="19" t="b">
        <v>0</v>
      </c>
      <c r="M453" s="19" t="b">
        <v>0</v>
      </c>
      <c r="N453" s="19" t="b">
        <v>1</v>
      </c>
      <c r="O453" s="19" t="s">
        <v>178</v>
      </c>
      <c r="P453" s="19" t="s">
        <v>60</v>
      </c>
      <c r="Q453" s="19" t="s">
        <v>63</v>
      </c>
      <c r="R453" s="20"/>
      <c r="S453" s="20"/>
      <c r="T453" s="20"/>
      <c r="U453" s="20"/>
      <c r="V453" s="20"/>
      <c r="W453" s="20"/>
      <c r="X453" s="20"/>
      <c r="Y453" s="20"/>
      <c r="Z453" s="20"/>
      <c r="AA453" s="20"/>
    </row>
    <row r="454">
      <c r="A454" s="19" t="s">
        <v>826</v>
      </c>
      <c r="B454" s="19" t="s">
        <v>26</v>
      </c>
      <c r="C454" s="19" t="s">
        <v>28</v>
      </c>
      <c r="D454" s="19" t="s">
        <v>221</v>
      </c>
      <c r="E454" s="19" t="s">
        <v>227</v>
      </c>
      <c r="F454" s="19" t="s">
        <v>273</v>
      </c>
      <c r="G454" s="19" t="s">
        <v>274</v>
      </c>
      <c r="H454" s="19" t="s">
        <v>275</v>
      </c>
      <c r="I454" s="19" t="s">
        <v>276</v>
      </c>
      <c r="J454" s="19" t="s">
        <v>40</v>
      </c>
      <c r="K454" s="20"/>
      <c r="L454" s="19" t="b">
        <v>0</v>
      </c>
      <c r="M454" s="19" t="b">
        <v>1</v>
      </c>
      <c r="N454" s="19" t="b">
        <v>0</v>
      </c>
      <c r="O454" s="19" t="s">
        <v>178</v>
      </c>
      <c r="P454" s="20"/>
      <c r="Q454" s="20"/>
      <c r="R454" s="20"/>
      <c r="S454" s="20"/>
      <c r="T454" s="20"/>
      <c r="U454" s="20"/>
      <c r="V454" s="20"/>
      <c r="W454" s="20"/>
      <c r="X454" s="20"/>
      <c r="Y454" s="20"/>
      <c r="Z454" s="20"/>
      <c r="AA454" s="20"/>
    </row>
    <row r="455">
      <c r="A455" s="19" t="s">
        <v>827</v>
      </c>
      <c r="B455" s="20"/>
      <c r="C455" s="19" t="s">
        <v>29</v>
      </c>
      <c r="D455" s="19" t="s">
        <v>221</v>
      </c>
      <c r="E455" s="19" t="s">
        <v>227</v>
      </c>
      <c r="F455" s="20"/>
      <c r="G455" s="20"/>
      <c r="H455" s="20"/>
      <c r="I455" s="19" t="s">
        <v>276</v>
      </c>
      <c r="J455" s="19" t="s">
        <v>40</v>
      </c>
      <c r="K455" s="20"/>
      <c r="L455" s="19" t="b">
        <v>1</v>
      </c>
      <c r="M455" s="19" t="b">
        <v>0</v>
      </c>
      <c r="N455" s="19" t="b">
        <v>0</v>
      </c>
      <c r="O455" s="19" t="s">
        <v>180</v>
      </c>
      <c r="P455" s="19" t="s">
        <v>60</v>
      </c>
      <c r="Q455" s="19" t="s">
        <v>281</v>
      </c>
      <c r="R455" s="20"/>
      <c r="S455" s="20"/>
      <c r="T455" s="20"/>
      <c r="U455" s="20"/>
      <c r="V455" s="20"/>
      <c r="W455" s="20"/>
      <c r="X455" s="20"/>
      <c r="Y455" s="20"/>
      <c r="Z455" s="20"/>
      <c r="AA455" s="20"/>
    </row>
    <row r="456">
      <c r="A456" s="19" t="s">
        <v>828</v>
      </c>
      <c r="B456" s="19" t="s">
        <v>26</v>
      </c>
      <c r="C456" s="19" t="s">
        <v>27</v>
      </c>
      <c r="D456" s="19" t="s">
        <v>223</v>
      </c>
      <c r="E456" s="19" t="s">
        <v>227</v>
      </c>
      <c r="F456" s="19" t="s">
        <v>278</v>
      </c>
      <c r="G456" s="19" t="s">
        <v>274</v>
      </c>
      <c r="H456" s="19" t="s">
        <v>275</v>
      </c>
      <c r="I456" s="19" t="s">
        <v>276</v>
      </c>
      <c r="J456" s="19" t="s">
        <v>40</v>
      </c>
      <c r="K456" s="20"/>
      <c r="L456" s="19" t="b">
        <v>0</v>
      </c>
      <c r="M456" s="19" t="b">
        <v>0</v>
      </c>
      <c r="N456" s="19" t="b">
        <v>1</v>
      </c>
      <c r="O456" s="19" t="s">
        <v>178</v>
      </c>
      <c r="P456" s="19" t="s">
        <v>60</v>
      </c>
      <c r="Q456" s="19" t="s">
        <v>63</v>
      </c>
      <c r="R456" s="20"/>
      <c r="S456" s="20"/>
      <c r="T456" s="20"/>
      <c r="U456" s="20"/>
      <c r="V456" s="20"/>
      <c r="W456" s="20"/>
      <c r="X456" s="20"/>
      <c r="Y456" s="20"/>
      <c r="Z456" s="20"/>
      <c r="AA456" s="20"/>
    </row>
    <row r="457">
      <c r="A457" s="19" t="s">
        <v>829</v>
      </c>
      <c r="B457" s="19" t="s">
        <v>26</v>
      </c>
      <c r="C457" s="19" t="s">
        <v>29</v>
      </c>
      <c r="D457" s="19" t="s">
        <v>220</v>
      </c>
      <c r="E457" s="19" t="s">
        <v>227</v>
      </c>
      <c r="F457" s="19" t="s">
        <v>280</v>
      </c>
      <c r="G457" s="19" t="s">
        <v>280</v>
      </c>
      <c r="H457" s="19" t="s">
        <v>275</v>
      </c>
      <c r="I457" s="19" t="s">
        <v>37</v>
      </c>
      <c r="J457" s="19" t="s">
        <v>40</v>
      </c>
      <c r="K457" s="20"/>
      <c r="L457" s="19" t="b">
        <v>0</v>
      </c>
      <c r="M457" s="19" t="b">
        <v>0</v>
      </c>
      <c r="N457" s="19" t="b">
        <v>1</v>
      </c>
      <c r="O457" s="19" t="s">
        <v>177</v>
      </c>
      <c r="P457" s="20"/>
      <c r="Q457" s="20"/>
      <c r="R457" s="20"/>
      <c r="S457" s="20"/>
      <c r="T457" s="20"/>
      <c r="U457" s="20"/>
      <c r="V457" s="20"/>
      <c r="W457" s="20"/>
      <c r="X457" s="20"/>
      <c r="Y457" s="20"/>
      <c r="Z457" s="20"/>
      <c r="AA457" s="20"/>
    </row>
    <row r="458">
      <c r="A458" s="19" t="s">
        <v>830</v>
      </c>
      <c r="B458" s="19" t="s">
        <v>25</v>
      </c>
      <c r="C458" s="19" t="s">
        <v>28</v>
      </c>
      <c r="D458" s="19" t="s">
        <v>220</v>
      </c>
      <c r="E458" s="19" t="s">
        <v>227</v>
      </c>
      <c r="F458" s="19" t="s">
        <v>291</v>
      </c>
      <c r="G458" s="19" t="s">
        <v>291</v>
      </c>
      <c r="H458" s="19" t="s">
        <v>289</v>
      </c>
      <c r="I458" s="19" t="s">
        <v>37</v>
      </c>
      <c r="J458" s="19" t="s">
        <v>40</v>
      </c>
      <c r="K458" s="20"/>
      <c r="L458" s="19" t="b">
        <v>1</v>
      </c>
      <c r="M458" s="19" t="b">
        <v>0</v>
      </c>
      <c r="N458" s="19" t="b">
        <v>0</v>
      </c>
      <c r="O458" s="19" t="s">
        <v>179</v>
      </c>
      <c r="P458" s="19" t="s">
        <v>59</v>
      </c>
      <c r="Q458" s="19" t="s">
        <v>66</v>
      </c>
      <c r="R458" s="20"/>
      <c r="S458" s="20"/>
      <c r="T458" s="20"/>
      <c r="U458" s="20"/>
      <c r="V458" s="20"/>
      <c r="W458" s="20"/>
      <c r="X458" s="20"/>
      <c r="Y458" s="20"/>
      <c r="Z458" s="20"/>
      <c r="AA458" s="20"/>
    </row>
    <row r="459">
      <c r="A459" s="19" t="s">
        <v>831</v>
      </c>
      <c r="B459" s="19" t="s">
        <v>26</v>
      </c>
      <c r="C459" s="19" t="s">
        <v>27</v>
      </c>
      <c r="D459" s="19" t="s">
        <v>223</v>
      </c>
      <c r="E459" s="19" t="s">
        <v>226</v>
      </c>
      <c r="F459" s="19" t="s">
        <v>278</v>
      </c>
      <c r="G459" s="19" t="s">
        <v>274</v>
      </c>
      <c r="H459" s="19" t="s">
        <v>300</v>
      </c>
      <c r="I459" s="19" t="s">
        <v>301</v>
      </c>
      <c r="J459" s="19" t="s">
        <v>40</v>
      </c>
      <c r="K459" s="20"/>
      <c r="L459" s="19" t="b">
        <v>1</v>
      </c>
      <c r="M459" s="19" t="b">
        <v>1</v>
      </c>
      <c r="N459" s="19" t="b">
        <v>0</v>
      </c>
      <c r="O459" s="19" t="s">
        <v>178</v>
      </c>
      <c r="P459" s="20"/>
      <c r="Q459" s="20"/>
      <c r="R459" s="20"/>
      <c r="S459" s="20"/>
      <c r="T459" s="20"/>
      <c r="U459" s="20"/>
      <c r="V459" s="20"/>
      <c r="W459" s="20"/>
      <c r="X459" s="20"/>
      <c r="Y459" s="20"/>
      <c r="Z459" s="20"/>
      <c r="AA459" s="20"/>
    </row>
    <row r="460">
      <c r="A460" s="19" t="s">
        <v>832</v>
      </c>
      <c r="B460" s="19" t="s">
        <v>26</v>
      </c>
      <c r="C460" s="19" t="s">
        <v>27</v>
      </c>
      <c r="D460" s="19" t="s">
        <v>221</v>
      </c>
      <c r="E460" s="19" t="s">
        <v>227</v>
      </c>
      <c r="F460" s="19" t="s">
        <v>273</v>
      </c>
      <c r="G460" s="19" t="s">
        <v>274</v>
      </c>
      <c r="H460" s="19" t="s">
        <v>275</v>
      </c>
      <c r="I460" s="19" t="s">
        <v>276</v>
      </c>
      <c r="J460" s="20"/>
      <c r="K460" s="19" t="s">
        <v>41</v>
      </c>
      <c r="L460" s="19" t="b">
        <v>1</v>
      </c>
      <c r="M460" s="19" t="b">
        <v>0</v>
      </c>
      <c r="N460" s="19" t="b">
        <v>0</v>
      </c>
      <c r="O460" s="19" t="s">
        <v>179</v>
      </c>
      <c r="P460" s="19" t="s">
        <v>60</v>
      </c>
      <c r="Q460" s="19" t="s">
        <v>63</v>
      </c>
      <c r="R460" s="20"/>
      <c r="S460" s="20"/>
      <c r="T460" s="20"/>
      <c r="U460" s="20"/>
      <c r="V460" s="20"/>
      <c r="W460" s="20"/>
      <c r="X460" s="20"/>
      <c r="Y460" s="20"/>
      <c r="Z460" s="20"/>
      <c r="AA460" s="20"/>
    </row>
    <row r="461">
      <c r="A461" s="19" t="s">
        <v>833</v>
      </c>
      <c r="B461" s="19" t="s">
        <v>26</v>
      </c>
      <c r="C461" s="19" t="s">
        <v>28</v>
      </c>
      <c r="D461" s="19" t="s">
        <v>220</v>
      </c>
      <c r="E461" s="19" t="s">
        <v>227</v>
      </c>
      <c r="F461" s="19" t="s">
        <v>280</v>
      </c>
      <c r="G461" s="19" t="s">
        <v>280</v>
      </c>
      <c r="H461" s="19" t="s">
        <v>275</v>
      </c>
      <c r="I461" s="19" t="s">
        <v>37</v>
      </c>
      <c r="J461" s="19" t="s">
        <v>40</v>
      </c>
      <c r="K461" s="20"/>
      <c r="L461" s="19" t="b">
        <v>1</v>
      </c>
      <c r="M461" s="19" t="b">
        <v>0</v>
      </c>
      <c r="N461" s="19" t="b">
        <v>0</v>
      </c>
      <c r="O461" s="19" t="s">
        <v>178</v>
      </c>
      <c r="P461" s="19" t="s">
        <v>59</v>
      </c>
      <c r="Q461" s="19" t="s">
        <v>284</v>
      </c>
      <c r="R461" s="20"/>
      <c r="S461" s="20"/>
      <c r="T461" s="20"/>
      <c r="U461" s="20"/>
      <c r="V461" s="20"/>
      <c r="W461" s="20"/>
      <c r="X461" s="20"/>
      <c r="Y461" s="20"/>
      <c r="Z461" s="20"/>
      <c r="AA461" s="20"/>
    </row>
    <row r="462">
      <c r="A462" s="19" t="s">
        <v>834</v>
      </c>
      <c r="B462" s="19" t="s">
        <v>26</v>
      </c>
      <c r="C462" s="19" t="s">
        <v>28</v>
      </c>
      <c r="D462" s="19" t="s">
        <v>221</v>
      </c>
      <c r="E462" s="19" t="s">
        <v>227</v>
      </c>
      <c r="F462" s="19" t="s">
        <v>273</v>
      </c>
      <c r="G462" s="19" t="s">
        <v>274</v>
      </c>
      <c r="H462" s="19" t="s">
        <v>275</v>
      </c>
      <c r="I462" s="19" t="s">
        <v>276</v>
      </c>
      <c r="J462" s="19" t="s">
        <v>40</v>
      </c>
      <c r="K462" s="20"/>
      <c r="L462" s="19" t="b">
        <v>1</v>
      </c>
      <c r="M462" s="19" t="b">
        <v>0</v>
      </c>
      <c r="N462" s="19" t="b">
        <v>0</v>
      </c>
      <c r="O462" s="19" t="s">
        <v>179</v>
      </c>
      <c r="P462" s="19" t="s">
        <v>59</v>
      </c>
      <c r="Q462" s="19" t="s">
        <v>281</v>
      </c>
      <c r="R462" s="20"/>
      <c r="S462" s="20"/>
      <c r="T462" s="20"/>
      <c r="U462" s="20"/>
      <c r="V462" s="20"/>
      <c r="W462" s="20"/>
      <c r="X462" s="20"/>
      <c r="Y462" s="20"/>
      <c r="Z462" s="20"/>
      <c r="AA462" s="20"/>
    </row>
    <row r="463">
      <c r="A463" s="19" t="s">
        <v>835</v>
      </c>
      <c r="B463" s="19" t="s">
        <v>26</v>
      </c>
      <c r="C463" s="19" t="s">
        <v>27</v>
      </c>
      <c r="D463" s="19" t="s">
        <v>222</v>
      </c>
      <c r="E463" s="19" t="s">
        <v>227</v>
      </c>
      <c r="F463" s="19" t="s">
        <v>320</v>
      </c>
      <c r="G463" s="19" t="s">
        <v>274</v>
      </c>
      <c r="H463" s="19" t="s">
        <v>275</v>
      </c>
      <c r="I463" s="19" t="s">
        <v>276</v>
      </c>
      <c r="J463" s="20"/>
      <c r="K463" s="19" t="s">
        <v>41</v>
      </c>
      <c r="L463" s="19" t="b">
        <v>1</v>
      </c>
      <c r="M463" s="19" t="b">
        <v>1</v>
      </c>
      <c r="N463" s="19" t="b">
        <v>1</v>
      </c>
      <c r="O463" s="19" t="s">
        <v>178</v>
      </c>
      <c r="P463" s="19" t="s">
        <v>59</v>
      </c>
      <c r="Q463" s="19" t="s">
        <v>281</v>
      </c>
      <c r="R463" s="20"/>
      <c r="S463" s="20"/>
      <c r="T463" s="20"/>
      <c r="U463" s="20"/>
      <c r="V463" s="20"/>
      <c r="W463" s="20"/>
      <c r="X463" s="20"/>
      <c r="Y463" s="20"/>
      <c r="Z463" s="20"/>
      <c r="AA463" s="20"/>
    </row>
    <row r="464">
      <c r="A464" s="19" t="s">
        <v>836</v>
      </c>
      <c r="B464" s="19" t="s">
        <v>26</v>
      </c>
      <c r="C464" s="19" t="s">
        <v>27</v>
      </c>
      <c r="D464" s="19" t="s">
        <v>220</v>
      </c>
      <c r="E464" s="19" t="s">
        <v>227</v>
      </c>
      <c r="F464" s="19" t="s">
        <v>280</v>
      </c>
      <c r="G464" s="19" t="s">
        <v>280</v>
      </c>
      <c r="H464" s="19" t="s">
        <v>275</v>
      </c>
      <c r="I464" s="19" t="s">
        <v>37</v>
      </c>
      <c r="J464" s="19" t="s">
        <v>40</v>
      </c>
      <c r="K464" s="20"/>
      <c r="L464" s="19" t="b">
        <v>0</v>
      </c>
      <c r="M464" s="19" t="b">
        <v>1</v>
      </c>
      <c r="N464" s="19" t="b">
        <v>0</v>
      </c>
      <c r="O464" s="19" t="s">
        <v>179</v>
      </c>
      <c r="P464" s="20"/>
      <c r="Q464" s="20"/>
      <c r="R464" s="20"/>
      <c r="S464" s="20"/>
      <c r="T464" s="20"/>
      <c r="U464" s="20"/>
      <c r="V464" s="20"/>
      <c r="W464" s="20"/>
      <c r="X464" s="20"/>
      <c r="Y464" s="20"/>
      <c r="Z464" s="20"/>
      <c r="AA464" s="20"/>
    </row>
    <row r="465">
      <c r="A465" s="19" t="s">
        <v>837</v>
      </c>
      <c r="B465" s="19" t="s">
        <v>26</v>
      </c>
      <c r="C465" s="19" t="s">
        <v>28</v>
      </c>
      <c r="D465" s="19" t="s">
        <v>221</v>
      </c>
      <c r="E465" s="19" t="s">
        <v>227</v>
      </c>
      <c r="F465" s="19" t="s">
        <v>273</v>
      </c>
      <c r="G465" s="19" t="s">
        <v>274</v>
      </c>
      <c r="H465" s="19" t="s">
        <v>275</v>
      </c>
      <c r="I465" s="19" t="s">
        <v>276</v>
      </c>
      <c r="J465" s="19" t="s">
        <v>40</v>
      </c>
      <c r="K465" s="20"/>
      <c r="L465" s="19" t="b">
        <v>0</v>
      </c>
      <c r="M465" s="19" t="b">
        <v>0</v>
      </c>
      <c r="N465" s="19" t="b">
        <v>1</v>
      </c>
      <c r="O465" s="19" t="s">
        <v>179</v>
      </c>
      <c r="P465" s="19" t="s">
        <v>60</v>
      </c>
      <c r="Q465" s="19" t="s">
        <v>281</v>
      </c>
      <c r="R465" s="20"/>
      <c r="S465" s="20"/>
      <c r="T465" s="20"/>
      <c r="U465" s="20"/>
      <c r="V465" s="20"/>
      <c r="W465" s="20"/>
      <c r="X465" s="20"/>
      <c r="Y465" s="20"/>
      <c r="Z465" s="20"/>
      <c r="AA465" s="20"/>
    </row>
    <row r="466">
      <c r="A466" s="19" t="s">
        <v>838</v>
      </c>
      <c r="B466" s="19" t="s">
        <v>26</v>
      </c>
      <c r="C466" s="19" t="s">
        <v>28</v>
      </c>
      <c r="D466" s="19" t="s">
        <v>220</v>
      </c>
      <c r="E466" s="19" t="s">
        <v>227</v>
      </c>
      <c r="F466" s="19" t="s">
        <v>280</v>
      </c>
      <c r="G466" s="19" t="s">
        <v>280</v>
      </c>
      <c r="H466" s="19" t="s">
        <v>275</v>
      </c>
      <c r="I466" s="19" t="s">
        <v>37</v>
      </c>
      <c r="J466" s="19" t="s">
        <v>40</v>
      </c>
      <c r="K466" s="20"/>
      <c r="L466" s="19" t="b">
        <v>1</v>
      </c>
      <c r="M466" s="19" t="b">
        <v>0</v>
      </c>
      <c r="N466" s="19" t="b">
        <v>0</v>
      </c>
      <c r="O466" s="19" t="s">
        <v>178</v>
      </c>
      <c r="P466" s="19" t="s">
        <v>59</v>
      </c>
      <c r="Q466" s="19" t="s">
        <v>66</v>
      </c>
      <c r="R466" s="20"/>
      <c r="S466" s="20"/>
      <c r="T466" s="20"/>
      <c r="U466" s="20"/>
      <c r="V466" s="20"/>
      <c r="W466" s="20"/>
      <c r="X466" s="20"/>
      <c r="Y466" s="20"/>
      <c r="Z466" s="20"/>
      <c r="AA466" s="20"/>
    </row>
    <row r="467">
      <c r="A467" s="19" t="s">
        <v>839</v>
      </c>
      <c r="B467" s="19" t="s">
        <v>26</v>
      </c>
      <c r="C467" s="19" t="s">
        <v>27</v>
      </c>
      <c r="D467" s="19" t="s">
        <v>220</v>
      </c>
      <c r="E467" s="19" t="s">
        <v>226</v>
      </c>
      <c r="F467" s="19" t="s">
        <v>280</v>
      </c>
      <c r="G467" s="19" t="s">
        <v>280</v>
      </c>
      <c r="H467" s="19" t="s">
        <v>300</v>
      </c>
      <c r="I467" s="19" t="s">
        <v>36</v>
      </c>
      <c r="J467" s="19" t="s">
        <v>40</v>
      </c>
      <c r="K467" s="20"/>
      <c r="L467" s="19" t="b">
        <v>0</v>
      </c>
      <c r="M467" s="19" t="b">
        <v>0</v>
      </c>
      <c r="N467" s="19" t="b">
        <v>1</v>
      </c>
      <c r="O467" s="19" t="s">
        <v>180</v>
      </c>
      <c r="P467" s="19" t="s">
        <v>60</v>
      </c>
      <c r="Q467" s="19" t="s">
        <v>281</v>
      </c>
      <c r="R467" s="20"/>
      <c r="S467" s="20"/>
      <c r="T467" s="20"/>
      <c r="U467" s="20"/>
      <c r="V467" s="20"/>
      <c r="W467" s="20"/>
      <c r="X467" s="20"/>
      <c r="Y467" s="20"/>
      <c r="Z467" s="20"/>
      <c r="AA467" s="20"/>
    </row>
    <row r="468">
      <c r="A468" s="19" t="s">
        <v>840</v>
      </c>
      <c r="B468" s="19" t="s">
        <v>26</v>
      </c>
      <c r="C468" s="19" t="s">
        <v>27</v>
      </c>
      <c r="D468" s="19" t="s">
        <v>220</v>
      </c>
      <c r="E468" s="19" t="s">
        <v>227</v>
      </c>
      <c r="F468" s="19" t="s">
        <v>280</v>
      </c>
      <c r="G468" s="19" t="s">
        <v>280</v>
      </c>
      <c r="H468" s="19" t="s">
        <v>275</v>
      </c>
      <c r="I468" s="19" t="s">
        <v>37</v>
      </c>
      <c r="J468" s="19" t="s">
        <v>40</v>
      </c>
      <c r="K468" s="20"/>
      <c r="L468" s="19" t="b">
        <v>0</v>
      </c>
      <c r="M468" s="19" t="b">
        <v>0</v>
      </c>
      <c r="N468" s="19" t="b">
        <v>1</v>
      </c>
      <c r="O468" s="19" t="s">
        <v>178</v>
      </c>
      <c r="P468" s="19" t="s">
        <v>60</v>
      </c>
      <c r="Q468" s="19" t="s">
        <v>63</v>
      </c>
      <c r="R468" s="20"/>
      <c r="S468" s="20"/>
      <c r="T468" s="20"/>
      <c r="U468" s="20"/>
      <c r="V468" s="20"/>
      <c r="W468" s="20"/>
      <c r="X468" s="20"/>
      <c r="Y468" s="20"/>
      <c r="Z468" s="20"/>
      <c r="AA468" s="20"/>
    </row>
    <row r="469">
      <c r="A469" s="19" t="s">
        <v>841</v>
      </c>
      <c r="B469" s="19" t="s">
        <v>26</v>
      </c>
      <c r="C469" s="19" t="s">
        <v>28</v>
      </c>
      <c r="D469" s="19" t="s">
        <v>220</v>
      </c>
      <c r="E469" s="19" t="s">
        <v>227</v>
      </c>
      <c r="F469" s="19" t="s">
        <v>280</v>
      </c>
      <c r="G469" s="19" t="s">
        <v>280</v>
      </c>
      <c r="H469" s="19" t="s">
        <v>275</v>
      </c>
      <c r="I469" s="19" t="s">
        <v>37</v>
      </c>
      <c r="J469" s="19" t="s">
        <v>40</v>
      </c>
      <c r="K469" s="20"/>
      <c r="L469" s="19" t="b">
        <v>0</v>
      </c>
      <c r="M469" s="19" t="b">
        <v>0</v>
      </c>
      <c r="N469" s="19" t="b">
        <v>1</v>
      </c>
      <c r="O469" s="19" t="s">
        <v>178</v>
      </c>
      <c r="P469" s="19" t="s">
        <v>60</v>
      </c>
      <c r="Q469" s="19" t="s">
        <v>66</v>
      </c>
      <c r="R469" s="20"/>
      <c r="S469" s="20"/>
      <c r="T469" s="20"/>
      <c r="U469" s="20"/>
      <c r="V469" s="20"/>
      <c r="W469" s="20"/>
      <c r="X469" s="20"/>
      <c r="Y469" s="20"/>
      <c r="Z469" s="20"/>
      <c r="AA469" s="20"/>
    </row>
    <row r="470">
      <c r="A470" s="19" t="s">
        <v>842</v>
      </c>
      <c r="B470" s="19" t="s">
        <v>26</v>
      </c>
      <c r="C470" s="19" t="s">
        <v>28</v>
      </c>
      <c r="D470" s="19" t="s">
        <v>220</v>
      </c>
      <c r="E470" s="19" t="s">
        <v>227</v>
      </c>
      <c r="F470" s="19" t="s">
        <v>280</v>
      </c>
      <c r="G470" s="19" t="s">
        <v>280</v>
      </c>
      <c r="H470" s="19" t="s">
        <v>275</v>
      </c>
      <c r="I470" s="19" t="s">
        <v>37</v>
      </c>
      <c r="J470" s="19" t="s">
        <v>40</v>
      </c>
      <c r="K470" s="20"/>
      <c r="L470" s="19" t="b">
        <v>0</v>
      </c>
      <c r="M470" s="19" t="b">
        <v>1</v>
      </c>
      <c r="N470" s="19" t="b">
        <v>0</v>
      </c>
      <c r="O470" s="19" t="s">
        <v>179</v>
      </c>
      <c r="P470" s="19" t="s">
        <v>59</v>
      </c>
      <c r="Q470" s="19" t="s">
        <v>284</v>
      </c>
      <c r="R470" s="20"/>
      <c r="S470" s="20"/>
      <c r="T470" s="20"/>
      <c r="U470" s="20"/>
      <c r="V470" s="20"/>
      <c r="W470" s="20"/>
      <c r="X470" s="20"/>
      <c r="Y470" s="20"/>
      <c r="Z470" s="20"/>
      <c r="AA470" s="20"/>
    </row>
    <row r="471">
      <c r="A471" s="19" t="s">
        <v>843</v>
      </c>
      <c r="B471" s="19" t="s">
        <v>25</v>
      </c>
      <c r="C471" s="19" t="s">
        <v>28</v>
      </c>
      <c r="D471" s="19" t="s">
        <v>220</v>
      </c>
      <c r="E471" s="19" t="s">
        <v>227</v>
      </c>
      <c r="F471" s="19" t="s">
        <v>291</v>
      </c>
      <c r="G471" s="19" t="s">
        <v>291</v>
      </c>
      <c r="H471" s="19" t="s">
        <v>289</v>
      </c>
      <c r="I471" s="19" t="s">
        <v>37</v>
      </c>
      <c r="J471" s="20"/>
      <c r="K471" s="19" t="s">
        <v>41</v>
      </c>
      <c r="L471" s="19" t="b">
        <v>0</v>
      </c>
      <c r="M471" s="19" t="b">
        <v>1</v>
      </c>
      <c r="N471" s="19" t="b">
        <v>0</v>
      </c>
      <c r="O471" s="19" t="s">
        <v>178</v>
      </c>
      <c r="P471" s="19" t="s">
        <v>59</v>
      </c>
      <c r="Q471" s="19" t="s">
        <v>284</v>
      </c>
      <c r="R471" s="20"/>
      <c r="S471" s="20"/>
      <c r="T471" s="20"/>
      <c r="U471" s="20"/>
      <c r="V471" s="20"/>
      <c r="W471" s="20"/>
      <c r="X471" s="20"/>
      <c r="Y471" s="20"/>
      <c r="Z471" s="20"/>
      <c r="AA471" s="20"/>
    </row>
    <row r="472">
      <c r="A472" s="19" t="s">
        <v>844</v>
      </c>
      <c r="B472" s="19" t="s">
        <v>26</v>
      </c>
      <c r="C472" s="19" t="s">
        <v>29</v>
      </c>
      <c r="D472" s="19" t="s">
        <v>222</v>
      </c>
      <c r="E472" s="19" t="s">
        <v>228</v>
      </c>
      <c r="F472" s="19" t="s">
        <v>320</v>
      </c>
      <c r="G472" s="19" t="s">
        <v>274</v>
      </c>
      <c r="H472" s="19" t="s">
        <v>275</v>
      </c>
      <c r="I472" s="19" t="s">
        <v>276</v>
      </c>
      <c r="J472" s="19" t="s">
        <v>40</v>
      </c>
      <c r="K472" s="20"/>
      <c r="L472" s="19" t="b">
        <v>0</v>
      </c>
      <c r="M472" s="19" t="b">
        <v>0</v>
      </c>
      <c r="N472" s="19" t="b">
        <v>1</v>
      </c>
      <c r="O472" s="19" t="s">
        <v>178</v>
      </c>
      <c r="P472" s="19" t="s">
        <v>60</v>
      </c>
      <c r="Q472" s="19" t="s">
        <v>66</v>
      </c>
      <c r="R472" s="20"/>
      <c r="S472" s="20"/>
      <c r="T472" s="20"/>
      <c r="U472" s="20"/>
      <c r="V472" s="20"/>
      <c r="W472" s="20"/>
      <c r="X472" s="20"/>
      <c r="Y472" s="20"/>
      <c r="Z472" s="20"/>
      <c r="AA472" s="20"/>
    </row>
    <row r="473">
      <c r="A473" s="19" t="s">
        <v>845</v>
      </c>
      <c r="B473" s="19" t="s">
        <v>26</v>
      </c>
      <c r="C473" s="19" t="s">
        <v>28</v>
      </c>
      <c r="D473" s="19" t="s">
        <v>220</v>
      </c>
      <c r="E473" s="19" t="s">
        <v>227</v>
      </c>
      <c r="F473" s="19" t="s">
        <v>280</v>
      </c>
      <c r="G473" s="19" t="s">
        <v>280</v>
      </c>
      <c r="H473" s="19" t="s">
        <v>275</v>
      </c>
      <c r="I473" s="19" t="s">
        <v>37</v>
      </c>
      <c r="J473" s="19" t="s">
        <v>40</v>
      </c>
      <c r="K473" s="20"/>
      <c r="L473" s="19" t="b">
        <v>1</v>
      </c>
      <c r="M473" s="19" t="b">
        <v>0</v>
      </c>
      <c r="N473" s="19" t="b">
        <v>0</v>
      </c>
      <c r="O473" s="19" t="s">
        <v>178</v>
      </c>
      <c r="P473" s="19" t="s">
        <v>60</v>
      </c>
      <c r="Q473" s="20"/>
      <c r="R473" s="20"/>
      <c r="S473" s="20"/>
      <c r="T473" s="20"/>
      <c r="U473" s="20"/>
      <c r="V473" s="20"/>
      <c r="W473" s="20"/>
      <c r="X473" s="20"/>
      <c r="Y473" s="20"/>
      <c r="Z473" s="20"/>
      <c r="AA473" s="20"/>
    </row>
    <row r="474">
      <c r="A474" s="19" t="s">
        <v>846</v>
      </c>
      <c r="B474" s="19" t="s">
        <v>25</v>
      </c>
      <c r="C474" s="19" t="s">
        <v>29</v>
      </c>
      <c r="D474" s="19" t="s">
        <v>220</v>
      </c>
      <c r="E474" s="19" t="s">
        <v>227</v>
      </c>
      <c r="F474" s="19" t="s">
        <v>291</v>
      </c>
      <c r="G474" s="19" t="s">
        <v>291</v>
      </c>
      <c r="H474" s="19" t="s">
        <v>289</v>
      </c>
      <c r="I474" s="19" t="s">
        <v>37</v>
      </c>
      <c r="J474" s="19" t="s">
        <v>40</v>
      </c>
      <c r="K474" s="20"/>
      <c r="L474" s="19" t="b">
        <v>0</v>
      </c>
      <c r="M474" s="19" t="b">
        <v>1</v>
      </c>
      <c r="N474" s="19" t="b">
        <v>0</v>
      </c>
      <c r="O474" s="19" t="s">
        <v>179</v>
      </c>
      <c r="P474" s="19" t="s">
        <v>60</v>
      </c>
      <c r="Q474" s="19" t="s">
        <v>66</v>
      </c>
      <c r="R474" s="20"/>
      <c r="S474" s="20"/>
      <c r="T474" s="20"/>
      <c r="U474" s="20"/>
      <c r="V474" s="20"/>
      <c r="W474" s="20"/>
      <c r="X474" s="20"/>
      <c r="Y474" s="20"/>
      <c r="Z474" s="20"/>
      <c r="AA474" s="20"/>
    </row>
    <row r="475">
      <c r="A475" s="19" t="s">
        <v>847</v>
      </c>
      <c r="B475" s="19" t="s">
        <v>26</v>
      </c>
      <c r="C475" s="19" t="s">
        <v>29</v>
      </c>
      <c r="D475" s="19" t="s">
        <v>221</v>
      </c>
      <c r="E475" s="19" t="s">
        <v>227</v>
      </c>
      <c r="F475" s="19" t="s">
        <v>273</v>
      </c>
      <c r="G475" s="19" t="s">
        <v>274</v>
      </c>
      <c r="H475" s="19" t="s">
        <v>275</v>
      </c>
      <c r="I475" s="19" t="s">
        <v>276</v>
      </c>
      <c r="J475" s="20"/>
      <c r="K475" s="19" t="s">
        <v>41</v>
      </c>
      <c r="L475" s="19" t="b">
        <v>0</v>
      </c>
      <c r="M475" s="19" t="b">
        <v>1</v>
      </c>
      <c r="N475" s="19" t="b">
        <v>0</v>
      </c>
      <c r="O475" s="19" t="s">
        <v>180</v>
      </c>
      <c r="P475" s="19" t="s">
        <v>60</v>
      </c>
      <c r="Q475" s="19" t="s">
        <v>281</v>
      </c>
      <c r="R475" s="20"/>
      <c r="S475" s="20"/>
      <c r="T475" s="20"/>
      <c r="U475" s="20"/>
      <c r="V475" s="20"/>
      <c r="W475" s="20"/>
      <c r="X475" s="20"/>
      <c r="Y475" s="20"/>
      <c r="Z475" s="20"/>
      <c r="AA475" s="20"/>
    </row>
    <row r="476">
      <c r="A476" s="19" t="s">
        <v>848</v>
      </c>
      <c r="B476" s="19" t="s">
        <v>25</v>
      </c>
      <c r="C476" s="19" t="s">
        <v>27</v>
      </c>
      <c r="D476" s="19" t="s">
        <v>220</v>
      </c>
      <c r="E476" s="19" t="s">
        <v>226</v>
      </c>
      <c r="F476" s="19" t="s">
        <v>291</v>
      </c>
      <c r="G476" s="19" t="s">
        <v>291</v>
      </c>
      <c r="H476" s="19" t="s">
        <v>303</v>
      </c>
      <c r="I476" s="19" t="s">
        <v>36</v>
      </c>
      <c r="J476" s="19" t="s">
        <v>40</v>
      </c>
      <c r="K476" s="20"/>
      <c r="L476" s="19" t="b">
        <v>1</v>
      </c>
      <c r="M476" s="19" t="b">
        <v>1</v>
      </c>
      <c r="N476" s="19" t="b">
        <v>1</v>
      </c>
      <c r="O476" s="19" t="s">
        <v>179</v>
      </c>
      <c r="P476" s="19" t="s">
        <v>60</v>
      </c>
      <c r="Q476" s="19" t="s">
        <v>281</v>
      </c>
      <c r="R476" s="20"/>
      <c r="S476" s="20"/>
      <c r="T476" s="20"/>
      <c r="U476" s="20"/>
      <c r="V476" s="20"/>
      <c r="W476" s="20"/>
      <c r="X476" s="20"/>
      <c r="Y476" s="20"/>
      <c r="Z476" s="20"/>
      <c r="AA476" s="20"/>
    </row>
    <row r="477">
      <c r="A477" s="19" t="s">
        <v>849</v>
      </c>
      <c r="B477" s="19" t="s">
        <v>26</v>
      </c>
      <c r="C477" s="19" t="s">
        <v>29</v>
      </c>
      <c r="D477" s="19" t="s">
        <v>221</v>
      </c>
      <c r="E477" s="19" t="s">
        <v>228</v>
      </c>
      <c r="F477" s="19" t="s">
        <v>273</v>
      </c>
      <c r="G477" s="19" t="s">
        <v>274</v>
      </c>
      <c r="H477" s="19" t="s">
        <v>275</v>
      </c>
      <c r="I477" s="19" t="s">
        <v>276</v>
      </c>
      <c r="J477" s="19" t="s">
        <v>40</v>
      </c>
      <c r="K477" s="20"/>
      <c r="L477" s="19" t="b">
        <v>1</v>
      </c>
      <c r="M477" s="19" t="b">
        <v>0</v>
      </c>
      <c r="N477" s="19" t="b">
        <v>0</v>
      </c>
      <c r="O477" s="19" t="s">
        <v>178</v>
      </c>
      <c r="P477" s="19" t="s">
        <v>60</v>
      </c>
      <c r="Q477" s="19" t="s">
        <v>281</v>
      </c>
      <c r="R477" s="20"/>
      <c r="S477" s="20"/>
      <c r="T477" s="20"/>
      <c r="U477" s="20"/>
      <c r="V477" s="20"/>
      <c r="W477" s="20"/>
      <c r="X477" s="20"/>
      <c r="Y477" s="20"/>
      <c r="Z477" s="20"/>
      <c r="AA477" s="20"/>
    </row>
    <row r="478">
      <c r="A478" s="19" t="s">
        <v>850</v>
      </c>
      <c r="B478" s="19" t="s">
        <v>25</v>
      </c>
      <c r="C478" s="19" t="s">
        <v>27</v>
      </c>
      <c r="D478" s="19" t="s">
        <v>220</v>
      </c>
      <c r="E478" s="19" t="s">
        <v>227</v>
      </c>
      <c r="F478" s="19" t="s">
        <v>291</v>
      </c>
      <c r="G478" s="19" t="s">
        <v>291</v>
      </c>
      <c r="H478" s="19" t="s">
        <v>289</v>
      </c>
      <c r="I478" s="19" t="s">
        <v>37</v>
      </c>
      <c r="J478" s="19" t="s">
        <v>40</v>
      </c>
      <c r="K478" s="20"/>
      <c r="L478" s="19" t="b">
        <v>0</v>
      </c>
      <c r="M478" s="19" t="b">
        <v>1</v>
      </c>
      <c r="N478" s="19" t="b">
        <v>0</v>
      </c>
      <c r="O478" s="19" t="s">
        <v>177</v>
      </c>
      <c r="P478" s="19" t="s">
        <v>60</v>
      </c>
      <c r="Q478" s="19" t="s">
        <v>66</v>
      </c>
      <c r="R478" s="20"/>
      <c r="S478" s="20"/>
      <c r="T478" s="20"/>
      <c r="U478" s="20"/>
      <c r="V478" s="20"/>
      <c r="W478" s="20"/>
      <c r="X478" s="20"/>
      <c r="Y478" s="20"/>
      <c r="Z478" s="20"/>
      <c r="AA478" s="20"/>
    </row>
    <row r="479">
      <c r="A479" s="19" t="s">
        <v>851</v>
      </c>
      <c r="B479" s="19" t="s">
        <v>26</v>
      </c>
      <c r="C479" s="19" t="s">
        <v>29</v>
      </c>
      <c r="D479" s="19" t="s">
        <v>220</v>
      </c>
      <c r="E479" s="19" t="s">
        <v>227</v>
      </c>
      <c r="F479" s="19" t="s">
        <v>280</v>
      </c>
      <c r="G479" s="19" t="s">
        <v>280</v>
      </c>
      <c r="H479" s="19" t="s">
        <v>275</v>
      </c>
      <c r="I479" s="19" t="s">
        <v>37</v>
      </c>
      <c r="J479" s="19" t="s">
        <v>40</v>
      </c>
      <c r="K479" s="20"/>
      <c r="L479" s="19" t="b">
        <v>0</v>
      </c>
      <c r="M479" s="19" t="b">
        <v>0</v>
      </c>
      <c r="N479" s="19" t="b">
        <v>1</v>
      </c>
      <c r="O479" s="19" t="s">
        <v>178</v>
      </c>
      <c r="P479" s="19" t="s">
        <v>60</v>
      </c>
      <c r="Q479" s="19" t="s">
        <v>66</v>
      </c>
      <c r="R479" s="20"/>
      <c r="S479" s="20"/>
      <c r="T479" s="20"/>
      <c r="U479" s="20"/>
      <c r="V479" s="20"/>
      <c r="W479" s="20"/>
      <c r="X479" s="20"/>
      <c r="Y479" s="20"/>
      <c r="Z479" s="20"/>
      <c r="AA479" s="20"/>
    </row>
    <row r="480">
      <c r="A480" s="19" t="s">
        <v>852</v>
      </c>
      <c r="B480" s="19" t="s">
        <v>26</v>
      </c>
      <c r="C480" s="19" t="s">
        <v>29</v>
      </c>
      <c r="D480" s="19" t="s">
        <v>220</v>
      </c>
      <c r="E480" s="19" t="s">
        <v>227</v>
      </c>
      <c r="F480" s="19" t="s">
        <v>280</v>
      </c>
      <c r="G480" s="19" t="s">
        <v>280</v>
      </c>
      <c r="H480" s="19" t="s">
        <v>275</v>
      </c>
      <c r="I480" s="19" t="s">
        <v>37</v>
      </c>
      <c r="J480" s="19" t="s">
        <v>40</v>
      </c>
      <c r="K480" s="20"/>
      <c r="L480" s="19" t="b">
        <v>1</v>
      </c>
      <c r="M480" s="19" t="b">
        <v>0</v>
      </c>
      <c r="N480" s="19" t="b">
        <v>0</v>
      </c>
      <c r="O480" s="19" t="s">
        <v>178</v>
      </c>
      <c r="P480" s="19" t="s">
        <v>59</v>
      </c>
      <c r="Q480" s="19" t="s">
        <v>281</v>
      </c>
      <c r="R480" s="20"/>
      <c r="S480" s="20"/>
      <c r="T480" s="20"/>
      <c r="U480" s="20"/>
      <c r="V480" s="20"/>
      <c r="W480" s="20"/>
      <c r="X480" s="20"/>
      <c r="Y480" s="20"/>
      <c r="Z480" s="20"/>
      <c r="AA480" s="20"/>
    </row>
    <row r="481">
      <c r="A481" s="19" t="s">
        <v>853</v>
      </c>
      <c r="B481" s="19" t="s">
        <v>26</v>
      </c>
      <c r="C481" s="19" t="s">
        <v>28</v>
      </c>
      <c r="D481" s="19" t="s">
        <v>220</v>
      </c>
      <c r="E481" s="19" t="s">
        <v>226</v>
      </c>
      <c r="F481" s="19" t="s">
        <v>280</v>
      </c>
      <c r="G481" s="19" t="s">
        <v>280</v>
      </c>
      <c r="H481" s="19" t="s">
        <v>300</v>
      </c>
      <c r="I481" s="19" t="s">
        <v>36</v>
      </c>
      <c r="J481" s="19" t="s">
        <v>40</v>
      </c>
      <c r="K481" s="20"/>
      <c r="L481" s="19" t="b">
        <v>0</v>
      </c>
      <c r="M481" s="19" t="b">
        <v>1</v>
      </c>
      <c r="N481" s="19" t="b">
        <v>0</v>
      </c>
      <c r="O481" s="19" t="s">
        <v>178</v>
      </c>
      <c r="P481" s="19" t="s">
        <v>60</v>
      </c>
      <c r="Q481" s="19" t="s">
        <v>63</v>
      </c>
      <c r="R481" s="20"/>
      <c r="S481" s="20"/>
      <c r="T481" s="20"/>
      <c r="U481" s="20"/>
      <c r="V481" s="20"/>
      <c r="W481" s="20"/>
      <c r="X481" s="20"/>
      <c r="Y481" s="20"/>
      <c r="Z481" s="20"/>
      <c r="AA481" s="20"/>
    </row>
    <row r="482">
      <c r="A482" s="19" t="s">
        <v>854</v>
      </c>
      <c r="B482" s="19" t="s">
        <v>26</v>
      </c>
      <c r="C482" s="19" t="s">
        <v>29</v>
      </c>
      <c r="D482" s="19" t="s">
        <v>221</v>
      </c>
      <c r="E482" s="19" t="s">
        <v>227</v>
      </c>
      <c r="F482" s="19" t="s">
        <v>273</v>
      </c>
      <c r="G482" s="19" t="s">
        <v>274</v>
      </c>
      <c r="H482" s="19" t="s">
        <v>275</v>
      </c>
      <c r="I482" s="19" t="s">
        <v>276</v>
      </c>
      <c r="J482" s="19" t="s">
        <v>40</v>
      </c>
      <c r="K482" s="20"/>
      <c r="L482" s="19" t="b">
        <v>0</v>
      </c>
      <c r="M482" s="19" t="b">
        <v>1</v>
      </c>
      <c r="N482" s="19" t="b">
        <v>0</v>
      </c>
      <c r="O482" s="19" t="s">
        <v>177</v>
      </c>
      <c r="P482" s="19" t="s">
        <v>59</v>
      </c>
      <c r="Q482" s="19" t="s">
        <v>63</v>
      </c>
      <c r="R482" s="20"/>
      <c r="S482" s="20"/>
      <c r="T482" s="20"/>
      <c r="U482" s="20"/>
      <c r="V482" s="20"/>
      <c r="W482" s="20"/>
      <c r="X482" s="20"/>
      <c r="Y482" s="20"/>
      <c r="Z482" s="20"/>
      <c r="AA482" s="20"/>
    </row>
    <row r="483">
      <c r="A483" s="19" t="s">
        <v>855</v>
      </c>
      <c r="B483" s="19" t="s">
        <v>25</v>
      </c>
      <c r="C483" s="19" t="s">
        <v>28</v>
      </c>
      <c r="D483" s="19" t="s">
        <v>220</v>
      </c>
      <c r="E483" s="19" t="s">
        <v>227</v>
      </c>
      <c r="F483" s="19" t="s">
        <v>291</v>
      </c>
      <c r="G483" s="19" t="s">
        <v>291</v>
      </c>
      <c r="H483" s="19" t="s">
        <v>289</v>
      </c>
      <c r="I483" s="19" t="s">
        <v>37</v>
      </c>
      <c r="J483" s="19" t="s">
        <v>40</v>
      </c>
      <c r="K483" s="20"/>
      <c r="L483" s="19" t="b">
        <v>1</v>
      </c>
      <c r="M483" s="19" t="b">
        <v>1</v>
      </c>
      <c r="N483" s="19" t="b">
        <v>0</v>
      </c>
      <c r="O483" s="19" t="s">
        <v>178</v>
      </c>
      <c r="P483" s="19" t="s">
        <v>59</v>
      </c>
      <c r="Q483" s="19" t="s">
        <v>66</v>
      </c>
      <c r="R483" s="20"/>
      <c r="S483" s="20"/>
      <c r="T483" s="20"/>
      <c r="U483" s="20"/>
      <c r="V483" s="20"/>
      <c r="W483" s="20"/>
      <c r="X483" s="20"/>
      <c r="Y483" s="20"/>
      <c r="Z483" s="20"/>
      <c r="AA483" s="20"/>
    </row>
    <row r="484">
      <c r="A484" s="19" t="s">
        <v>856</v>
      </c>
      <c r="B484" s="19" t="s">
        <v>26</v>
      </c>
      <c r="C484" s="19" t="s">
        <v>27</v>
      </c>
      <c r="D484" s="19" t="s">
        <v>223</v>
      </c>
      <c r="E484" s="19" t="s">
        <v>226</v>
      </c>
      <c r="F484" s="19" t="s">
        <v>278</v>
      </c>
      <c r="G484" s="19" t="s">
        <v>274</v>
      </c>
      <c r="H484" s="19" t="s">
        <v>300</v>
      </c>
      <c r="I484" s="19" t="s">
        <v>301</v>
      </c>
      <c r="J484" s="20"/>
      <c r="K484" s="19" t="s">
        <v>41</v>
      </c>
      <c r="L484" s="19" t="b">
        <v>0</v>
      </c>
      <c r="M484" s="19" t="b">
        <v>1</v>
      </c>
      <c r="N484" s="19" t="b">
        <v>0</v>
      </c>
      <c r="O484" s="19" t="s">
        <v>178</v>
      </c>
      <c r="P484" s="19" t="s">
        <v>60</v>
      </c>
      <c r="Q484" s="19" t="s">
        <v>63</v>
      </c>
      <c r="R484" s="20"/>
      <c r="S484" s="20"/>
      <c r="T484" s="20"/>
      <c r="U484" s="20"/>
      <c r="V484" s="20"/>
      <c r="W484" s="20"/>
      <c r="X484" s="20"/>
      <c r="Y484" s="20"/>
      <c r="Z484" s="20"/>
      <c r="AA484" s="20"/>
    </row>
    <row r="485">
      <c r="A485" s="19" t="s">
        <v>857</v>
      </c>
      <c r="B485" s="19" t="s">
        <v>26</v>
      </c>
      <c r="C485" s="19" t="s">
        <v>29</v>
      </c>
      <c r="D485" s="19" t="s">
        <v>220</v>
      </c>
      <c r="E485" s="19" t="s">
        <v>227</v>
      </c>
      <c r="F485" s="19" t="s">
        <v>280</v>
      </c>
      <c r="G485" s="19" t="s">
        <v>280</v>
      </c>
      <c r="H485" s="19" t="s">
        <v>275</v>
      </c>
      <c r="I485" s="19" t="s">
        <v>37</v>
      </c>
      <c r="J485" s="19" t="s">
        <v>40</v>
      </c>
      <c r="K485" s="20"/>
      <c r="L485" s="19" t="b">
        <v>1</v>
      </c>
      <c r="M485" s="19" t="b">
        <v>0</v>
      </c>
      <c r="N485" s="19" t="b">
        <v>0</v>
      </c>
      <c r="O485" s="19" t="s">
        <v>178</v>
      </c>
      <c r="P485" s="19" t="s">
        <v>59</v>
      </c>
      <c r="Q485" s="20"/>
      <c r="R485" s="20"/>
      <c r="S485" s="20"/>
      <c r="T485" s="20"/>
      <c r="U485" s="20"/>
      <c r="V485" s="20"/>
      <c r="W485" s="20"/>
      <c r="X485" s="20"/>
      <c r="Y485" s="20"/>
      <c r="Z485" s="20"/>
      <c r="AA485" s="20"/>
    </row>
    <row r="486">
      <c r="A486" s="19" t="s">
        <v>858</v>
      </c>
      <c r="B486" s="19" t="s">
        <v>26</v>
      </c>
      <c r="C486" s="19" t="s">
        <v>28</v>
      </c>
      <c r="D486" s="19" t="s">
        <v>220</v>
      </c>
      <c r="E486" s="19" t="s">
        <v>226</v>
      </c>
      <c r="F486" s="19" t="s">
        <v>280</v>
      </c>
      <c r="G486" s="19" t="s">
        <v>280</v>
      </c>
      <c r="H486" s="19" t="s">
        <v>300</v>
      </c>
      <c r="I486" s="19" t="s">
        <v>36</v>
      </c>
      <c r="J486" s="20"/>
      <c r="K486" s="19" t="s">
        <v>41</v>
      </c>
      <c r="L486" s="19" t="b">
        <v>0</v>
      </c>
      <c r="M486" s="19" t="b">
        <v>1</v>
      </c>
      <c r="N486" s="19" t="b">
        <v>0</v>
      </c>
      <c r="O486" s="19" t="s">
        <v>180</v>
      </c>
      <c r="P486" s="19" t="s">
        <v>60</v>
      </c>
      <c r="Q486" s="19" t="s">
        <v>63</v>
      </c>
      <c r="R486" s="20"/>
      <c r="S486" s="20"/>
      <c r="T486" s="20"/>
      <c r="U486" s="20"/>
      <c r="V486" s="20"/>
      <c r="W486" s="20"/>
      <c r="X486" s="20"/>
      <c r="Y486" s="20"/>
      <c r="Z486" s="20"/>
      <c r="AA486" s="20"/>
    </row>
    <row r="487">
      <c r="A487" s="19" t="s">
        <v>859</v>
      </c>
      <c r="B487" s="19" t="s">
        <v>25</v>
      </c>
      <c r="C487" s="19" t="s">
        <v>28</v>
      </c>
      <c r="D487" s="19" t="s">
        <v>220</v>
      </c>
      <c r="E487" s="19" t="s">
        <v>227</v>
      </c>
      <c r="F487" s="19" t="s">
        <v>291</v>
      </c>
      <c r="G487" s="19" t="s">
        <v>291</v>
      </c>
      <c r="H487" s="19" t="s">
        <v>289</v>
      </c>
      <c r="I487" s="19" t="s">
        <v>37</v>
      </c>
      <c r="J487" s="19" t="s">
        <v>40</v>
      </c>
      <c r="K487" s="20"/>
      <c r="L487" s="19" t="b">
        <v>0</v>
      </c>
      <c r="M487" s="19" t="b">
        <v>0</v>
      </c>
      <c r="N487" s="19" t="b">
        <v>1</v>
      </c>
      <c r="O487" s="19" t="s">
        <v>177</v>
      </c>
      <c r="P487" s="19" t="s">
        <v>59</v>
      </c>
      <c r="Q487" s="19" t="s">
        <v>281</v>
      </c>
      <c r="R487" s="20"/>
      <c r="S487" s="20"/>
      <c r="T487" s="20"/>
      <c r="U487" s="20"/>
      <c r="V487" s="20"/>
      <c r="W487" s="20"/>
      <c r="X487" s="20"/>
      <c r="Y487" s="20"/>
      <c r="Z487" s="20"/>
      <c r="AA487" s="20"/>
    </row>
    <row r="488">
      <c r="A488" s="19" t="s">
        <v>860</v>
      </c>
      <c r="B488" s="19" t="s">
        <v>25</v>
      </c>
      <c r="C488" s="19" t="s">
        <v>27</v>
      </c>
      <c r="D488" s="19" t="s">
        <v>220</v>
      </c>
      <c r="E488" s="19" t="s">
        <v>227</v>
      </c>
      <c r="F488" s="19" t="s">
        <v>291</v>
      </c>
      <c r="G488" s="19" t="s">
        <v>291</v>
      </c>
      <c r="H488" s="19" t="s">
        <v>289</v>
      </c>
      <c r="I488" s="19" t="s">
        <v>37</v>
      </c>
      <c r="J488" s="19" t="s">
        <v>40</v>
      </c>
      <c r="K488" s="20"/>
      <c r="L488" s="19" t="b">
        <v>0</v>
      </c>
      <c r="M488" s="19" t="b">
        <v>0</v>
      </c>
      <c r="N488" s="19" t="b">
        <v>1</v>
      </c>
      <c r="O488" s="19" t="s">
        <v>177</v>
      </c>
      <c r="P488" s="19" t="s">
        <v>60</v>
      </c>
      <c r="Q488" s="19" t="s">
        <v>284</v>
      </c>
      <c r="R488" s="20"/>
      <c r="S488" s="20"/>
      <c r="T488" s="20"/>
      <c r="U488" s="20"/>
      <c r="V488" s="20"/>
      <c r="W488" s="20"/>
      <c r="X488" s="20"/>
      <c r="Y488" s="20"/>
      <c r="Z488" s="20"/>
      <c r="AA488" s="20"/>
    </row>
    <row r="489">
      <c r="A489" s="19" t="s">
        <v>861</v>
      </c>
      <c r="B489" s="19" t="s">
        <v>26</v>
      </c>
      <c r="C489" s="19" t="s">
        <v>28</v>
      </c>
      <c r="D489" s="19" t="s">
        <v>220</v>
      </c>
      <c r="E489" s="19" t="s">
        <v>227</v>
      </c>
      <c r="F489" s="19" t="s">
        <v>280</v>
      </c>
      <c r="G489" s="19" t="s">
        <v>280</v>
      </c>
      <c r="H489" s="19" t="s">
        <v>275</v>
      </c>
      <c r="I489" s="19" t="s">
        <v>37</v>
      </c>
      <c r="J489" s="19" t="s">
        <v>40</v>
      </c>
      <c r="K489" s="20"/>
      <c r="L489" s="19" t="b">
        <v>1</v>
      </c>
      <c r="M489" s="19" t="b">
        <v>0</v>
      </c>
      <c r="N489" s="19" t="b">
        <v>0</v>
      </c>
      <c r="O489" s="19" t="s">
        <v>177</v>
      </c>
      <c r="P489" s="19" t="s">
        <v>60</v>
      </c>
      <c r="Q489" s="19" t="s">
        <v>281</v>
      </c>
      <c r="R489" s="20"/>
      <c r="S489" s="20"/>
      <c r="T489" s="20"/>
      <c r="U489" s="20"/>
      <c r="V489" s="20"/>
      <c r="W489" s="20"/>
      <c r="X489" s="20"/>
      <c r="Y489" s="20"/>
      <c r="Z489" s="20"/>
      <c r="AA489" s="20"/>
    </row>
    <row r="490">
      <c r="A490" s="19" t="s">
        <v>862</v>
      </c>
      <c r="B490" s="19" t="s">
        <v>26</v>
      </c>
      <c r="C490" s="19" t="s">
        <v>27</v>
      </c>
      <c r="D490" s="19" t="s">
        <v>220</v>
      </c>
      <c r="E490" s="19" t="s">
        <v>228</v>
      </c>
      <c r="F490" s="19" t="s">
        <v>280</v>
      </c>
      <c r="G490" s="19" t="s">
        <v>280</v>
      </c>
      <c r="H490" s="19" t="s">
        <v>275</v>
      </c>
      <c r="I490" s="19" t="s">
        <v>37</v>
      </c>
      <c r="J490" s="19" t="s">
        <v>40</v>
      </c>
      <c r="K490" s="20"/>
      <c r="L490" s="19" t="b">
        <v>0</v>
      </c>
      <c r="M490" s="19" t="b">
        <v>1</v>
      </c>
      <c r="N490" s="19" t="b">
        <v>0</v>
      </c>
      <c r="O490" s="19" t="s">
        <v>178</v>
      </c>
      <c r="P490" s="19" t="s">
        <v>60</v>
      </c>
      <c r="Q490" s="19" t="s">
        <v>284</v>
      </c>
      <c r="R490" s="20"/>
      <c r="S490" s="20"/>
      <c r="T490" s="20"/>
      <c r="U490" s="20"/>
      <c r="V490" s="20"/>
      <c r="W490" s="20"/>
      <c r="X490" s="20"/>
      <c r="Y490" s="20"/>
      <c r="Z490" s="20"/>
      <c r="AA490" s="20"/>
    </row>
    <row r="491">
      <c r="A491" s="19" t="s">
        <v>863</v>
      </c>
      <c r="B491" s="19" t="s">
        <v>26</v>
      </c>
      <c r="C491" s="19" t="s">
        <v>27</v>
      </c>
      <c r="D491" s="19" t="s">
        <v>221</v>
      </c>
      <c r="E491" s="19" t="s">
        <v>227</v>
      </c>
      <c r="F491" s="19" t="s">
        <v>273</v>
      </c>
      <c r="G491" s="19" t="s">
        <v>274</v>
      </c>
      <c r="H491" s="19" t="s">
        <v>275</v>
      </c>
      <c r="I491" s="19" t="s">
        <v>276</v>
      </c>
      <c r="J491" s="20"/>
      <c r="K491" s="19" t="s">
        <v>41</v>
      </c>
      <c r="L491" s="19" t="b">
        <v>1</v>
      </c>
      <c r="M491" s="19" t="b">
        <v>0</v>
      </c>
      <c r="N491" s="19" t="b">
        <v>0</v>
      </c>
      <c r="O491" s="19" t="s">
        <v>178</v>
      </c>
      <c r="P491" s="19" t="s">
        <v>60</v>
      </c>
      <c r="Q491" s="19" t="s">
        <v>281</v>
      </c>
      <c r="R491" s="20"/>
      <c r="S491" s="20"/>
      <c r="T491" s="20"/>
      <c r="U491" s="20"/>
      <c r="V491" s="20"/>
      <c r="W491" s="20"/>
      <c r="X491" s="20"/>
      <c r="Y491" s="20"/>
      <c r="Z491" s="20"/>
      <c r="AA491" s="20"/>
    </row>
    <row r="492">
      <c r="A492" s="19" t="s">
        <v>864</v>
      </c>
      <c r="B492" s="19" t="s">
        <v>26</v>
      </c>
      <c r="C492" s="19" t="s">
        <v>27</v>
      </c>
      <c r="D492" s="19" t="s">
        <v>220</v>
      </c>
      <c r="E492" s="19" t="s">
        <v>227</v>
      </c>
      <c r="F492" s="19" t="s">
        <v>280</v>
      </c>
      <c r="G492" s="19" t="s">
        <v>280</v>
      </c>
      <c r="H492" s="19" t="s">
        <v>275</v>
      </c>
      <c r="I492" s="19" t="s">
        <v>37</v>
      </c>
      <c r="J492" s="19" t="s">
        <v>40</v>
      </c>
      <c r="K492" s="20"/>
      <c r="L492" s="19" t="b">
        <v>0</v>
      </c>
      <c r="M492" s="19" t="b">
        <v>0</v>
      </c>
      <c r="N492" s="19" t="b">
        <v>1</v>
      </c>
      <c r="O492" s="19" t="s">
        <v>177</v>
      </c>
      <c r="P492" s="19" t="s">
        <v>60</v>
      </c>
      <c r="Q492" s="19" t="s">
        <v>63</v>
      </c>
      <c r="R492" s="20"/>
      <c r="S492" s="20"/>
      <c r="T492" s="20"/>
      <c r="U492" s="20"/>
      <c r="V492" s="20"/>
      <c r="W492" s="20"/>
      <c r="X492" s="20"/>
      <c r="Y492" s="20"/>
      <c r="Z492" s="20"/>
      <c r="AA492" s="20"/>
    </row>
    <row r="493">
      <c r="A493" s="19" t="s">
        <v>865</v>
      </c>
      <c r="B493" s="19" t="s">
        <v>217</v>
      </c>
      <c r="C493" s="19" t="s">
        <v>27</v>
      </c>
      <c r="D493" s="19" t="s">
        <v>220</v>
      </c>
      <c r="E493" s="19" t="s">
        <v>227</v>
      </c>
      <c r="F493" s="19" t="s">
        <v>399</v>
      </c>
      <c r="G493" s="19" t="s">
        <v>399</v>
      </c>
      <c r="H493" s="19" t="s">
        <v>400</v>
      </c>
      <c r="I493" s="19" t="s">
        <v>37</v>
      </c>
      <c r="J493" s="19" t="s">
        <v>40</v>
      </c>
      <c r="K493" s="20"/>
      <c r="L493" s="19" t="b">
        <v>0</v>
      </c>
      <c r="M493" s="19" t="b">
        <v>0</v>
      </c>
      <c r="N493" s="19" t="b">
        <v>1</v>
      </c>
      <c r="O493" s="19" t="s">
        <v>179</v>
      </c>
      <c r="P493" s="19" t="s">
        <v>60</v>
      </c>
      <c r="Q493" s="19" t="s">
        <v>284</v>
      </c>
      <c r="R493" s="20"/>
      <c r="S493" s="20"/>
      <c r="T493" s="20"/>
      <c r="U493" s="20"/>
      <c r="V493" s="20"/>
      <c r="W493" s="20"/>
      <c r="X493" s="20"/>
      <c r="Y493" s="20"/>
      <c r="Z493" s="20"/>
      <c r="AA493" s="20"/>
    </row>
    <row r="494">
      <c r="A494" s="19" t="s">
        <v>866</v>
      </c>
      <c r="B494" s="19" t="s">
        <v>26</v>
      </c>
      <c r="C494" s="19" t="s">
        <v>27</v>
      </c>
      <c r="D494" s="19" t="s">
        <v>223</v>
      </c>
      <c r="E494" s="19" t="s">
        <v>227</v>
      </c>
      <c r="F494" s="19" t="s">
        <v>278</v>
      </c>
      <c r="G494" s="19" t="s">
        <v>274</v>
      </c>
      <c r="H494" s="19" t="s">
        <v>275</v>
      </c>
      <c r="I494" s="19" t="s">
        <v>276</v>
      </c>
      <c r="J494" s="20"/>
      <c r="K494" s="19" t="s">
        <v>41</v>
      </c>
      <c r="L494" s="19" t="b">
        <v>1</v>
      </c>
      <c r="M494" s="19" t="b">
        <v>0</v>
      </c>
      <c r="N494" s="19" t="b">
        <v>0</v>
      </c>
      <c r="O494" s="19" t="s">
        <v>177</v>
      </c>
      <c r="P494" s="20"/>
      <c r="Q494" s="20"/>
      <c r="R494" s="20"/>
      <c r="S494" s="20"/>
      <c r="T494" s="20"/>
      <c r="U494" s="20"/>
      <c r="V494" s="20"/>
      <c r="W494" s="20"/>
      <c r="X494" s="20"/>
      <c r="Y494" s="20"/>
      <c r="Z494" s="20"/>
      <c r="AA494" s="20"/>
    </row>
    <row r="495">
      <c r="A495" s="19" t="s">
        <v>867</v>
      </c>
      <c r="B495" s="19" t="s">
        <v>26</v>
      </c>
      <c r="C495" s="19" t="s">
        <v>28</v>
      </c>
      <c r="D495" s="19" t="s">
        <v>221</v>
      </c>
      <c r="E495" s="19" t="s">
        <v>228</v>
      </c>
      <c r="F495" s="19" t="s">
        <v>273</v>
      </c>
      <c r="G495" s="19" t="s">
        <v>274</v>
      </c>
      <c r="H495" s="19" t="s">
        <v>275</v>
      </c>
      <c r="I495" s="19" t="s">
        <v>276</v>
      </c>
      <c r="J495" s="19" t="s">
        <v>40</v>
      </c>
      <c r="K495" s="20"/>
      <c r="L495" s="19" t="b">
        <v>0</v>
      </c>
      <c r="M495" s="19" t="b">
        <v>0</v>
      </c>
      <c r="N495" s="19" t="b">
        <v>1</v>
      </c>
      <c r="O495" s="19" t="s">
        <v>179</v>
      </c>
      <c r="P495" s="19" t="s">
        <v>59</v>
      </c>
      <c r="Q495" s="19" t="s">
        <v>66</v>
      </c>
      <c r="R495" s="20"/>
      <c r="S495" s="20"/>
      <c r="T495" s="20"/>
      <c r="U495" s="20"/>
      <c r="V495" s="20"/>
      <c r="W495" s="20"/>
      <c r="X495" s="20"/>
      <c r="Y495" s="20"/>
      <c r="Z495" s="20"/>
      <c r="AA495" s="20"/>
    </row>
    <row r="496">
      <c r="A496" s="19" t="s">
        <v>868</v>
      </c>
      <c r="B496" s="19" t="s">
        <v>26</v>
      </c>
      <c r="C496" s="19" t="s">
        <v>27</v>
      </c>
      <c r="D496" s="19" t="s">
        <v>220</v>
      </c>
      <c r="E496" s="19" t="s">
        <v>227</v>
      </c>
      <c r="F496" s="19" t="s">
        <v>280</v>
      </c>
      <c r="G496" s="19" t="s">
        <v>280</v>
      </c>
      <c r="H496" s="19" t="s">
        <v>275</v>
      </c>
      <c r="I496" s="19" t="s">
        <v>37</v>
      </c>
      <c r="J496" s="19" t="s">
        <v>40</v>
      </c>
      <c r="K496" s="20"/>
      <c r="L496" s="19" t="b">
        <v>1</v>
      </c>
      <c r="M496" s="19" t="b">
        <v>0</v>
      </c>
      <c r="N496" s="19" t="b">
        <v>0</v>
      </c>
      <c r="O496" s="19" t="s">
        <v>178</v>
      </c>
      <c r="P496" s="19" t="s">
        <v>60</v>
      </c>
      <c r="Q496" s="19" t="s">
        <v>281</v>
      </c>
      <c r="R496" s="20"/>
      <c r="S496" s="20"/>
      <c r="T496" s="20"/>
      <c r="U496" s="20"/>
      <c r="V496" s="20"/>
      <c r="W496" s="20"/>
      <c r="X496" s="20"/>
      <c r="Y496" s="20"/>
      <c r="Z496" s="20"/>
      <c r="AA496" s="20"/>
    </row>
    <row r="497">
      <c r="A497" s="19" t="s">
        <v>869</v>
      </c>
      <c r="B497" s="19" t="s">
        <v>26</v>
      </c>
      <c r="C497" s="19" t="s">
        <v>28</v>
      </c>
      <c r="D497" s="19" t="s">
        <v>220</v>
      </c>
      <c r="E497" s="19" t="s">
        <v>227</v>
      </c>
      <c r="F497" s="19" t="s">
        <v>280</v>
      </c>
      <c r="G497" s="19" t="s">
        <v>280</v>
      </c>
      <c r="H497" s="19" t="s">
        <v>275</v>
      </c>
      <c r="I497" s="19" t="s">
        <v>37</v>
      </c>
      <c r="J497" s="19" t="s">
        <v>40</v>
      </c>
      <c r="K497" s="20"/>
      <c r="L497" s="19" t="b">
        <v>0</v>
      </c>
      <c r="M497" s="19" t="b">
        <v>0</v>
      </c>
      <c r="N497" s="19" t="b">
        <v>1</v>
      </c>
      <c r="O497" s="19" t="s">
        <v>177</v>
      </c>
      <c r="P497" s="19" t="s">
        <v>59</v>
      </c>
      <c r="Q497" s="19" t="s">
        <v>281</v>
      </c>
      <c r="R497" s="20"/>
      <c r="S497" s="20"/>
      <c r="T497" s="20"/>
      <c r="U497" s="20"/>
      <c r="V497" s="20"/>
      <c r="W497" s="20"/>
      <c r="X497" s="20"/>
      <c r="Y497" s="20"/>
      <c r="Z497" s="20"/>
      <c r="AA497" s="20"/>
    </row>
    <row r="498">
      <c r="A498" s="19" t="s">
        <v>870</v>
      </c>
      <c r="B498" s="19" t="s">
        <v>26</v>
      </c>
      <c r="C498" s="19" t="s">
        <v>29</v>
      </c>
      <c r="D498" s="19" t="s">
        <v>221</v>
      </c>
      <c r="E498" s="19" t="s">
        <v>227</v>
      </c>
      <c r="F498" s="19" t="s">
        <v>273</v>
      </c>
      <c r="G498" s="19" t="s">
        <v>274</v>
      </c>
      <c r="H498" s="19" t="s">
        <v>275</v>
      </c>
      <c r="I498" s="19" t="s">
        <v>276</v>
      </c>
      <c r="J498" s="19" t="s">
        <v>40</v>
      </c>
      <c r="K498" s="20"/>
      <c r="L498" s="19" t="b">
        <v>1</v>
      </c>
      <c r="M498" s="19" t="b">
        <v>0</v>
      </c>
      <c r="N498" s="19" t="b">
        <v>0</v>
      </c>
      <c r="O498" s="19" t="s">
        <v>177</v>
      </c>
      <c r="P498" s="20"/>
      <c r="Q498" s="20"/>
      <c r="R498" s="20"/>
      <c r="S498" s="20"/>
      <c r="T498" s="20"/>
      <c r="U498" s="20"/>
      <c r="V498" s="20"/>
      <c r="W498" s="20"/>
      <c r="X498" s="20"/>
      <c r="Y498" s="20"/>
      <c r="Z498" s="20"/>
      <c r="AA498" s="20"/>
    </row>
    <row r="499">
      <c r="A499" s="19" t="s">
        <v>871</v>
      </c>
      <c r="B499" s="19" t="s">
        <v>26</v>
      </c>
      <c r="C499" s="19" t="s">
        <v>28</v>
      </c>
      <c r="D499" s="19" t="s">
        <v>220</v>
      </c>
      <c r="E499" s="19" t="s">
        <v>227</v>
      </c>
      <c r="F499" s="19" t="s">
        <v>280</v>
      </c>
      <c r="G499" s="19" t="s">
        <v>280</v>
      </c>
      <c r="H499" s="19" t="s">
        <v>275</v>
      </c>
      <c r="I499" s="19" t="s">
        <v>37</v>
      </c>
      <c r="J499" s="19" t="s">
        <v>40</v>
      </c>
      <c r="K499" s="20"/>
      <c r="L499" s="19" t="b">
        <v>1</v>
      </c>
      <c r="M499" s="19" t="b">
        <v>1</v>
      </c>
      <c r="N499" s="19" t="b">
        <v>0</v>
      </c>
      <c r="O499" s="19" t="s">
        <v>179</v>
      </c>
      <c r="P499" s="19" t="s">
        <v>59</v>
      </c>
      <c r="Q499" s="19" t="s">
        <v>66</v>
      </c>
      <c r="R499" s="20"/>
      <c r="S499" s="20"/>
      <c r="T499" s="20"/>
      <c r="U499" s="20"/>
      <c r="V499" s="20"/>
      <c r="W499" s="20"/>
      <c r="X499" s="20"/>
      <c r="Y499" s="20"/>
      <c r="Z499" s="20"/>
      <c r="AA499" s="20"/>
    </row>
    <row r="500">
      <c r="A500" s="19" t="s">
        <v>872</v>
      </c>
      <c r="B500" s="19" t="s">
        <v>26</v>
      </c>
      <c r="C500" s="19" t="s">
        <v>28</v>
      </c>
      <c r="D500" s="19" t="s">
        <v>220</v>
      </c>
      <c r="E500" s="19" t="s">
        <v>227</v>
      </c>
      <c r="F500" s="19" t="s">
        <v>280</v>
      </c>
      <c r="G500" s="19" t="s">
        <v>280</v>
      </c>
      <c r="H500" s="19" t="s">
        <v>275</v>
      </c>
      <c r="I500" s="19" t="s">
        <v>37</v>
      </c>
      <c r="J500" s="20"/>
      <c r="K500" s="19" t="s">
        <v>41</v>
      </c>
      <c r="L500" s="19" t="b">
        <v>1</v>
      </c>
      <c r="M500" s="19" t="b">
        <v>0</v>
      </c>
      <c r="N500" s="19" t="b">
        <v>0</v>
      </c>
      <c r="O500" s="19" t="s">
        <v>179</v>
      </c>
      <c r="P500" s="19" t="s">
        <v>60</v>
      </c>
      <c r="Q500" s="19" t="s">
        <v>63</v>
      </c>
      <c r="R500" s="20"/>
      <c r="S500" s="20"/>
      <c r="T500" s="20"/>
      <c r="U500" s="20"/>
      <c r="V500" s="20"/>
      <c r="W500" s="20"/>
      <c r="X500" s="20"/>
      <c r="Y500" s="20"/>
      <c r="Z500" s="20"/>
      <c r="AA500" s="20"/>
    </row>
    <row r="501">
      <c r="A501" s="19" t="s">
        <v>873</v>
      </c>
      <c r="B501" s="19" t="s">
        <v>26</v>
      </c>
      <c r="C501" s="19" t="s">
        <v>27</v>
      </c>
      <c r="D501" s="19" t="s">
        <v>221</v>
      </c>
      <c r="E501" s="19" t="s">
        <v>226</v>
      </c>
      <c r="F501" s="19" t="s">
        <v>273</v>
      </c>
      <c r="G501" s="19" t="s">
        <v>274</v>
      </c>
      <c r="H501" s="19" t="s">
        <v>300</v>
      </c>
      <c r="I501" s="19" t="s">
        <v>301</v>
      </c>
      <c r="J501" s="19" t="s">
        <v>40</v>
      </c>
      <c r="K501" s="20"/>
      <c r="L501" s="19" t="b">
        <v>1</v>
      </c>
      <c r="M501" s="19" t="b">
        <v>0</v>
      </c>
      <c r="N501" s="19" t="b">
        <v>0</v>
      </c>
      <c r="O501" s="19" t="s">
        <v>178</v>
      </c>
      <c r="P501" s="19" t="s">
        <v>60</v>
      </c>
      <c r="Q501" s="19" t="s">
        <v>63</v>
      </c>
      <c r="R501" s="20"/>
      <c r="S501" s="20"/>
      <c r="T501" s="20"/>
      <c r="U501" s="20"/>
      <c r="V501" s="20"/>
      <c r="W501" s="20"/>
      <c r="X501" s="20"/>
      <c r="Y501" s="20"/>
      <c r="Z501" s="20"/>
      <c r="AA501" s="20"/>
    </row>
    <row r="502">
      <c r="A502" s="19" t="s">
        <v>874</v>
      </c>
      <c r="B502" s="19" t="s">
        <v>26</v>
      </c>
      <c r="C502" s="19" t="s">
        <v>28</v>
      </c>
      <c r="D502" s="19" t="s">
        <v>221</v>
      </c>
      <c r="E502" s="19" t="s">
        <v>227</v>
      </c>
      <c r="F502" s="19" t="s">
        <v>273</v>
      </c>
      <c r="G502" s="19" t="s">
        <v>274</v>
      </c>
      <c r="H502" s="19" t="s">
        <v>275</v>
      </c>
      <c r="I502" s="19" t="s">
        <v>276</v>
      </c>
      <c r="J502" s="19" t="s">
        <v>40</v>
      </c>
      <c r="K502" s="20"/>
      <c r="L502" s="19" t="b">
        <v>1</v>
      </c>
      <c r="M502" s="19" t="b">
        <v>0</v>
      </c>
      <c r="N502" s="19" t="b">
        <v>0</v>
      </c>
      <c r="O502" s="19" t="s">
        <v>178</v>
      </c>
      <c r="P502" s="19" t="s">
        <v>59</v>
      </c>
      <c r="Q502" s="19" t="s">
        <v>66</v>
      </c>
      <c r="R502" s="20"/>
      <c r="S502" s="20"/>
      <c r="T502" s="20"/>
      <c r="U502" s="20"/>
      <c r="V502" s="20"/>
      <c r="W502" s="20"/>
      <c r="X502" s="20"/>
      <c r="Y502" s="20"/>
      <c r="Z502" s="20"/>
      <c r="AA502" s="20"/>
    </row>
    <row r="503">
      <c r="A503" s="19" t="s">
        <v>875</v>
      </c>
      <c r="B503" s="19" t="s">
        <v>26</v>
      </c>
      <c r="C503" s="19" t="s">
        <v>29</v>
      </c>
      <c r="D503" s="19" t="s">
        <v>220</v>
      </c>
      <c r="E503" s="19" t="s">
        <v>226</v>
      </c>
      <c r="F503" s="19" t="s">
        <v>280</v>
      </c>
      <c r="G503" s="19" t="s">
        <v>280</v>
      </c>
      <c r="H503" s="19" t="s">
        <v>300</v>
      </c>
      <c r="I503" s="19" t="s">
        <v>36</v>
      </c>
      <c r="J503" s="19" t="s">
        <v>40</v>
      </c>
      <c r="K503" s="20"/>
      <c r="L503" s="19" t="b">
        <v>1</v>
      </c>
      <c r="M503" s="19" t="b">
        <v>0</v>
      </c>
      <c r="N503" s="19" t="b">
        <v>0</v>
      </c>
      <c r="O503" s="19" t="s">
        <v>178</v>
      </c>
      <c r="P503" s="19" t="s">
        <v>59</v>
      </c>
      <c r="Q503" s="19" t="s">
        <v>281</v>
      </c>
      <c r="R503" s="20"/>
      <c r="S503" s="20"/>
      <c r="T503" s="20"/>
      <c r="U503" s="20"/>
      <c r="V503" s="20"/>
      <c r="W503" s="20"/>
      <c r="X503" s="20"/>
      <c r="Y503" s="20"/>
      <c r="Z503" s="20"/>
      <c r="AA503" s="20"/>
    </row>
    <row r="504">
      <c r="A504" s="19" t="s">
        <v>876</v>
      </c>
      <c r="B504" s="19" t="s">
        <v>26</v>
      </c>
      <c r="C504" s="19" t="s">
        <v>28</v>
      </c>
      <c r="D504" s="19" t="s">
        <v>220</v>
      </c>
      <c r="E504" s="19" t="s">
        <v>227</v>
      </c>
      <c r="F504" s="19" t="s">
        <v>280</v>
      </c>
      <c r="G504" s="19" t="s">
        <v>280</v>
      </c>
      <c r="H504" s="19" t="s">
        <v>275</v>
      </c>
      <c r="I504" s="19" t="s">
        <v>37</v>
      </c>
      <c r="J504" s="19" t="s">
        <v>40</v>
      </c>
      <c r="K504" s="20"/>
      <c r="L504" s="19" t="b">
        <v>0</v>
      </c>
      <c r="M504" s="19" t="b">
        <v>1</v>
      </c>
      <c r="N504" s="19" t="b">
        <v>0</v>
      </c>
      <c r="O504" s="19" t="s">
        <v>178</v>
      </c>
      <c r="P504" s="19" t="s">
        <v>59</v>
      </c>
      <c r="Q504" s="19" t="s">
        <v>66</v>
      </c>
      <c r="R504" s="20"/>
      <c r="S504" s="20"/>
      <c r="T504" s="20"/>
      <c r="U504" s="20"/>
      <c r="V504" s="20"/>
      <c r="W504" s="20"/>
      <c r="X504" s="20"/>
      <c r="Y504" s="20"/>
      <c r="Z504" s="20"/>
      <c r="AA504" s="20"/>
    </row>
    <row r="505">
      <c r="A505" s="19" t="s">
        <v>877</v>
      </c>
      <c r="B505" s="19" t="s">
        <v>26</v>
      </c>
      <c r="C505" s="19" t="s">
        <v>28</v>
      </c>
      <c r="D505" s="19" t="s">
        <v>220</v>
      </c>
      <c r="E505" s="19" t="s">
        <v>227</v>
      </c>
      <c r="F505" s="19" t="s">
        <v>280</v>
      </c>
      <c r="G505" s="19" t="s">
        <v>280</v>
      </c>
      <c r="H505" s="19" t="s">
        <v>275</v>
      </c>
      <c r="I505" s="19" t="s">
        <v>37</v>
      </c>
      <c r="J505" s="19" t="s">
        <v>40</v>
      </c>
      <c r="K505" s="20"/>
      <c r="L505" s="19" t="b">
        <v>0</v>
      </c>
      <c r="M505" s="19" t="b">
        <v>1</v>
      </c>
      <c r="N505" s="19" t="b">
        <v>0</v>
      </c>
      <c r="O505" s="19" t="s">
        <v>178</v>
      </c>
      <c r="P505" s="19" t="s">
        <v>59</v>
      </c>
      <c r="Q505" s="19" t="s">
        <v>66</v>
      </c>
      <c r="R505" s="20"/>
      <c r="S505" s="20"/>
      <c r="T505" s="20"/>
      <c r="U505" s="20"/>
      <c r="V505" s="20"/>
      <c r="W505" s="20"/>
      <c r="X505" s="20"/>
      <c r="Y505" s="20"/>
      <c r="Z505" s="20"/>
      <c r="AA505" s="20"/>
    </row>
    <row r="506">
      <c r="A506" s="19" t="s">
        <v>878</v>
      </c>
      <c r="B506" s="19" t="s">
        <v>26</v>
      </c>
      <c r="C506" s="19" t="s">
        <v>28</v>
      </c>
      <c r="D506" s="19" t="s">
        <v>222</v>
      </c>
      <c r="E506" s="19" t="s">
        <v>227</v>
      </c>
      <c r="F506" s="19" t="s">
        <v>320</v>
      </c>
      <c r="G506" s="19" t="s">
        <v>274</v>
      </c>
      <c r="H506" s="19" t="s">
        <v>275</v>
      </c>
      <c r="I506" s="19" t="s">
        <v>276</v>
      </c>
      <c r="J506" s="19" t="s">
        <v>40</v>
      </c>
      <c r="K506" s="20"/>
      <c r="L506" s="19" t="b">
        <v>1</v>
      </c>
      <c r="M506" s="19" t="b">
        <v>0</v>
      </c>
      <c r="N506" s="19" t="b">
        <v>0</v>
      </c>
      <c r="O506" s="19" t="s">
        <v>178</v>
      </c>
      <c r="P506" s="19" t="s">
        <v>59</v>
      </c>
      <c r="Q506" s="20"/>
      <c r="R506" s="20"/>
      <c r="S506" s="20"/>
      <c r="T506" s="20"/>
      <c r="U506" s="20"/>
      <c r="V506" s="20"/>
      <c r="W506" s="20"/>
      <c r="X506" s="20"/>
      <c r="Y506" s="20"/>
      <c r="Z506" s="20"/>
      <c r="AA506" s="20"/>
    </row>
    <row r="507">
      <c r="A507" s="19" t="s">
        <v>879</v>
      </c>
      <c r="B507" s="19" t="s">
        <v>26</v>
      </c>
      <c r="C507" s="19" t="s">
        <v>28</v>
      </c>
      <c r="D507" s="19" t="s">
        <v>220</v>
      </c>
      <c r="E507" s="19" t="s">
        <v>227</v>
      </c>
      <c r="F507" s="19" t="s">
        <v>280</v>
      </c>
      <c r="G507" s="19" t="s">
        <v>280</v>
      </c>
      <c r="H507" s="19" t="s">
        <v>275</v>
      </c>
      <c r="I507" s="19" t="s">
        <v>37</v>
      </c>
      <c r="J507" s="19" t="s">
        <v>40</v>
      </c>
      <c r="K507" s="20"/>
      <c r="L507" s="19" t="b">
        <v>1</v>
      </c>
      <c r="M507" s="19" t="b">
        <v>0</v>
      </c>
      <c r="N507" s="19" t="b">
        <v>0</v>
      </c>
      <c r="O507" s="19" t="s">
        <v>178</v>
      </c>
      <c r="P507" s="19" t="s">
        <v>59</v>
      </c>
      <c r="Q507" s="19" t="s">
        <v>66</v>
      </c>
      <c r="R507" s="20"/>
      <c r="S507" s="20"/>
      <c r="T507" s="20"/>
      <c r="U507" s="20"/>
      <c r="V507" s="20"/>
      <c r="W507" s="20"/>
      <c r="X507" s="20"/>
      <c r="Y507" s="20"/>
      <c r="Z507" s="20"/>
      <c r="AA507" s="20"/>
    </row>
    <row r="508">
      <c r="A508" s="19" t="s">
        <v>880</v>
      </c>
      <c r="B508" s="19" t="s">
        <v>26</v>
      </c>
      <c r="C508" s="19" t="s">
        <v>29</v>
      </c>
      <c r="D508" s="19" t="s">
        <v>220</v>
      </c>
      <c r="E508" s="19" t="s">
        <v>227</v>
      </c>
      <c r="F508" s="19" t="s">
        <v>280</v>
      </c>
      <c r="G508" s="19" t="s">
        <v>280</v>
      </c>
      <c r="H508" s="19" t="s">
        <v>275</v>
      </c>
      <c r="I508" s="19" t="s">
        <v>37</v>
      </c>
      <c r="J508" s="19" t="s">
        <v>40</v>
      </c>
      <c r="K508" s="20"/>
      <c r="L508" s="19" t="b">
        <v>1</v>
      </c>
      <c r="M508" s="19" t="b">
        <v>0</v>
      </c>
      <c r="N508" s="19" t="b">
        <v>0</v>
      </c>
      <c r="O508" s="19" t="s">
        <v>178</v>
      </c>
      <c r="P508" s="19" t="s">
        <v>60</v>
      </c>
      <c r="Q508" s="19" t="s">
        <v>281</v>
      </c>
      <c r="R508" s="20"/>
      <c r="S508" s="20"/>
      <c r="T508" s="20"/>
      <c r="U508" s="20"/>
      <c r="V508" s="20"/>
      <c r="W508" s="20"/>
      <c r="X508" s="20"/>
      <c r="Y508" s="20"/>
      <c r="Z508" s="20"/>
      <c r="AA508" s="20"/>
    </row>
    <row r="509">
      <c r="A509" s="19" t="s">
        <v>881</v>
      </c>
      <c r="B509" s="19" t="s">
        <v>26</v>
      </c>
      <c r="C509" s="19" t="s">
        <v>28</v>
      </c>
      <c r="D509" s="19" t="s">
        <v>221</v>
      </c>
      <c r="E509" s="19" t="s">
        <v>227</v>
      </c>
      <c r="F509" s="19" t="s">
        <v>273</v>
      </c>
      <c r="G509" s="19" t="s">
        <v>274</v>
      </c>
      <c r="H509" s="19" t="s">
        <v>275</v>
      </c>
      <c r="I509" s="19" t="s">
        <v>276</v>
      </c>
      <c r="J509" s="19" t="s">
        <v>40</v>
      </c>
      <c r="K509" s="20"/>
      <c r="L509" s="19" t="b">
        <v>1</v>
      </c>
      <c r="M509" s="19" t="b">
        <v>0</v>
      </c>
      <c r="N509" s="19" t="b">
        <v>0</v>
      </c>
      <c r="O509" s="19" t="s">
        <v>178</v>
      </c>
      <c r="P509" s="19" t="s">
        <v>59</v>
      </c>
      <c r="Q509" s="19" t="s">
        <v>281</v>
      </c>
      <c r="R509" s="20"/>
      <c r="S509" s="20"/>
      <c r="T509" s="20"/>
      <c r="U509" s="20"/>
      <c r="V509" s="20"/>
      <c r="W509" s="20"/>
      <c r="X509" s="20"/>
      <c r="Y509" s="20"/>
      <c r="Z509" s="20"/>
      <c r="AA509" s="20"/>
    </row>
    <row r="510">
      <c r="A510" s="19" t="s">
        <v>882</v>
      </c>
      <c r="B510" s="19" t="s">
        <v>26</v>
      </c>
      <c r="C510" s="19" t="s">
        <v>28</v>
      </c>
      <c r="D510" s="19" t="s">
        <v>220</v>
      </c>
      <c r="E510" s="19" t="s">
        <v>227</v>
      </c>
      <c r="F510" s="19" t="s">
        <v>280</v>
      </c>
      <c r="G510" s="19" t="s">
        <v>280</v>
      </c>
      <c r="H510" s="19" t="s">
        <v>275</v>
      </c>
      <c r="I510" s="19" t="s">
        <v>37</v>
      </c>
      <c r="J510" s="19" t="s">
        <v>40</v>
      </c>
      <c r="K510" s="20"/>
      <c r="L510" s="19" t="b">
        <v>0</v>
      </c>
      <c r="M510" s="19" t="b">
        <v>0</v>
      </c>
      <c r="N510" s="19" t="b">
        <v>1</v>
      </c>
      <c r="O510" s="19" t="s">
        <v>178</v>
      </c>
      <c r="P510" s="19" t="s">
        <v>59</v>
      </c>
      <c r="Q510" s="19" t="s">
        <v>66</v>
      </c>
      <c r="R510" s="20"/>
      <c r="S510" s="20"/>
      <c r="T510" s="20"/>
      <c r="U510" s="20"/>
      <c r="V510" s="20"/>
      <c r="W510" s="20"/>
      <c r="X510" s="20"/>
      <c r="Y510" s="20"/>
      <c r="Z510" s="20"/>
      <c r="AA510" s="20"/>
    </row>
    <row r="511">
      <c r="A511" s="19" t="s">
        <v>883</v>
      </c>
      <c r="B511" s="19" t="s">
        <v>26</v>
      </c>
      <c r="C511" s="19" t="s">
        <v>28</v>
      </c>
      <c r="D511" s="19" t="s">
        <v>220</v>
      </c>
      <c r="E511" s="19" t="s">
        <v>227</v>
      </c>
      <c r="F511" s="19" t="s">
        <v>280</v>
      </c>
      <c r="G511" s="19" t="s">
        <v>280</v>
      </c>
      <c r="H511" s="19" t="s">
        <v>275</v>
      </c>
      <c r="I511" s="19" t="s">
        <v>37</v>
      </c>
      <c r="J511" s="19" t="s">
        <v>40</v>
      </c>
      <c r="K511" s="20"/>
      <c r="L511" s="19" t="b">
        <v>0</v>
      </c>
      <c r="M511" s="19" t="b">
        <v>0</v>
      </c>
      <c r="N511" s="19" t="b">
        <v>1</v>
      </c>
      <c r="O511" s="19" t="s">
        <v>178</v>
      </c>
      <c r="P511" s="20"/>
      <c r="Q511" s="20"/>
      <c r="R511" s="20"/>
      <c r="S511" s="20"/>
      <c r="T511" s="20"/>
      <c r="U511" s="20"/>
      <c r="V511" s="20"/>
      <c r="W511" s="20"/>
      <c r="X511" s="20"/>
      <c r="Y511" s="20"/>
      <c r="Z511" s="20"/>
      <c r="AA511" s="20"/>
    </row>
    <row r="512">
      <c r="A512" s="19" t="s">
        <v>884</v>
      </c>
      <c r="B512" s="19" t="s">
        <v>26</v>
      </c>
      <c r="C512" s="19" t="s">
        <v>28</v>
      </c>
      <c r="D512" s="19" t="s">
        <v>221</v>
      </c>
      <c r="E512" s="19" t="s">
        <v>226</v>
      </c>
      <c r="F512" s="19" t="s">
        <v>273</v>
      </c>
      <c r="G512" s="19" t="s">
        <v>274</v>
      </c>
      <c r="H512" s="19" t="s">
        <v>300</v>
      </c>
      <c r="I512" s="19" t="s">
        <v>301</v>
      </c>
      <c r="J512" s="19" t="s">
        <v>40</v>
      </c>
      <c r="K512" s="20"/>
      <c r="L512" s="19" t="b">
        <v>0</v>
      </c>
      <c r="M512" s="19" t="b">
        <v>0</v>
      </c>
      <c r="N512" s="19" t="b">
        <v>1</v>
      </c>
      <c r="O512" s="19" t="s">
        <v>177</v>
      </c>
      <c r="P512" s="20"/>
      <c r="Q512" s="20"/>
      <c r="R512" s="20"/>
      <c r="S512" s="20"/>
      <c r="T512" s="20"/>
      <c r="U512" s="20"/>
      <c r="V512" s="20"/>
      <c r="W512" s="20"/>
      <c r="X512" s="20"/>
      <c r="Y512" s="20"/>
      <c r="Z512" s="20"/>
      <c r="AA512" s="20"/>
    </row>
    <row r="513">
      <c r="A513" s="19" t="s">
        <v>885</v>
      </c>
      <c r="B513" s="19" t="s">
        <v>26</v>
      </c>
      <c r="C513" s="19" t="s">
        <v>27</v>
      </c>
      <c r="D513" s="19" t="s">
        <v>221</v>
      </c>
      <c r="E513" s="19" t="s">
        <v>227</v>
      </c>
      <c r="F513" s="19" t="s">
        <v>273</v>
      </c>
      <c r="G513" s="19" t="s">
        <v>274</v>
      </c>
      <c r="H513" s="19" t="s">
        <v>275</v>
      </c>
      <c r="I513" s="19" t="s">
        <v>276</v>
      </c>
      <c r="J513" s="19" t="s">
        <v>40</v>
      </c>
      <c r="K513" s="20"/>
      <c r="L513" s="19" t="b">
        <v>1</v>
      </c>
      <c r="M513" s="19" t="b">
        <v>0</v>
      </c>
      <c r="N513" s="19" t="b">
        <v>0</v>
      </c>
      <c r="O513" s="19" t="s">
        <v>177</v>
      </c>
      <c r="P513" s="19" t="s">
        <v>60</v>
      </c>
      <c r="Q513" s="19" t="s">
        <v>63</v>
      </c>
      <c r="R513" s="20"/>
      <c r="S513" s="20"/>
      <c r="T513" s="20"/>
      <c r="U513" s="20"/>
      <c r="V513" s="20"/>
      <c r="W513" s="20"/>
      <c r="X513" s="20"/>
      <c r="Y513" s="20"/>
      <c r="Z513" s="20"/>
      <c r="AA513" s="20"/>
    </row>
    <row r="514">
      <c r="A514" s="19" t="s">
        <v>886</v>
      </c>
      <c r="B514" s="19" t="s">
        <v>26</v>
      </c>
      <c r="C514" s="19" t="s">
        <v>28</v>
      </c>
      <c r="D514" s="19" t="s">
        <v>220</v>
      </c>
      <c r="E514" s="19" t="s">
        <v>227</v>
      </c>
      <c r="F514" s="19" t="s">
        <v>280</v>
      </c>
      <c r="G514" s="19" t="s">
        <v>280</v>
      </c>
      <c r="H514" s="19" t="s">
        <v>275</v>
      </c>
      <c r="I514" s="19" t="s">
        <v>37</v>
      </c>
      <c r="J514" s="20"/>
      <c r="K514" s="19" t="s">
        <v>41</v>
      </c>
      <c r="L514" s="19" t="b">
        <v>0</v>
      </c>
      <c r="M514" s="19" t="b">
        <v>1</v>
      </c>
      <c r="N514" s="19" t="b">
        <v>0</v>
      </c>
      <c r="O514" s="19" t="s">
        <v>177</v>
      </c>
      <c r="P514" s="19" t="s">
        <v>60</v>
      </c>
      <c r="Q514" s="19" t="s">
        <v>66</v>
      </c>
      <c r="R514" s="20"/>
      <c r="S514" s="20"/>
      <c r="T514" s="20"/>
      <c r="U514" s="20"/>
      <c r="V514" s="20"/>
      <c r="W514" s="20"/>
      <c r="X514" s="20"/>
      <c r="Y514" s="20"/>
      <c r="Z514" s="20"/>
      <c r="AA514" s="20"/>
    </row>
    <row r="515">
      <c r="A515" s="19" t="s">
        <v>887</v>
      </c>
      <c r="B515" s="19" t="s">
        <v>25</v>
      </c>
      <c r="C515" s="19" t="s">
        <v>29</v>
      </c>
      <c r="D515" s="19" t="s">
        <v>220</v>
      </c>
      <c r="E515" s="19" t="s">
        <v>227</v>
      </c>
      <c r="F515" s="19" t="s">
        <v>291</v>
      </c>
      <c r="G515" s="19" t="s">
        <v>291</v>
      </c>
      <c r="H515" s="19" t="s">
        <v>289</v>
      </c>
      <c r="I515" s="19" t="s">
        <v>37</v>
      </c>
      <c r="J515" s="19" t="s">
        <v>40</v>
      </c>
      <c r="K515" s="20"/>
      <c r="L515" s="19" t="b">
        <v>1</v>
      </c>
      <c r="M515" s="19" t="b">
        <v>0</v>
      </c>
      <c r="N515" s="19" t="b">
        <v>0</v>
      </c>
      <c r="O515" s="19" t="s">
        <v>178</v>
      </c>
      <c r="P515" s="19" t="s">
        <v>60</v>
      </c>
      <c r="Q515" s="20"/>
      <c r="R515" s="20"/>
      <c r="S515" s="20"/>
      <c r="T515" s="20"/>
      <c r="U515" s="20"/>
      <c r="V515" s="20"/>
      <c r="W515" s="20"/>
      <c r="X515" s="20"/>
      <c r="Y515" s="20"/>
      <c r="Z515" s="20"/>
      <c r="AA515" s="20"/>
    </row>
    <row r="516">
      <c r="A516" s="19" t="s">
        <v>888</v>
      </c>
      <c r="B516" s="19" t="s">
        <v>26</v>
      </c>
      <c r="C516" s="19" t="s">
        <v>27</v>
      </c>
      <c r="D516" s="19" t="s">
        <v>220</v>
      </c>
      <c r="E516" s="19" t="s">
        <v>227</v>
      </c>
      <c r="F516" s="19" t="s">
        <v>280</v>
      </c>
      <c r="G516" s="19" t="s">
        <v>280</v>
      </c>
      <c r="H516" s="19" t="s">
        <v>275</v>
      </c>
      <c r="I516" s="19" t="s">
        <v>37</v>
      </c>
      <c r="J516" s="19" t="s">
        <v>40</v>
      </c>
      <c r="K516" s="20"/>
      <c r="L516" s="19" t="b">
        <v>0</v>
      </c>
      <c r="M516" s="19" t="b">
        <v>0</v>
      </c>
      <c r="N516" s="19" t="b">
        <v>1</v>
      </c>
      <c r="O516" s="19" t="s">
        <v>178</v>
      </c>
      <c r="P516" s="19" t="s">
        <v>60</v>
      </c>
      <c r="Q516" s="19" t="s">
        <v>281</v>
      </c>
      <c r="R516" s="20"/>
      <c r="S516" s="20"/>
      <c r="T516" s="20"/>
      <c r="U516" s="20"/>
      <c r="V516" s="20"/>
      <c r="W516" s="20"/>
      <c r="X516" s="20"/>
      <c r="Y516" s="20"/>
      <c r="Z516" s="20"/>
      <c r="AA516" s="20"/>
    </row>
    <row r="517">
      <c r="A517" s="19" t="s">
        <v>889</v>
      </c>
      <c r="B517" s="19" t="s">
        <v>26</v>
      </c>
      <c r="C517" s="19" t="s">
        <v>28</v>
      </c>
      <c r="D517" s="19" t="s">
        <v>220</v>
      </c>
      <c r="E517" s="19" t="s">
        <v>227</v>
      </c>
      <c r="F517" s="19" t="s">
        <v>280</v>
      </c>
      <c r="G517" s="19" t="s">
        <v>280</v>
      </c>
      <c r="H517" s="19" t="s">
        <v>275</v>
      </c>
      <c r="I517" s="19" t="s">
        <v>37</v>
      </c>
      <c r="J517" s="19" t="s">
        <v>40</v>
      </c>
      <c r="K517" s="20"/>
      <c r="L517" s="19" t="b">
        <v>0</v>
      </c>
      <c r="M517" s="19" t="b">
        <v>1</v>
      </c>
      <c r="N517" s="19" t="b">
        <v>0</v>
      </c>
      <c r="O517" s="19" t="s">
        <v>180</v>
      </c>
      <c r="P517" s="19" t="s">
        <v>59</v>
      </c>
      <c r="Q517" s="20"/>
      <c r="R517" s="20"/>
      <c r="S517" s="20"/>
      <c r="T517" s="20"/>
      <c r="U517" s="20"/>
      <c r="V517" s="20"/>
      <c r="W517" s="20"/>
      <c r="X517" s="20"/>
      <c r="Y517" s="20"/>
      <c r="Z517" s="20"/>
      <c r="AA517" s="20"/>
    </row>
    <row r="518">
      <c r="A518" s="19" t="s">
        <v>890</v>
      </c>
      <c r="B518" s="19" t="s">
        <v>25</v>
      </c>
      <c r="C518" s="19" t="s">
        <v>28</v>
      </c>
      <c r="D518" s="19" t="s">
        <v>220</v>
      </c>
      <c r="E518" s="19" t="s">
        <v>227</v>
      </c>
      <c r="F518" s="19" t="s">
        <v>291</v>
      </c>
      <c r="G518" s="19" t="s">
        <v>291</v>
      </c>
      <c r="H518" s="19" t="s">
        <v>289</v>
      </c>
      <c r="I518" s="19" t="s">
        <v>37</v>
      </c>
      <c r="J518" s="19" t="s">
        <v>40</v>
      </c>
      <c r="K518" s="20"/>
      <c r="L518" s="19" t="b">
        <v>0</v>
      </c>
      <c r="M518" s="19" t="b">
        <v>1</v>
      </c>
      <c r="N518" s="19" t="b">
        <v>1</v>
      </c>
      <c r="O518" s="19" t="s">
        <v>179</v>
      </c>
      <c r="P518" s="19" t="s">
        <v>60</v>
      </c>
      <c r="Q518" s="19" t="s">
        <v>66</v>
      </c>
      <c r="R518" s="20"/>
      <c r="S518" s="20"/>
      <c r="T518" s="20"/>
      <c r="U518" s="20"/>
      <c r="V518" s="20"/>
      <c r="W518" s="20"/>
      <c r="X518" s="20"/>
      <c r="Y518" s="20"/>
      <c r="Z518" s="20"/>
      <c r="AA518" s="20"/>
    </row>
    <row r="519">
      <c r="A519" s="19" t="s">
        <v>891</v>
      </c>
      <c r="B519" s="19" t="s">
        <v>25</v>
      </c>
      <c r="C519" s="19" t="s">
        <v>218</v>
      </c>
      <c r="D519" s="19" t="s">
        <v>221</v>
      </c>
      <c r="E519" s="19" t="s">
        <v>227</v>
      </c>
      <c r="F519" s="19" t="s">
        <v>336</v>
      </c>
      <c r="G519" s="19" t="s">
        <v>288</v>
      </c>
      <c r="H519" s="19" t="s">
        <v>289</v>
      </c>
      <c r="I519" s="19" t="s">
        <v>276</v>
      </c>
      <c r="J519" s="19" t="s">
        <v>40</v>
      </c>
      <c r="K519" s="20"/>
      <c r="L519" s="19" t="b">
        <v>1</v>
      </c>
      <c r="M519" s="19" t="b">
        <v>0</v>
      </c>
      <c r="N519" s="19" t="b">
        <v>0</v>
      </c>
      <c r="O519" s="19" t="s">
        <v>177</v>
      </c>
      <c r="P519" s="19" t="s">
        <v>60</v>
      </c>
      <c r="Q519" s="19" t="s">
        <v>281</v>
      </c>
      <c r="R519" s="20"/>
      <c r="S519" s="20"/>
      <c r="T519" s="20"/>
      <c r="U519" s="20"/>
      <c r="V519" s="20"/>
      <c r="W519" s="20"/>
      <c r="X519" s="20"/>
      <c r="Y519" s="20"/>
      <c r="Z519" s="20"/>
      <c r="AA519" s="20"/>
    </row>
    <row r="520">
      <c r="A520" s="19" t="s">
        <v>892</v>
      </c>
      <c r="B520" s="19" t="s">
        <v>26</v>
      </c>
      <c r="C520" s="19" t="s">
        <v>29</v>
      </c>
      <c r="D520" s="19" t="s">
        <v>220</v>
      </c>
      <c r="E520" s="19" t="s">
        <v>227</v>
      </c>
      <c r="F520" s="19" t="s">
        <v>280</v>
      </c>
      <c r="G520" s="19" t="s">
        <v>280</v>
      </c>
      <c r="H520" s="19" t="s">
        <v>275</v>
      </c>
      <c r="I520" s="19" t="s">
        <v>37</v>
      </c>
      <c r="J520" s="19" t="s">
        <v>40</v>
      </c>
      <c r="K520" s="20"/>
      <c r="L520" s="19" t="b">
        <v>0</v>
      </c>
      <c r="M520" s="19" t="b">
        <v>1</v>
      </c>
      <c r="N520" s="19" t="b">
        <v>0</v>
      </c>
      <c r="O520" s="19" t="s">
        <v>178</v>
      </c>
      <c r="P520" s="19" t="s">
        <v>60</v>
      </c>
      <c r="Q520" s="19" t="s">
        <v>281</v>
      </c>
      <c r="R520" s="20"/>
      <c r="S520" s="20"/>
      <c r="T520" s="20"/>
      <c r="U520" s="20"/>
      <c r="V520" s="20"/>
      <c r="W520" s="20"/>
      <c r="X520" s="20"/>
      <c r="Y520" s="20"/>
      <c r="Z520" s="20"/>
      <c r="AA520" s="20"/>
    </row>
    <row r="521">
      <c r="A521" s="19" t="s">
        <v>893</v>
      </c>
      <c r="B521" s="19" t="s">
        <v>26</v>
      </c>
      <c r="C521" s="19" t="s">
        <v>27</v>
      </c>
      <c r="D521" s="19" t="s">
        <v>220</v>
      </c>
      <c r="E521" s="19" t="s">
        <v>226</v>
      </c>
      <c r="F521" s="19" t="s">
        <v>280</v>
      </c>
      <c r="G521" s="19" t="s">
        <v>280</v>
      </c>
      <c r="H521" s="19" t="s">
        <v>300</v>
      </c>
      <c r="I521" s="19" t="s">
        <v>36</v>
      </c>
      <c r="J521" s="20"/>
      <c r="K521" s="19" t="s">
        <v>41</v>
      </c>
      <c r="L521" s="19" t="b">
        <v>1</v>
      </c>
      <c r="M521" s="19" t="b">
        <v>0</v>
      </c>
      <c r="N521" s="19" t="b">
        <v>0</v>
      </c>
      <c r="O521" s="19" t="s">
        <v>178</v>
      </c>
      <c r="P521" s="19" t="s">
        <v>59</v>
      </c>
      <c r="Q521" s="19" t="s">
        <v>284</v>
      </c>
      <c r="R521" s="20"/>
      <c r="S521" s="20"/>
      <c r="T521" s="20"/>
      <c r="U521" s="20"/>
      <c r="V521" s="20"/>
      <c r="W521" s="20"/>
      <c r="X521" s="20"/>
      <c r="Y521" s="20"/>
      <c r="Z521" s="20"/>
      <c r="AA521" s="20"/>
    </row>
    <row r="522">
      <c r="A522" s="19" t="s">
        <v>894</v>
      </c>
      <c r="B522" s="19" t="s">
        <v>26</v>
      </c>
      <c r="C522" s="19" t="s">
        <v>28</v>
      </c>
      <c r="D522" s="19" t="s">
        <v>220</v>
      </c>
      <c r="E522" s="19" t="s">
        <v>227</v>
      </c>
      <c r="F522" s="19" t="s">
        <v>280</v>
      </c>
      <c r="G522" s="19" t="s">
        <v>280</v>
      </c>
      <c r="H522" s="19" t="s">
        <v>275</v>
      </c>
      <c r="I522" s="19" t="s">
        <v>37</v>
      </c>
      <c r="J522" s="19" t="s">
        <v>40</v>
      </c>
      <c r="K522" s="20"/>
      <c r="L522" s="19" t="b">
        <v>0</v>
      </c>
      <c r="M522" s="19" t="b">
        <v>0</v>
      </c>
      <c r="N522" s="19" t="b">
        <v>1</v>
      </c>
      <c r="O522" s="19" t="s">
        <v>178</v>
      </c>
      <c r="P522" s="19" t="s">
        <v>59</v>
      </c>
      <c r="Q522" s="19" t="s">
        <v>66</v>
      </c>
      <c r="R522" s="20"/>
      <c r="S522" s="20"/>
      <c r="T522" s="20"/>
      <c r="U522" s="20"/>
      <c r="V522" s="20"/>
      <c r="W522" s="20"/>
      <c r="X522" s="20"/>
      <c r="Y522" s="20"/>
      <c r="Z522" s="20"/>
      <c r="AA522" s="20"/>
    </row>
    <row r="523">
      <c r="A523" s="19" t="s">
        <v>895</v>
      </c>
      <c r="B523" s="19" t="s">
        <v>26</v>
      </c>
      <c r="C523" s="19" t="s">
        <v>29</v>
      </c>
      <c r="D523" s="19" t="s">
        <v>220</v>
      </c>
      <c r="E523" s="19" t="s">
        <v>227</v>
      </c>
      <c r="F523" s="19" t="s">
        <v>280</v>
      </c>
      <c r="G523" s="19" t="s">
        <v>280</v>
      </c>
      <c r="H523" s="19" t="s">
        <v>275</v>
      </c>
      <c r="I523" s="19" t="s">
        <v>37</v>
      </c>
      <c r="J523" s="19" t="s">
        <v>40</v>
      </c>
      <c r="K523" s="20"/>
      <c r="L523" s="19" t="b">
        <v>1</v>
      </c>
      <c r="M523" s="19" t="b">
        <v>0</v>
      </c>
      <c r="N523" s="19" t="b">
        <v>0</v>
      </c>
      <c r="O523" s="19" t="s">
        <v>178</v>
      </c>
      <c r="P523" s="19" t="s">
        <v>59</v>
      </c>
      <c r="Q523" s="19" t="s">
        <v>284</v>
      </c>
      <c r="R523" s="20"/>
      <c r="S523" s="20"/>
      <c r="T523" s="20"/>
      <c r="U523" s="20"/>
      <c r="V523" s="20"/>
      <c r="W523" s="20"/>
      <c r="X523" s="20"/>
      <c r="Y523" s="20"/>
      <c r="Z523" s="20"/>
      <c r="AA523" s="20"/>
    </row>
    <row r="524">
      <c r="A524" s="19" t="s">
        <v>896</v>
      </c>
      <c r="B524" s="19" t="s">
        <v>26</v>
      </c>
      <c r="C524" s="19" t="s">
        <v>29</v>
      </c>
      <c r="D524" s="19" t="s">
        <v>220</v>
      </c>
      <c r="E524" s="19" t="s">
        <v>227</v>
      </c>
      <c r="F524" s="19" t="s">
        <v>280</v>
      </c>
      <c r="G524" s="19" t="s">
        <v>280</v>
      </c>
      <c r="H524" s="19" t="s">
        <v>275</v>
      </c>
      <c r="I524" s="19" t="s">
        <v>37</v>
      </c>
      <c r="J524" s="19" t="s">
        <v>40</v>
      </c>
      <c r="K524" s="20"/>
      <c r="L524" s="19" t="b">
        <v>1</v>
      </c>
      <c r="M524" s="19" t="b">
        <v>0</v>
      </c>
      <c r="N524" s="19" t="b">
        <v>0</v>
      </c>
      <c r="O524" s="19" t="s">
        <v>178</v>
      </c>
      <c r="P524" s="19" t="s">
        <v>60</v>
      </c>
      <c r="Q524" s="20"/>
      <c r="R524" s="20"/>
      <c r="S524" s="20"/>
      <c r="T524" s="20"/>
      <c r="U524" s="20"/>
      <c r="V524" s="20"/>
      <c r="W524" s="20"/>
      <c r="X524" s="20"/>
      <c r="Y524" s="20"/>
      <c r="Z524" s="20"/>
      <c r="AA524" s="20"/>
    </row>
    <row r="525">
      <c r="A525" s="19" t="s">
        <v>897</v>
      </c>
      <c r="B525" s="19" t="s">
        <v>26</v>
      </c>
      <c r="C525" s="19" t="s">
        <v>28</v>
      </c>
      <c r="D525" s="19" t="s">
        <v>220</v>
      </c>
      <c r="E525" s="19" t="s">
        <v>227</v>
      </c>
      <c r="F525" s="19" t="s">
        <v>280</v>
      </c>
      <c r="G525" s="19" t="s">
        <v>280</v>
      </c>
      <c r="H525" s="19" t="s">
        <v>275</v>
      </c>
      <c r="I525" s="19" t="s">
        <v>37</v>
      </c>
      <c r="J525" s="20"/>
      <c r="K525" s="19" t="s">
        <v>41</v>
      </c>
      <c r="L525" s="19" t="b">
        <v>0</v>
      </c>
      <c r="M525" s="19" t="b">
        <v>1</v>
      </c>
      <c r="N525" s="19" t="b">
        <v>0</v>
      </c>
      <c r="O525" s="19" t="s">
        <v>178</v>
      </c>
      <c r="P525" s="19" t="s">
        <v>59</v>
      </c>
      <c r="Q525" s="19" t="s">
        <v>284</v>
      </c>
      <c r="R525" s="20"/>
      <c r="S525" s="20"/>
      <c r="T525" s="20"/>
      <c r="U525" s="20"/>
      <c r="V525" s="20"/>
      <c r="W525" s="20"/>
      <c r="X525" s="20"/>
      <c r="Y525" s="20"/>
      <c r="Z525" s="20"/>
      <c r="AA525" s="20"/>
    </row>
    <row r="526">
      <c r="A526" s="19" t="s">
        <v>898</v>
      </c>
      <c r="B526" s="19" t="s">
        <v>26</v>
      </c>
      <c r="C526" s="19" t="s">
        <v>28</v>
      </c>
      <c r="D526" s="19" t="s">
        <v>222</v>
      </c>
      <c r="E526" s="19" t="s">
        <v>226</v>
      </c>
      <c r="F526" s="19" t="s">
        <v>320</v>
      </c>
      <c r="G526" s="19" t="s">
        <v>274</v>
      </c>
      <c r="H526" s="19" t="s">
        <v>300</v>
      </c>
      <c r="I526" s="19" t="s">
        <v>301</v>
      </c>
      <c r="J526" s="20"/>
      <c r="K526" s="19" t="s">
        <v>41</v>
      </c>
      <c r="L526" s="19" t="b">
        <v>1</v>
      </c>
      <c r="M526" s="19" t="b">
        <v>0</v>
      </c>
      <c r="N526" s="19" t="b">
        <v>0</v>
      </c>
      <c r="O526" s="19" t="s">
        <v>177</v>
      </c>
      <c r="P526" s="19" t="s">
        <v>59</v>
      </c>
      <c r="Q526" s="19" t="s">
        <v>63</v>
      </c>
      <c r="R526" s="20"/>
      <c r="S526" s="20"/>
      <c r="T526" s="20"/>
      <c r="U526" s="20"/>
      <c r="V526" s="20"/>
      <c r="W526" s="20"/>
      <c r="X526" s="20"/>
      <c r="Y526" s="20"/>
      <c r="Z526" s="20"/>
      <c r="AA526" s="20"/>
    </row>
    <row r="527">
      <c r="A527" s="19" t="s">
        <v>899</v>
      </c>
      <c r="B527" s="19" t="s">
        <v>26</v>
      </c>
      <c r="C527" s="19" t="s">
        <v>27</v>
      </c>
      <c r="D527" s="19" t="s">
        <v>221</v>
      </c>
      <c r="E527" s="19" t="s">
        <v>227</v>
      </c>
      <c r="F527" s="19" t="s">
        <v>273</v>
      </c>
      <c r="G527" s="19" t="s">
        <v>274</v>
      </c>
      <c r="H527" s="19" t="s">
        <v>275</v>
      </c>
      <c r="I527" s="19" t="s">
        <v>276</v>
      </c>
      <c r="J527" s="20"/>
      <c r="K527" s="19" t="s">
        <v>41</v>
      </c>
      <c r="L527" s="19" t="b">
        <v>0</v>
      </c>
      <c r="M527" s="19" t="b">
        <v>0</v>
      </c>
      <c r="N527" s="19" t="b">
        <v>1</v>
      </c>
      <c r="O527" s="19" t="s">
        <v>178</v>
      </c>
      <c r="P527" s="20"/>
      <c r="Q527" s="20"/>
      <c r="R527" s="20"/>
      <c r="S527" s="20"/>
      <c r="T527" s="20"/>
      <c r="U527" s="20"/>
      <c r="V527" s="20"/>
      <c r="W527" s="20"/>
      <c r="X527" s="20"/>
      <c r="Y527" s="20"/>
      <c r="Z527" s="20"/>
      <c r="AA527" s="20"/>
    </row>
    <row r="528">
      <c r="A528" s="19" t="s">
        <v>900</v>
      </c>
      <c r="B528" s="19" t="s">
        <v>26</v>
      </c>
      <c r="C528" s="19" t="s">
        <v>27</v>
      </c>
      <c r="D528" s="19" t="s">
        <v>223</v>
      </c>
      <c r="E528" s="19" t="s">
        <v>227</v>
      </c>
      <c r="F528" s="19" t="s">
        <v>278</v>
      </c>
      <c r="G528" s="19" t="s">
        <v>274</v>
      </c>
      <c r="H528" s="19" t="s">
        <v>275</v>
      </c>
      <c r="I528" s="19" t="s">
        <v>276</v>
      </c>
      <c r="J528" s="20"/>
      <c r="K528" s="19" t="s">
        <v>41</v>
      </c>
      <c r="L528" s="19" t="b">
        <v>1</v>
      </c>
      <c r="M528" s="19" t="b">
        <v>1</v>
      </c>
      <c r="N528" s="19" t="b">
        <v>0</v>
      </c>
      <c r="O528" s="19" t="s">
        <v>177</v>
      </c>
      <c r="P528" s="19" t="s">
        <v>60</v>
      </c>
      <c r="Q528" s="19" t="s">
        <v>63</v>
      </c>
      <c r="R528" s="20"/>
      <c r="S528" s="20"/>
      <c r="T528" s="20"/>
      <c r="U528" s="20"/>
      <c r="V528" s="20"/>
      <c r="W528" s="20"/>
      <c r="X528" s="20"/>
      <c r="Y528" s="20"/>
      <c r="Z528" s="20"/>
      <c r="AA528" s="20"/>
    </row>
    <row r="529">
      <c r="A529" s="19" t="s">
        <v>901</v>
      </c>
      <c r="B529" s="19" t="s">
        <v>26</v>
      </c>
      <c r="C529" s="20"/>
      <c r="D529" s="19" t="s">
        <v>221</v>
      </c>
      <c r="E529" s="19" t="s">
        <v>227</v>
      </c>
      <c r="F529" s="19" t="s">
        <v>273</v>
      </c>
      <c r="G529" s="19" t="s">
        <v>274</v>
      </c>
      <c r="H529" s="19" t="s">
        <v>275</v>
      </c>
      <c r="I529" s="19" t="s">
        <v>276</v>
      </c>
      <c r="J529" s="19" t="s">
        <v>40</v>
      </c>
      <c r="K529" s="20"/>
      <c r="L529" s="19" t="b">
        <v>1</v>
      </c>
      <c r="M529" s="19" t="b">
        <v>0</v>
      </c>
      <c r="N529" s="19" t="b">
        <v>0</v>
      </c>
      <c r="O529" s="19" t="s">
        <v>178</v>
      </c>
      <c r="P529" s="19" t="s">
        <v>60</v>
      </c>
      <c r="Q529" s="20"/>
      <c r="R529" s="20"/>
      <c r="S529" s="20"/>
      <c r="T529" s="20"/>
      <c r="U529" s="20"/>
      <c r="V529" s="20"/>
      <c r="W529" s="20"/>
      <c r="X529" s="20"/>
      <c r="Y529" s="20"/>
      <c r="Z529" s="20"/>
      <c r="AA529" s="20"/>
    </row>
    <row r="530">
      <c r="A530" s="19" t="s">
        <v>902</v>
      </c>
      <c r="B530" s="19" t="s">
        <v>25</v>
      </c>
      <c r="C530" s="19" t="s">
        <v>29</v>
      </c>
      <c r="D530" s="19" t="s">
        <v>220</v>
      </c>
      <c r="E530" s="19" t="s">
        <v>227</v>
      </c>
      <c r="F530" s="19" t="s">
        <v>291</v>
      </c>
      <c r="G530" s="19" t="s">
        <v>291</v>
      </c>
      <c r="H530" s="19" t="s">
        <v>289</v>
      </c>
      <c r="I530" s="19" t="s">
        <v>37</v>
      </c>
      <c r="J530" s="20"/>
      <c r="K530" s="19" t="s">
        <v>41</v>
      </c>
      <c r="L530" s="19" t="b">
        <v>0</v>
      </c>
      <c r="M530" s="19" t="b">
        <v>0</v>
      </c>
      <c r="N530" s="19" t="b">
        <v>1</v>
      </c>
      <c r="O530" s="19" t="s">
        <v>178</v>
      </c>
      <c r="P530" s="19" t="s">
        <v>59</v>
      </c>
      <c r="Q530" s="19" t="s">
        <v>66</v>
      </c>
      <c r="R530" s="20"/>
      <c r="S530" s="20"/>
      <c r="T530" s="20"/>
      <c r="U530" s="20"/>
      <c r="V530" s="20"/>
      <c r="W530" s="20"/>
      <c r="X530" s="20"/>
      <c r="Y530" s="20"/>
      <c r="Z530" s="20"/>
      <c r="AA530" s="20"/>
    </row>
    <row r="531">
      <c r="A531" s="19" t="s">
        <v>903</v>
      </c>
      <c r="B531" s="19" t="s">
        <v>26</v>
      </c>
      <c r="C531" s="19" t="s">
        <v>28</v>
      </c>
      <c r="D531" s="19" t="s">
        <v>221</v>
      </c>
      <c r="E531" s="19" t="s">
        <v>227</v>
      </c>
      <c r="F531" s="19" t="s">
        <v>273</v>
      </c>
      <c r="G531" s="19" t="s">
        <v>274</v>
      </c>
      <c r="H531" s="19" t="s">
        <v>275</v>
      </c>
      <c r="I531" s="19" t="s">
        <v>276</v>
      </c>
      <c r="J531" s="19" t="s">
        <v>40</v>
      </c>
      <c r="K531" s="20"/>
      <c r="L531" s="19" t="b">
        <v>1</v>
      </c>
      <c r="M531" s="19" t="b">
        <v>0</v>
      </c>
      <c r="N531" s="19" t="b">
        <v>0</v>
      </c>
      <c r="O531" s="19" t="s">
        <v>178</v>
      </c>
      <c r="P531" s="19" t="s">
        <v>60</v>
      </c>
      <c r="Q531" s="19" t="s">
        <v>281</v>
      </c>
      <c r="R531" s="20"/>
      <c r="S531" s="20"/>
      <c r="T531" s="20"/>
      <c r="U531" s="20"/>
      <c r="V531" s="20"/>
      <c r="W531" s="20"/>
      <c r="X531" s="20"/>
      <c r="Y531" s="20"/>
      <c r="Z531" s="20"/>
      <c r="AA531" s="20"/>
    </row>
    <row r="532">
      <c r="A532" s="19" t="s">
        <v>904</v>
      </c>
      <c r="B532" s="19" t="s">
        <v>26</v>
      </c>
      <c r="C532" s="19" t="s">
        <v>218</v>
      </c>
      <c r="D532" s="19" t="s">
        <v>221</v>
      </c>
      <c r="E532" s="19" t="s">
        <v>226</v>
      </c>
      <c r="F532" s="19" t="s">
        <v>273</v>
      </c>
      <c r="G532" s="19" t="s">
        <v>274</v>
      </c>
      <c r="H532" s="19" t="s">
        <v>300</v>
      </c>
      <c r="I532" s="19" t="s">
        <v>301</v>
      </c>
      <c r="J532" s="19" t="s">
        <v>40</v>
      </c>
      <c r="K532" s="20"/>
      <c r="L532" s="19" t="b">
        <v>0</v>
      </c>
      <c r="M532" s="19" t="b">
        <v>1</v>
      </c>
      <c r="N532" s="19" t="b">
        <v>0</v>
      </c>
      <c r="O532" s="19" t="s">
        <v>177</v>
      </c>
      <c r="P532" s="19" t="s">
        <v>60</v>
      </c>
      <c r="Q532" s="19" t="s">
        <v>281</v>
      </c>
      <c r="R532" s="20"/>
      <c r="S532" s="20"/>
      <c r="T532" s="20"/>
      <c r="U532" s="20"/>
      <c r="V532" s="20"/>
      <c r="W532" s="20"/>
      <c r="X532" s="20"/>
      <c r="Y532" s="20"/>
      <c r="Z532" s="20"/>
      <c r="AA532" s="20"/>
    </row>
    <row r="533">
      <c r="A533" s="19" t="s">
        <v>905</v>
      </c>
      <c r="B533" s="19" t="s">
        <v>26</v>
      </c>
      <c r="C533" s="19" t="s">
        <v>27</v>
      </c>
      <c r="D533" s="19" t="s">
        <v>220</v>
      </c>
      <c r="E533" s="19" t="s">
        <v>227</v>
      </c>
      <c r="F533" s="19" t="s">
        <v>280</v>
      </c>
      <c r="G533" s="19" t="s">
        <v>280</v>
      </c>
      <c r="H533" s="19" t="s">
        <v>275</v>
      </c>
      <c r="I533" s="19" t="s">
        <v>37</v>
      </c>
      <c r="J533" s="19" t="s">
        <v>40</v>
      </c>
      <c r="K533" s="20"/>
      <c r="L533" s="19" t="b">
        <v>0</v>
      </c>
      <c r="M533" s="19" t="b">
        <v>0</v>
      </c>
      <c r="N533" s="19" t="b">
        <v>1</v>
      </c>
      <c r="O533" s="19" t="s">
        <v>178</v>
      </c>
      <c r="P533" s="19" t="s">
        <v>60</v>
      </c>
      <c r="Q533" s="19" t="s">
        <v>281</v>
      </c>
      <c r="R533" s="20"/>
      <c r="S533" s="20"/>
      <c r="T533" s="20"/>
      <c r="U533" s="20"/>
      <c r="V533" s="20"/>
      <c r="W533" s="20"/>
      <c r="X533" s="20"/>
      <c r="Y533" s="20"/>
      <c r="Z533" s="20"/>
      <c r="AA533" s="20"/>
    </row>
    <row r="534">
      <c r="A534" s="19" t="s">
        <v>906</v>
      </c>
      <c r="B534" s="19" t="s">
        <v>26</v>
      </c>
      <c r="C534" s="19" t="s">
        <v>28</v>
      </c>
      <c r="D534" s="19" t="s">
        <v>222</v>
      </c>
      <c r="E534" s="19" t="s">
        <v>227</v>
      </c>
      <c r="F534" s="19" t="s">
        <v>320</v>
      </c>
      <c r="G534" s="19" t="s">
        <v>274</v>
      </c>
      <c r="H534" s="19" t="s">
        <v>275</v>
      </c>
      <c r="I534" s="19" t="s">
        <v>276</v>
      </c>
      <c r="J534" s="19" t="s">
        <v>40</v>
      </c>
      <c r="K534" s="20"/>
      <c r="L534" s="19" t="b">
        <v>1</v>
      </c>
      <c r="M534" s="19" t="b">
        <v>0</v>
      </c>
      <c r="N534" s="19" t="b">
        <v>0</v>
      </c>
      <c r="O534" s="19" t="s">
        <v>178</v>
      </c>
      <c r="P534" s="19" t="s">
        <v>59</v>
      </c>
      <c r="Q534" s="19" t="s">
        <v>281</v>
      </c>
      <c r="R534" s="20"/>
      <c r="S534" s="20"/>
      <c r="T534" s="20"/>
      <c r="U534" s="20"/>
      <c r="V534" s="20"/>
      <c r="W534" s="20"/>
      <c r="X534" s="20"/>
      <c r="Y534" s="20"/>
      <c r="Z534" s="20"/>
      <c r="AA534" s="20"/>
    </row>
    <row r="535">
      <c r="A535" s="19" t="s">
        <v>907</v>
      </c>
      <c r="B535" s="19" t="s">
        <v>25</v>
      </c>
      <c r="C535" s="19" t="s">
        <v>28</v>
      </c>
      <c r="D535" s="19" t="s">
        <v>221</v>
      </c>
      <c r="E535" s="19" t="s">
        <v>227</v>
      </c>
      <c r="F535" s="19" t="s">
        <v>336</v>
      </c>
      <c r="G535" s="19" t="s">
        <v>288</v>
      </c>
      <c r="H535" s="19" t="s">
        <v>289</v>
      </c>
      <c r="I535" s="19" t="s">
        <v>276</v>
      </c>
      <c r="J535" s="19" t="s">
        <v>40</v>
      </c>
      <c r="K535" s="20"/>
      <c r="L535" s="19" t="b">
        <v>1</v>
      </c>
      <c r="M535" s="19" t="b">
        <v>0</v>
      </c>
      <c r="N535" s="19" t="b">
        <v>0</v>
      </c>
      <c r="O535" s="19" t="s">
        <v>177</v>
      </c>
      <c r="P535" s="19" t="s">
        <v>59</v>
      </c>
      <c r="Q535" s="19" t="s">
        <v>281</v>
      </c>
      <c r="R535" s="20"/>
      <c r="S535" s="20"/>
      <c r="T535" s="20"/>
      <c r="U535" s="20"/>
      <c r="V535" s="20"/>
      <c r="W535" s="20"/>
      <c r="X535" s="20"/>
      <c r="Y535" s="20"/>
      <c r="Z535" s="20"/>
      <c r="AA535" s="20"/>
    </row>
    <row r="536">
      <c r="A536" s="19" t="s">
        <v>908</v>
      </c>
      <c r="B536" s="19" t="s">
        <v>25</v>
      </c>
      <c r="C536" s="19" t="s">
        <v>28</v>
      </c>
      <c r="D536" s="19" t="s">
        <v>220</v>
      </c>
      <c r="E536" s="19" t="s">
        <v>227</v>
      </c>
      <c r="F536" s="19" t="s">
        <v>291</v>
      </c>
      <c r="G536" s="19" t="s">
        <v>291</v>
      </c>
      <c r="H536" s="19" t="s">
        <v>289</v>
      </c>
      <c r="I536" s="19" t="s">
        <v>37</v>
      </c>
      <c r="J536" s="19" t="s">
        <v>40</v>
      </c>
      <c r="K536" s="20"/>
      <c r="L536" s="19" t="b">
        <v>1</v>
      </c>
      <c r="M536" s="19" t="b">
        <v>1</v>
      </c>
      <c r="N536" s="19" t="b">
        <v>0</v>
      </c>
      <c r="O536" s="19" t="s">
        <v>179</v>
      </c>
      <c r="P536" s="19" t="s">
        <v>59</v>
      </c>
      <c r="Q536" s="19" t="s">
        <v>66</v>
      </c>
      <c r="R536" s="20"/>
      <c r="S536" s="20"/>
      <c r="T536" s="20"/>
      <c r="U536" s="20"/>
      <c r="V536" s="20"/>
      <c r="W536" s="20"/>
      <c r="X536" s="20"/>
      <c r="Y536" s="20"/>
      <c r="Z536" s="20"/>
      <c r="AA536" s="20"/>
    </row>
    <row r="537">
      <c r="A537" s="19" t="s">
        <v>909</v>
      </c>
      <c r="B537" s="19" t="s">
        <v>26</v>
      </c>
      <c r="C537" s="19" t="s">
        <v>28</v>
      </c>
      <c r="D537" s="19" t="s">
        <v>220</v>
      </c>
      <c r="E537" s="19" t="s">
        <v>227</v>
      </c>
      <c r="F537" s="19" t="s">
        <v>280</v>
      </c>
      <c r="G537" s="19" t="s">
        <v>280</v>
      </c>
      <c r="H537" s="19" t="s">
        <v>275</v>
      </c>
      <c r="I537" s="19" t="s">
        <v>37</v>
      </c>
      <c r="J537" s="19" t="s">
        <v>40</v>
      </c>
      <c r="K537" s="20"/>
      <c r="L537" s="19" t="b">
        <v>1</v>
      </c>
      <c r="M537" s="19" t="b">
        <v>0</v>
      </c>
      <c r="N537" s="19" t="b">
        <v>0</v>
      </c>
      <c r="O537" s="19" t="s">
        <v>179</v>
      </c>
      <c r="P537" s="20"/>
      <c r="Q537" s="20"/>
      <c r="R537" s="20"/>
      <c r="S537" s="20"/>
      <c r="T537" s="20"/>
      <c r="U537" s="20"/>
      <c r="V537" s="20"/>
      <c r="W537" s="20"/>
      <c r="X537" s="20"/>
      <c r="Y537" s="20"/>
      <c r="Z537" s="20"/>
      <c r="AA537" s="20"/>
    </row>
    <row r="538">
      <c r="A538" s="19" t="s">
        <v>910</v>
      </c>
      <c r="B538" s="19" t="s">
        <v>26</v>
      </c>
      <c r="C538" s="19" t="s">
        <v>218</v>
      </c>
      <c r="D538" s="19" t="s">
        <v>220</v>
      </c>
      <c r="E538" s="19" t="s">
        <v>227</v>
      </c>
      <c r="F538" s="19" t="s">
        <v>280</v>
      </c>
      <c r="G538" s="19" t="s">
        <v>280</v>
      </c>
      <c r="H538" s="19" t="s">
        <v>275</v>
      </c>
      <c r="I538" s="19" t="s">
        <v>37</v>
      </c>
      <c r="J538" s="19" t="s">
        <v>40</v>
      </c>
      <c r="K538" s="20"/>
      <c r="L538" s="19" t="b">
        <v>1</v>
      </c>
      <c r="M538" s="19" t="b">
        <v>0</v>
      </c>
      <c r="N538" s="19" t="b">
        <v>0</v>
      </c>
      <c r="O538" s="19" t="s">
        <v>177</v>
      </c>
      <c r="P538" s="20"/>
      <c r="Q538" s="20"/>
      <c r="R538" s="20"/>
      <c r="S538" s="20"/>
      <c r="T538" s="20"/>
      <c r="U538" s="20"/>
      <c r="V538" s="20"/>
      <c r="W538" s="20"/>
      <c r="X538" s="20"/>
      <c r="Y538" s="20"/>
      <c r="Z538" s="20"/>
      <c r="AA538" s="20"/>
    </row>
    <row r="539">
      <c r="A539" s="19" t="s">
        <v>911</v>
      </c>
      <c r="B539" s="19" t="s">
        <v>26</v>
      </c>
      <c r="C539" s="19" t="s">
        <v>28</v>
      </c>
      <c r="D539" s="19" t="s">
        <v>220</v>
      </c>
      <c r="E539" s="19" t="s">
        <v>227</v>
      </c>
      <c r="F539" s="19" t="s">
        <v>280</v>
      </c>
      <c r="G539" s="19" t="s">
        <v>280</v>
      </c>
      <c r="H539" s="19" t="s">
        <v>275</v>
      </c>
      <c r="I539" s="19" t="s">
        <v>37</v>
      </c>
      <c r="J539" s="19" t="s">
        <v>40</v>
      </c>
      <c r="K539" s="20"/>
      <c r="L539" s="19" t="b">
        <v>1</v>
      </c>
      <c r="M539" s="19" t="b">
        <v>0</v>
      </c>
      <c r="N539" s="19" t="b">
        <v>0</v>
      </c>
      <c r="O539" s="19" t="s">
        <v>178</v>
      </c>
      <c r="P539" s="19" t="s">
        <v>59</v>
      </c>
      <c r="Q539" s="19" t="s">
        <v>284</v>
      </c>
      <c r="R539" s="20"/>
      <c r="S539" s="20"/>
      <c r="T539" s="20"/>
      <c r="U539" s="20"/>
      <c r="V539" s="20"/>
      <c r="W539" s="20"/>
      <c r="X539" s="20"/>
      <c r="Y539" s="20"/>
      <c r="Z539" s="20"/>
      <c r="AA539" s="20"/>
    </row>
    <row r="540">
      <c r="A540" s="19" t="s">
        <v>912</v>
      </c>
      <c r="B540" s="19" t="s">
        <v>26</v>
      </c>
      <c r="C540" s="19" t="s">
        <v>29</v>
      </c>
      <c r="D540" s="19" t="s">
        <v>220</v>
      </c>
      <c r="E540" s="19" t="s">
        <v>228</v>
      </c>
      <c r="F540" s="19" t="s">
        <v>280</v>
      </c>
      <c r="G540" s="19" t="s">
        <v>280</v>
      </c>
      <c r="H540" s="19" t="s">
        <v>275</v>
      </c>
      <c r="I540" s="19" t="s">
        <v>37</v>
      </c>
      <c r="J540" s="19" t="s">
        <v>40</v>
      </c>
      <c r="K540" s="20"/>
      <c r="L540" s="19" t="b">
        <v>0</v>
      </c>
      <c r="M540" s="19" t="b">
        <v>1</v>
      </c>
      <c r="N540" s="19" t="b">
        <v>0</v>
      </c>
      <c r="O540" s="19" t="s">
        <v>179</v>
      </c>
      <c r="P540" s="20"/>
      <c r="Q540" s="20"/>
      <c r="R540" s="20"/>
      <c r="S540" s="20"/>
      <c r="T540" s="20"/>
      <c r="U540" s="20"/>
      <c r="V540" s="20"/>
      <c r="W540" s="20"/>
      <c r="X540" s="20"/>
      <c r="Y540" s="20"/>
      <c r="Z540" s="20"/>
      <c r="AA540" s="20"/>
    </row>
    <row r="541">
      <c r="A541" s="19" t="s">
        <v>913</v>
      </c>
      <c r="B541" s="19" t="s">
        <v>26</v>
      </c>
      <c r="C541" s="19" t="s">
        <v>29</v>
      </c>
      <c r="D541" s="19" t="s">
        <v>220</v>
      </c>
      <c r="E541" s="19" t="s">
        <v>226</v>
      </c>
      <c r="F541" s="19" t="s">
        <v>280</v>
      </c>
      <c r="G541" s="19" t="s">
        <v>280</v>
      </c>
      <c r="H541" s="19" t="s">
        <v>300</v>
      </c>
      <c r="I541" s="19" t="s">
        <v>36</v>
      </c>
      <c r="J541" s="19" t="s">
        <v>40</v>
      </c>
      <c r="K541" s="20"/>
      <c r="L541" s="19" t="b">
        <v>1</v>
      </c>
      <c r="M541" s="19" t="b">
        <v>0</v>
      </c>
      <c r="N541" s="19" t="b">
        <v>0</v>
      </c>
      <c r="O541" s="19" t="s">
        <v>178</v>
      </c>
      <c r="P541" s="19" t="s">
        <v>59</v>
      </c>
      <c r="Q541" s="20"/>
      <c r="R541" s="20"/>
      <c r="S541" s="20"/>
      <c r="T541" s="20"/>
      <c r="U541" s="20"/>
      <c r="V541" s="20"/>
      <c r="W541" s="20"/>
      <c r="X541" s="20"/>
      <c r="Y541" s="20"/>
      <c r="Z541" s="20"/>
      <c r="AA541" s="20"/>
    </row>
    <row r="542">
      <c r="A542" s="19" t="s">
        <v>914</v>
      </c>
      <c r="B542" s="19" t="s">
        <v>26</v>
      </c>
      <c r="C542" s="19" t="s">
        <v>28</v>
      </c>
      <c r="D542" s="19" t="s">
        <v>222</v>
      </c>
      <c r="E542" s="19" t="s">
        <v>227</v>
      </c>
      <c r="F542" s="19" t="s">
        <v>320</v>
      </c>
      <c r="G542" s="19" t="s">
        <v>274</v>
      </c>
      <c r="H542" s="19" t="s">
        <v>275</v>
      </c>
      <c r="I542" s="19" t="s">
        <v>276</v>
      </c>
      <c r="J542" s="19" t="s">
        <v>40</v>
      </c>
      <c r="K542" s="20"/>
      <c r="L542" s="19" t="b">
        <v>0</v>
      </c>
      <c r="M542" s="19" t="b">
        <v>1</v>
      </c>
      <c r="N542" s="19" t="b">
        <v>0</v>
      </c>
      <c r="O542" s="19" t="s">
        <v>178</v>
      </c>
      <c r="P542" s="19" t="s">
        <v>59</v>
      </c>
      <c r="Q542" s="19" t="s">
        <v>284</v>
      </c>
      <c r="R542" s="20"/>
      <c r="S542" s="20"/>
      <c r="T542" s="20"/>
      <c r="U542" s="20"/>
      <c r="V542" s="20"/>
      <c r="W542" s="20"/>
      <c r="X542" s="20"/>
      <c r="Y542" s="20"/>
      <c r="Z542" s="20"/>
      <c r="AA542" s="20"/>
    </row>
    <row r="543">
      <c r="A543" s="19" t="s">
        <v>915</v>
      </c>
      <c r="B543" s="19" t="s">
        <v>26</v>
      </c>
      <c r="C543" s="19" t="s">
        <v>29</v>
      </c>
      <c r="D543" s="19" t="s">
        <v>220</v>
      </c>
      <c r="E543" s="19" t="s">
        <v>227</v>
      </c>
      <c r="F543" s="19" t="s">
        <v>280</v>
      </c>
      <c r="G543" s="19" t="s">
        <v>280</v>
      </c>
      <c r="H543" s="19" t="s">
        <v>275</v>
      </c>
      <c r="I543" s="19" t="s">
        <v>37</v>
      </c>
      <c r="J543" s="19" t="s">
        <v>40</v>
      </c>
      <c r="K543" s="20"/>
      <c r="L543" s="19" t="b">
        <v>1</v>
      </c>
      <c r="M543" s="19" t="b">
        <v>0</v>
      </c>
      <c r="N543" s="19" t="b">
        <v>0</v>
      </c>
      <c r="O543" s="19" t="s">
        <v>178</v>
      </c>
      <c r="P543" s="19" t="s">
        <v>60</v>
      </c>
      <c r="Q543" s="19" t="s">
        <v>66</v>
      </c>
      <c r="R543" s="20"/>
      <c r="S543" s="20"/>
      <c r="T543" s="20"/>
      <c r="U543" s="20"/>
      <c r="V543" s="20"/>
      <c r="W543" s="20"/>
      <c r="X543" s="20"/>
      <c r="Y543" s="20"/>
      <c r="Z543" s="20"/>
      <c r="AA543" s="20"/>
    </row>
    <row r="544">
      <c r="A544" s="19" t="s">
        <v>916</v>
      </c>
      <c r="B544" s="19" t="s">
        <v>26</v>
      </c>
      <c r="C544" s="19" t="s">
        <v>29</v>
      </c>
      <c r="D544" s="19" t="s">
        <v>221</v>
      </c>
      <c r="E544" s="19" t="s">
        <v>227</v>
      </c>
      <c r="F544" s="19" t="s">
        <v>273</v>
      </c>
      <c r="G544" s="19" t="s">
        <v>274</v>
      </c>
      <c r="H544" s="19" t="s">
        <v>275</v>
      </c>
      <c r="I544" s="19" t="s">
        <v>276</v>
      </c>
      <c r="J544" s="19" t="s">
        <v>40</v>
      </c>
      <c r="K544" s="20"/>
      <c r="L544" s="19" t="b">
        <v>0</v>
      </c>
      <c r="M544" s="19" t="b">
        <v>1</v>
      </c>
      <c r="N544" s="19" t="b">
        <v>0</v>
      </c>
      <c r="O544" s="19" t="s">
        <v>177</v>
      </c>
      <c r="P544" s="19" t="s">
        <v>60</v>
      </c>
      <c r="Q544" s="19" t="s">
        <v>281</v>
      </c>
      <c r="R544" s="20"/>
      <c r="S544" s="20"/>
      <c r="T544" s="20"/>
      <c r="U544" s="20"/>
      <c r="V544" s="20"/>
      <c r="W544" s="20"/>
      <c r="X544" s="20"/>
      <c r="Y544" s="20"/>
      <c r="Z544" s="20"/>
      <c r="AA544" s="20"/>
    </row>
    <row r="545">
      <c r="A545" s="19" t="s">
        <v>917</v>
      </c>
      <c r="B545" s="19" t="s">
        <v>26</v>
      </c>
      <c r="C545" s="19" t="s">
        <v>28</v>
      </c>
      <c r="D545" s="19" t="s">
        <v>220</v>
      </c>
      <c r="E545" s="19" t="s">
        <v>227</v>
      </c>
      <c r="F545" s="19" t="s">
        <v>280</v>
      </c>
      <c r="G545" s="19" t="s">
        <v>280</v>
      </c>
      <c r="H545" s="19" t="s">
        <v>275</v>
      </c>
      <c r="I545" s="19" t="s">
        <v>37</v>
      </c>
      <c r="J545" s="20"/>
      <c r="K545" s="19" t="s">
        <v>41</v>
      </c>
      <c r="L545" s="19" t="b">
        <v>0</v>
      </c>
      <c r="M545" s="19" t="b">
        <v>1</v>
      </c>
      <c r="N545" s="19" t="b">
        <v>0</v>
      </c>
      <c r="O545" s="19" t="s">
        <v>177</v>
      </c>
      <c r="P545" s="19" t="s">
        <v>59</v>
      </c>
      <c r="Q545" s="19" t="s">
        <v>66</v>
      </c>
      <c r="R545" s="20"/>
      <c r="S545" s="20"/>
      <c r="T545" s="20"/>
      <c r="U545" s="20"/>
      <c r="V545" s="20"/>
      <c r="W545" s="20"/>
      <c r="X545" s="20"/>
      <c r="Y545" s="20"/>
      <c r="Z545" s="20"/>
      <c r="AA545" s="20"/>
    </row>
    <row r="546">
      <c r="A546" s="19" t="s">
        <v>918</v>
      </c>
      <c r="B546" s="19" t="s">
        <v>26</v>
      </c>
      <c r="C546" s="19" t="s">
        <v>28</v>
      </c>
      <c r="D546" s="19" t="s">
        <v>221</v>
      </c>
      <c r="E546" s="19" t="s">
        <v>227</v>
      </c>
      <c r="F546" s="19" t="s">
        <v>273</v>
      </c>
      <c r="G546" s="19" t="s">
        <v>274</v>
      </c>
      <c r="H546" s="19" t="s">
        <v>275</v>
      </c>
      <c r="I546" s="19" t="s">
        <v>276</v>
      </c>
      <c r="J546" s="19" t="s">
        <v>40</v>
      </c>
      <c r="K546" s="20"/>
      <c r="L546" s="19" t="b">
        <v>1</v>
      </c>
      <c r="M546" s="19" t="b">
        <v>0</v>
      </c>
      <c r="N546" s="19" t="b">
        <v>0</v>
      </c>
      <c r="O546" s="19" t="s">
        <v>178</v>
      </c>
      <c r="P546" s="20"/>
      <c r="Q546" s="20"/>
      <c r="R546" s="20"/>
      <c r="S546" s="20"/>
      <c r="T546" s="20"/>
      <c r="U546" s="20"/>
      <c r="V546" s="20"/>
      <c r="W546" s="20"/>
      <c r="X546" s="20"/>
      <c r="Y546" s="20"/>
      <c r="Z546" s="20"/>
      <c r="AA546" s="20"/>
    </row>
    <row r="547">
      <c r="A547" s="19" t="s">
        <v>919</v>
      </c>
      <c r="B547" s="19" t="s">
        <v>26</v>
      </c>
      <c r="C547" s="19" t="s">
        <v>28</v>
      </c>
      <c r="D547" s="19" t="s">
        <v>220</v>
      </c>
      <c r="E547" s="19" t="s">
        <v>228</v>
      </c>
      <c r="F547" s="19" t="s">
        <v>280</v>
      </c>
      <c r="G547" s="19" t="s">
        <v>280</v>
      </c>
      <c r="H547" s="19" t="s">
        <v>275</v>
      </c>
      <c r="I547" s="19" t="s">
        <v>37</v>
      </c>
      <c r="J547" s="19" t="s">
        <v>40</v>
      </c>
      <c r="K547" s="20"/>
      <c r="L547" s="19" t="b">
        <v>0</v>
      </c>
      <c r="M547" s="19" t="b">
        <v>1</v>
      </c>
      <c r="N547" s="19" t="b">
        <v>0</v>
      </c>
      <c r="O547" s="19" t="s">
        <v>178</v>
      </c>
      <c r="P547" s="19" t="s">
        <v>60</v>
      </c>
      <c r="Q547" s="19" t="s">
        <v>66</v>
      </c>
      <c r="R547" s="20"/>
      <c r="S547" s="20"/>
      <c r="T547" s="20"/>
      <c r="U547" s="20"/>
      <c r="V547" s="20"/>
      <c r="W547" s="20"/>
      <c r="X547" s="20"/>
      <c r="Y547" s="20"/>
      <c r="Z547" s="20"/>
      <c r="AA547" s="20"/>
    </row>
    <row r="548">
      <c r="A548" s="19" t="s">
        <v>920</v>
      </c>
      <c r="B548" s="19" t="s">
        <v>25</v>
      </c>
      <c r="C548" s="19" t="s">
        <v>28</v>
      </c>
      <c r="D548" s="19" t="s">
        <v>220</v>
      </c>
      <c r="E548" s="19" t="s">
        <v>226</v>
      </c>
      <c r="F548" s="19" t="s">
        <v>291</v>
      </c>
      <c r="G548" s="19" t="s">
        <v>291</v>
      </c>
      <c r="H548" s="19" t="s">
        <v>303</v>
      </c>
      <c r="I548" s="19" t="s">
        <v>36</v>
      </c>
      <c r="J548" s="19" t="s">
        <v>40</v>
      </c>
      <c r="K548" s="20"/>
      <c r="L548" s="19" t="b">
        <v>0</v>
      </c>
      <c r="M548" s="19" t="b">
        <v>0</v>
      </c>
      <c r="N548" s="19" t="b">
        <v>1</v>
      </c>
      <c r="O548" s="19" t="s">
        <v>178</v>
      </c>
      <c r="P548" s="19" t="s">
        <v>59</v>
      </c>
      <c r="Q548" s="19" t="s">
        <v>66</v>
      </c>
      <c r="R548" s="20"/>
      <c r="S548" s="20"/>
      <c r="T548" s="20"/>
      <c r="U548" s="20"/>
      <c r="V548" s="20"/>
      <c r="W548" s="20"/>
      <c r="X548" s="20"/>
      <c r="Y548" s="20"/>
      <c r="Z548" s="20"/>
      <c r="AA548" s="20"/>
    </row>
    <row r="549">
      <c r="A549" s="19" t="s">
        <v>921</v>
      </c>
      <c r="B549" s="19" t="s">
        <v>26</v>
      </c>
      <c r="C549" s="19" t="s">
        <v>27</v>
      </c>
      <c r="D549" s="19" t="s">
        <v>222</v>
      </c>
      <c r="E549" s="19" t="s">
        <v>226</v>
      </c>
      <c r="F549" s="19" t="s">
        <v>320</v>
      </c>
      <c r="G549" s="19" t="s">
        <v>274</v>
      </c>
      <c r="H549" s="19" t="s">
        <v>300</v>
      </c>
      <c r="I549" s="19" t="s">
        <v>301</v>
      </c>
      <c r="J549" s="20"/>
      <c r="K549" s="19" t="s">
        <v>41</v>
      </c>
      <c r="L549" s="19" t="b">
        <v>1</v>
      </c>
      <c r="M549" s="19" t="b">
        <v>0</v>
      </c>
      <c r="N549" s="19" t="b">
        <v>0</v>
      </c>
      <c r="O549" s="19" t="s">
        <v>177</v>
      </c>
      <c r="P549" s="19" t="s">
        <v>60</v>
      </c>
      <c r="Q549" s="19" t="s">
        <v>63</v>
      </c>
      <c r="R549" s="20"/>
      <c r="S549" s="20"/>
      <c r="T549" s="20"/>
      <c r="U549" s="20"/>
      <c r="V549" s="20"/>
      <c r="W549" s="20"/>
      <c r="X549" s="20"/>
      <c r="Y549" s="20"/>
      <c r="Z549" s="20"/>
      <c r="AA549" s="20"/>
    </row>
    <row r="550">
      <c r="A550" s="19" t="s">
        <v>922</v>
      </c>
      <c r="B550" s="19" t="s">
        <v>26</v>
      </c>
      <c r="C550" s="19" t="s">
        <v>29</v>
      </c>
      <c r="D550" s="19" t="s">
        <v>220</v>
      </c>
      <c r="E550" s="19" t="s">
        <v>227</v>
      </c>
      <c r="F550" s="19" t="s">
        <v>280</v>
      </c>
      <c r="G550" s="19" t="s">
        <v>280</v>
      </c>
      <c r="H550" s="19" t="s">
        <v>275</v>
      </c>
      <c r="I550" s="19" t="s">
        <v>37</v>
      </c>
      <c r="J550" s="19" t="s">
        <v>40</v>
      </c>
      <c r="K550" s="20"/>
      <c r="L550" s="19" t="b">
        <v>1</v>
      </c>
      <c r="M550" s="19" t="b">
        <v>1</v>
      </c>
      <c r="N550" s="19" t="b">
        <v>0</v>
      </c>
      <c r="O550" s="19" t="s">
        <v>178</v>
      </c>
      <c r="P550" s="19" t="s">
        <v>60</v>
      </c>
      <c r="Q550" s="19" t="s">
        <v>66</v>
      </c>
      <c r="R550" s="20"/>
      <c r="S550" s="20"/>
      <c r="T550" s="20"/>
      <c r="U550" s="20"/>
      <c r="V550" s="20"/>
      <c r="W550" s="20"/>
      <c r="X550" s="20"/>
      <c r="Y550" s="20"/>
      <c r="Z550" s="20"/>
      <c r="AA550" s="20"/>
    </row>
    <row r="551">
      <c r="A551" s="19" t="s">
        <v>923</v>
      </c>
      <c r="B551" s="19" t="s">
        <v>26</v>
      </c>
      <c r="C551" s="19" t="s">
        <v>28</v>
      </c>
      <c r="D551" s="19" t="s">
        <v>220</v>
      </c>
      <c r="E551" s="19" t="s">
        <v>227</v>
      </c>
      <c r="F551" s="19" t="s">
        <v>280</v>
      </c>
      <c r="G551" s="19" t="s">
        <v>280</v>
      </c>
      <c r="H551" s="19" t="s">
        <v>275</v>
      </c>
      <c r="I551" s="19" t="s">
        <v>37</v>
      </c>
      <c r="J551" s="19" t="s">
        <v>40</v>
      </c>
      <c r="K551" s="20"/>
      <c r="L551" s="19" t="b">
        <v>1</v>
      </c>
      <c r="M551" s="19" t="b">
        <v>1</v>
      </c>
      <c r="N551" s="19" t="b">
        <v>0</v>
      </c>
      <c r="O551" s="19" t="s">
        <v>179</v>
      </c>
      <c r="P551" s="19" t="s">
        <v>59</v>
      </c>
      <c r="Q551" s="20"/>
      <c r="R551" s="20"/>
      <c r="S551" s="20"/>
      <c r="T551" s="20"/>
      <c r="U551" s="20"/>
      <c r="V551" s="20"/>
      <c r="W551" s="20"/>
      <c r="X551" s="20"/>
      <c r="Y551" s="20"/>
      <c r="Z551" s="20"/>
      <c r="AA551" s="20"/>
    </row>
    <row r="552">
      <c r="A552" s="19" t="s">
        <v>924</v>
      </c>
      <c r="B552" s="19" t="s">
        <v>26</v>
      </c>
      <c r="C552" s="19" t="s">
        <v>29</v>
      </c>
      <c r="D552" s="19" t="s">
        <v>220</v>
      </c>
      <c r="E552" s="19" t="s">
        <v>227</v>
      </c>
      <c r="F552" s="19" t="s">
        <v>280</v>
      </c>
      <c r="G552" s="19" t="s">
        <v>280</v>
      </c>
      <c r="H552" s="19" t="s">
        <v>275</v>
      </c>
      <c r="I552" s="19" t="s">
        <v>37</v>
      </c>
      <c r="J552" s="19" t="s">
        <v>40</v>
      </c>
      <c r="K552" s="20"/>
      <c r="L552" s="19" t="b">
        <v>0</v>
      </c>
      <c r="M552" s="19" t="b">
        <v>0</v>
      </c>
      <c r="N552" s="19" t="b">
        <v>1</v>
      </c>
      <c r="O552" s="19" t="s">
        <v>179</v>
      </c>
      <c r="P552" s="19" t="s">
        <v>60</v>
      </c>
      <c r="Q552" s="19" t="s">
        <v>281</v>
      </c>
      <c r="R552" s="20"/>
      <c r="S552" s="20"/>
      <c r="T552" s="20"/>
      <c r="U552" s="20"/>
      <c r="V552" s="20"/>
      <c r="W552" s="20"/>
      <c r="X552" s="20"/>
      <c r="Y552" s="20"/>
      <c r="Z552" s="20"/>
      <c r="AA552" s="20"/>
    </row>
    <row r="553">
      <c r="A553" s="19" t="s">
        <v>925</v>
      </c>
      <c r="B553" s="19" t="s">
        <v>26</v>
      </c>
      <c r="C553" s="19" t="s">
        <v>28</v>
      </c>
      <c r="D553" s="19" t="s">
        <v>221</v>
      </c>
      <c r="E553" s="19" t="s">
        <v>226</v>
      </c>
      <c r="F553" s="19" t="s">
        <v>273</v>
      </c>
      <c r="G553" s="19" t="s">
        <v>274</v>
      </c>
      <c r="H553" s="19" t="s">
        <v>300</v>
      </c>
      <c r="I553" s="19" t="s">
        <v>301</v>
      </c>
      <c r="J553" s="20"/>
      <c r="K553" s="19" t="s">
        <v>41</v>
      </c>
      <c r="L553" s="19" t="b">
        <v>0</v>
      </c>
      <c r="M553" s="19" t="b">
        <v>1</v>
      </c>
      <c r="N553" s="19" t="b">
        <v>0</v>
      </c>
      <c r="O553" s="19" t="s">
        <v>178</v>
      </c>
      <c r="P553" s="19" t="s">
        <v>59</v>
      </c>
      <c r="Q553" s="19" t="s">
        <v>63</v>
      </c>
      <c r="R553" s="20"/>
      <c r="S553" s="20"/>
      <c r="T553" s="20"/>
      <c r="U553" s="20"/>
      <c r="V553" s="20"/>
      <c r="W553" s="20"/>
      <c r="X553" s="20"/>
      <c r="Y553" s="20"/>
      <c r="Z553" s="20"/>
      <c r="AA553" s="20"/>
    </row>
    <row r="554">
      <c r="A554" s="19" t="s">
        <v>926</v>
      </c>
      <c r="B554" s="19" t="s">
        <v>26</v>
      </c>
      <c r="C554" s="19" t="s">
        <v>27</v>
      </c>
      <c r="D554" s="19" t="s">
        <v>220</v>
      </c>
      <c r="E554" s="19" t="s">
        <v>227</v>
      </c>
      <c r="F554" s="19" t="s">
        <v>280</v>
      </c>
      <c r="G554" s="19" t="s">
        <v>280</v>
      </c>
      <c r="H554" s="19" t="s">
        <v>275</v>
      </c>
      <c r="I554" s="19" t="s">
        <v>37</v>
      </c>
      <c r="J554" s="19" t="s">
        <v>40</v>
      </c>
      <c r="K554" s="20"/>
      <c r="L554" s="19" t="b">
        <v>0</v>
      </c>
      <c r="M554" s="19" t="b">
        <v>1</v>
      </c>
      <c r="N554" s="19" t="b">
        <v>0</v>
      </c>
      <c r="O554" s="19" t="s">
        <v>178</v>
      </c>
      <c r="P554" s="19" t="s">
        <v>59</v>
      </c>
      <c r="Q554" s="19" t="s">
        <v>66</v>
      </c>
      <c r="R554" s="20"/>
      <c r="S554" s="20"/>
      <c r="T554" s="20"/>
      <c r="U554" s="20"/>
      <c r="V554" s="20"/>
      <c r="W554" s="20"/>
      <c r="X554" s="20"/>
      <c r="Y554" s="20"/>
      <c r="Z554" s="20"/>
      <c r="AA554" s="20"/>
    </row>
    <row r="555">
      <c r="A555" s="19" t="s">
        <v>927</v>
      </c>
      <c r="B555" s="19" t="s">
        <v>25</v>
      </c>
      <c r="C555" s="19" t="s">
        <v>29</v>
      </c>
      <c r="D555" s="19" t="s">
        <v>222</v>
      </c>
      <c r="E555" s="19" t="s">
        <v>227</v>
      </c>
      <c r="F555" s="19" t="s">
        <v>329</v>
      </c>
      <c r="G555" s="19" t="s">
        <v>288</v>
      </c>
      <c r="H555" s="19" t="s">
        <v>289</v>
      </c>
      <c r="I555" s="19" t="s">
        <v>276</v>
      </c>
      <c r="J555" s="19" t="s">
        <v>40</v>
      </c>
      <c r="K555" s="20"/>
      <c r="L555" s="19" t="b">
        <v>0</v>
      </c>
      <c r="M555" s="19" t="b">
        <v>0</v>
      </c>
      <c r="N555" s="19" t="b">
        <v>1</v>
      </c>
      <c r="O555" s="19" t="s">
        <v>177</v>
      </c>
      <c r="P555" s="19" t="s">
        <v>59</v>
      </c>
      <c r="Q555" s="20"/>
      <c r="R555" s="20"/>
      <c r="S555" s="20"/>
      <c r="T555" s="20"/>
      <c r="U555" s="20"/>
      <c r="V555" s="20"/>
      <c r="W555" s="20"/>
      <c r="X555" s="20"/>
      <c r="Y555" s="20"/>
      <c r="Z555" s="20"/>
      <c r="AA555" s="20"/>
    </row>
    <row r="556">
      <c r="A556" s="19" t="s">
        <v>928</v>
      </c>
      <c r="B556" s="19" t="s">
        <v>26</v>
      </c>
      <c r="C556" s="19" t="s">
        <v>28</v>
      </c>
      <c r="D556" s="19" t="s">
        <v>220</v>
      </c>
      <c r="E556" s="19" t="s">
        <v>226</v>
      </c>
      <c r="F556" s="19" t="s">
        <v>280</v>
      </c>
      <c r="G556" s="19" t="s">
        <v>280</v>
      </c>
      <c r="H556" s="19" t="s">
        <v>300</v>
      </c>
      <c r="I556" s="19" t="s">
        <v>36</v>
      </c>
      <c r="J556" s="19" t="s">
        <v>40</v>
      </c>
      <c r="K556" s="20"/>
      <c r="L556" s="19" t="b">
        <v>1</v>
      </c>
      <c r="M556" s="19" t="b">
        <v>0</v>
      </c>
      <c r="N556" s="19" t="b">
        <v>0</v>
      </c>
      <c r="O556" s="19" t="s">
        <v>177</v>
      </c>
      <c r="P556" s="20"/>
      <c r="Q556" s="20"/>
      <c r="R556" s="20"/>
      <c r="S556" s="20"/>
      <c r="T556" s="20"/>
      <c r="U556" s="20"/>
      <c r="V556" s="20"/>
      <c r="W556" s="20"/>
      <c r="X556" s="20"/>
      <c r="Y556" s="20"/>
      <c r="Z556" s="20"/>
      <c r="AA556" s="20"/>
    </row>
    <row r="557">
      <c r="A557" s="19" t="s">
        <v>929</v>
      </c>
      <c r="B557" s="19" t="s">
        <v>26</v>
      </c>
      <c r="C557" s="19" t="s">
        <v>28</v>
      </c>
      <c r="D557" s="19" t="s">
        <v>220</v>
      </c>
      <c r="E557" s="19" t="s">
        <v>227</v>
      </c>
      <c r="F557" s="19" t="s">
        <v>280</v>
      </c>
      <c r="G557" s="19" t="s">
        <v>280</v>
      </c>
      <c r="H557" s="19" t="s">
        <v>275</v>
      </c>
      <c r="I557" s="19" t="s">
        <v>37</v>
      </c>
      <c r="J557" s="19" t="s">
        <v>40</v>
      </c>
      <c r="K557" s="20"/>
      <c r="L557" s="19" t="b">
        <v>1</v>
      </c>
      <c r="M557" s="19" t="b">
        <v>0</v>
      </c>
      <c r="N557" s="19" t="b">
        <v>0</v>
      </c>
      <c r="O557" s="19" t="s">
        <v>179</v>
      </c>
      <c r="P557" s="19" t="s">
        <v>60</v>
      </c>
      <c r="Q557" s="19" t="s">
        <v>284</v>
      </c>
      <c r="R557" s="20"/>
      <c r="S557" s="20"/>
      <c r="T557" s="20"/>
      <c r="U557" s="20"/>
      <c r="V557" s="20"/>
      <c r="W557" s="20"/>
      <c r="X557" s="20"/>
      <c r="Y557" s="20"/>
      <c r="Z557" s="20"/>
      <c r="AA557" s="20"/>
    </row>
    <row r="558">
      <c r="A558" s="19" t="s">
        <v>930</v>
      </c>
      <c r="B558" s="19" t="s">
        <v>25</v>
      </c>
      <c r="C558" s="19" t="s">
        <v>29</v>
      </c>
      <c r="D558" s="19" t="s">
        <v>221</v>
      </c>
      <c r="E558" s="19" t="s">
        <v>226</v>
      </c>
      <c r="F558" s="19" t="s">
        <v>336</v>
      </c>
      <c r="G558" s="19" t="s">
        <v>288</v>
      </c>
      <c r="H558" s="19" t="s">
        <v>303</v>
      </c>
      <c r="I558" s="19" t="s">
        <v>301</v>
      </c>
      <c r="J558" s="19" t="s">
        <v>40</v>
      </c>
      <c r="K558" s="20"/>
      <c r="L558" s="19" t="b">
        <v>1</v>
      </c>
      <c r="M558" s="19" t="b">
        <v>0</v>
      </c>
      <c r="N558" s="19" t="b">
        <v>0</v>
      </c>
      <c r="O558" s="19" t="s">
        <v>177</v>
      </c>
      <c r="P558" s="19" t="s">
        <v>59</v>
      </c>
      <c r="Q558" s="19" t="s">
        <v>63</v>
      </c>
      <c r="R558" s="20"/>
      <c r="S558" s="20"/>
      <c r="T558" s="20"/>
      <c r="U558" s="20"/>
      <c r="V558" s="20"/>
      <c r="W558" s="20"/>
      <c r="X558" s="20"/>
      <c r="Y558" s="20"/>
      <c r="Z558" s="20"/>
      <c r="AA558" s="20"/>
    </row>
    <row r="559">
      <c r="A559" s="19" t="s">
        <v>931</v>
      </c>
      <c r="B559" s="19" t="s">
        <v>26</v>
      </c>
      <c r="C559" s="19" t="s">
        <v>28</v>
      </c>
      <c r="D559" s="19" t="s">
        <v>221</v>
      </c>
      <c r="E559" s="19" t="s">
        <v>227</v>
      </c>
      <c r="F559" s="19" t="s">
        <v>273</v>
      </c>
      <c r="G559" s="19" t="s">
        <v>274</v>
      </c>
      <c r="H559" s="19" t="s">
        <v>275</v>
      </c>
      <c r="I559" s="19" t="s">
        <v>276</v>
      </c>
      <c r="J559" s="20"/>
      <c r="K559" s="19" t="s">
        <v>41</v>
      </c>
      <c r="L559" s="19" t="b">
        <v>0</v>
      </c>
      <c r="M559" s="19" t="b">
        <v>0</v>
      </c>
      <c r="N559" s="19" t="b">
        <v>1</v>
      </c>
      <c r="O559" s="19" t="s">
        <v>179</v>
      </c>
      <c r="P559" s="20"/>
      <c r="Q559" s="20"/>
      <c r="R559" s="20"/>
      <c r="S559" s="20"/>
      <c r="T559" s="20"/>
      <c r="U559" s="20"/>
      <c r="V559" s="20"/>
      <c r="W559" s="20"/>
      <c r="X559" s="20"/>
      <c r="Y559" s="20"/>
      <c r="Z559" s="20"/>
      <c r="AA559" s="20"/>
    </row>
    <row r="560">
      <c r="A560" s="19" t="s">
        <v>932</v>
      </c>
      <c r="B560" s="19" t="s">
        <v>26</v>
      </c>
      <c r="C560" s="19" t="s">
        <v>28</v>
      </c>
      <c r="D560" s="19" t="s">
        <v>220</v>
      </c>
      <c r="E560" s="19" t="s">
        <v>227</v>
      </c>
      <c r="F560" s="19" t="s">
        <v>280</v>
      </c>
      <c r="G560" s="19" t="s">
        <v>280</v>
      </c>
      <c r="H560" s="19" t="s">
        <v>275</v>
      </c>
      <c r="I560" s="19" t="s">
        <v>37</v>
      </c>
      <c r="J560" s="19" t="s">
        <v>40</v>
      </c>
      <c r="K560" s="20"/>
      <c r="L560" s="19" t="b">
        <v>1</v>
      </c>
      <c r="M560" s="19" t="b">
        <v>1</v>
      </c>
      <c r="N560" s="19" t="b">
        <v>0</v>
      </c>
      <c r="O560" s="19" t="s">
        <v>178</v>
      </c>
      <c r="P560" s="19" t="s">
        <v>59</v>
      </c>
      <c r="Q560" s="19" t="s">
        <v>66</v>
      </c>
      <c r="R560" s="20"/>
      <c r="S560" s="20"/>
      <c r="T560" s="20"/>
      <c r="U560" s="20"/>
      <c r="V560" s="20"/>
      <c r="W560" s="20"/>
      <c r="X560" s="20"/>
      <c r="Y560" s="20"/>
      <c r="Z560" s="20"/>
      <c r="AA560" s="20"/>
    </row>
    <row r="561">
      <c r="A561" s="19" t="s">
        <v>933</v>
      </c>
      <c r="B561" s="19" t="s">
        <v>26</v>
      </c>
      <c r="C561" s="19" t="s">
        <v>27</v>
      </c>
      <c r="D561" s="19" t="s">
        <v>220</v>
      </c>
      <c r="E561" s="19" t="s">
        <v>227</v>
      </c>
      <c r="F561" s="19" t="s">
        <v>280</v>
      </c>
      <c r="G561" s="19" t="s">
        <v>280</v>
      </c>
      <c r="H561" s="19" t="s">
        <v>275</v>
      </c>
      <c r="I561" s="19" t="s">
        <v>37</v>
      </c>
      <c r="J561" s="20"/>
      <c r="K561" s="19" t="s">
        <v>41</v>
      </c>
      <c r="L561" s="19" t="b">
        <v>0</v>
      </c>
      <c r="M561" s="19" t="b">
        <v>0</v>
      </c>
      <c r="N561" s="19" t="b">
        <v>1</v>
      </c>
      <c r="O561" s="19" t="s">
        <v>179</v>
      </c>
      <c r="P561" s="19" t="s">
        <v>60</v>
      </c>
      <c r="Q561" s="19" t="s">
        <v>284</v>
      </c>
      <c r="R561" s="20"/>
      <c r="S561" s="20"/>
      <c r="T561" s="20"/>
      <c r="U561" s="20"/>
      <c r="V561" s="20"/>
      <c r="W561" s="20"/>
      <c r="X561" s="20"/>
      <c r="Y561" s="20"/>
      <c r="Z561" s="20"/>
      <c r="AA561" s="20"/>
    </row>
    <row r="562">
      <c r="A562" s="19" t="s">
        <v>934</v>
      </c>
      <c r="B562" s="19" t="s">
        <v>25</v>
      </c>
      <c r="C562" s="19" t="s">
        <v>27</v>
      </c>
      <c r="D562" s="19" t="s">
        <v>220</v>
      </c>
      <c r="E562" s="19" t="s">
        <v>227</v>
      </c>
      <c r="F562" s="19" t="s">
        <v>291</v>
      </c>
      <c r="G562" s="19" t="s">
        <v>291</v>
      </c>
      <c r="H562" s="19" t="s">
        <v>289</v>
      </c>
      <c r="I562" s="19" t="s">
        <v>37</v>
      </c>
      <c r="J562" s="19" t="s">
        <v>40</v>
      </c>
      <c r="K562" s="20"/>
      <c r="L562" s="19" t="b">
        <v>0</v>
      </c>
      <c r="M562" s="19" t="b">
        <v>1</v>
      </c>
      <c r="N562" s="19" t="b">
        <v>0</v>
      </c>
      <c r="O562" s="19" t="s">
        <v>177</v>
      </c>
      <c r="P562" s="20"/>
      <c r="Q562" s="20"/>
      <c r="R562" s="20"/>
      <c r="S562" s="20"/>
      <c r="T562" s="20"/>
      <c r="U562" s="20"/>
      <c r="V562" s="20"/>
      <c r="W562" s="20"/>
      <c r="X562" s="20"/>
      <c r="Y562" s="20"/>
      <c r="Z562" s="20"/>
      <c r="AA562" s="20"/>
    </row>
    <row r="563">
      <c r="A563" s="19" t="s">
        <v>935</v>
      </c>
      <c r="B563" s="19" t="s">
        <v>26</v>
      </c>
      <c r="C563" s="19" t="s">
        <v>27</v>
      </c>
      <c r="D563" s="19" t="s">
        <v>220</v>
      </c>
      <c r="E563" s="19" t="s">
        <v>227</v>
      </c>
      <c r="F563" s="19" t="s">
        <v>280</v>
      </c>
      <c r="G563" s="19" t="s">
        <v>280</v>
      </c>
      <c r="H563" s="19" t="s">
        <v>275</v>
      </c>
      <c r="I563" s="19" t="s">
        <v>37</v>
      </c>
      <c r="J563" s="19" t="s">
        <v>40</v>
      </c>
      <c r="K563" s="20"/>
      <c r="L563" s="19" t="b">
        <v>0</v>
      </c>
      <c r="M563" s="19" t="b">
        <v>1</v>
      </c>
      <c r="N563" s="19" t="b">
        <v>0</v>
      </c>
      <c r="O563" s="19" t="s">
        <v>178</v>
      </c>
      <c r="P563" s="19" t="s">
        <v>60</v>
      </c>
      <c r="Q563" s="19" t="s">
        <v>281</v>
      </c>
      <c r="R563" s="20"/>
      <c r="S563" s="20"/>
      <c r="T563" s="20"/>
      <c r="U563" s="20"/>
      <c r="V563" s="20"/>
      <c r="W563" s="20"/>
      <c r="X563" s="20"/>
      <c r="Y563" s="20"/>
      <c r="Z563" s="20"/>
      <c r="AA563" s="20"/>
    </row>
    <row r="564">
      <c r="A564" s="19" t="s">
        <v>936</v>
      </c>
      <c r="B564" s="19" t="s">
        <v>25</v>
      </c>
      <c r="C564" s="19" t="s">
        <v>27</v>
      </c>
      <c r="D564" s="19" t="s">
        <v>220</v>
      </c>
      <c r="E564" s="19" t="s">
        <v>227</v>
      </c>
      <c r="F564" s="19" t="s">
        <v>291</v>
      </c>
      <c r="G564" s="19" t="s">
        <v>291</v>
      </c>
      <c r="H564" s="19" t="s">
        <v>289</v>
      </c>
      <c r="I564" s="19" t="s">
        <v>37</v>
      </c>
      <c r="J564" s="19" t="s">
        <v>40</v>
      </c>
      <c r="K564" s="20"/>
      <c r="L564" s="19" t="b">
        <v>0</v>
      </c>
      <c r="M564" s="19" t="b">
        <v>0</v>
      </c>
      <c r="N564" s="19" t="b">
        <v>1</v>
      </c>
      <c r="O564" s="19" t="s">
        <v>178</v>
      </c>
      <c r="P564" s="19" t="s">
        <v>60</v>
      </c>
      <c r="Q564" s="19" t="s">
        <v>284</v>
      </c>
      <c r="R564" s="20"/>
      <c r="S564" s="20"/>
      <c r="T564" s="20"/>
      <c r="U564" s="20"/>
      <c r="V564" s="20"/>
      <c r="W564" s="20"/>
      <c r="X564" s="20"/>
      <c r="Y564" s="20"/>
      <c r="Z564" s="20"/>
      <c r="AA564" s="20"/>
    </row>
    <row r="565">
      <c r="A565" s="19" t="s">
        <v>937</v>
      </c>
      <c r="B565" s="19" t="s">
        <v>26</v>
      </c>
      <c r="C565" s="19" t="s">
        <v>28</v>
      </c>
      <c r="D565" s="19" t="s">
        <v>221</v>
      </c>
      <c r="E565" s="19" t="s">
        <v>227</v>
      </c>
      <c r="F565" s="19" t="s">
        <v>273</v>
      </c>
      <c r="G565" s="19" t="s">
        <v>274</v>
      </c>
      <c r="H565" s="19" t="s">
        <v>275</v>
      </c>
      <c r="I565" s="19" t="s">
        <v>276</v>
      </c>
      <c r="J565" s="19" t="s">
        <v>40</v>
      </c>
      <c r="K565" s="20"/>
      <c r="L565" s="19" t="b">
        <v>1</v>
      </c>
      <c r="M565" s="19" t="b">
        <v>0</v>
      </c>
      <c r="N565" s="19" t="b">
        <v>0</v>
      </c>
      <c r="O565" s="19" t="s">
        <v>178</v>
      </c>
      <c r="P565" s="20"/>
      <c r="Q565" s="19" t="s">
        <v>281</v>
      </c>
      <c r="R565" s="20"/>
      <c r="S565" s="20"/>
      <c r="T565" s="20"/>
      <c r="U565" s="20"/>
      <c r="V565" s="20"/>
      <c r="W565" s="20"/>
      <c r="X565" s="20"/>
      <c r="Y565" s="20"/>
      <c r="Z565" s="20"/>
      <c r="AA565" s="20"/>
    </row>
    <row r="566">
      <c r="A566" s="19" t="s">
        <v>938</v>
      </c>
      <c r="B566" s="19" t="s">
        <v>25</v>
      </c>
      <c r="C566" s="19" t="s">
        <v>29</v>
      </c>
      <c r="D566" s="19" t="s">
        <v>220</v>
      </c>
      <c r="E566" s="19" t="s">
        <v>227</v>
      </c>
      <c r="F566" s="19" t="s">
        <v>291</v>
      </c>
      <c r="G566" s="19" t="s">
        <v>291</v>
      </c>
      <c r="H566" s="19" t="s">
        <v>289</v>
      </c>
      <c r="I566" s="19" t="s">
        <v>37</v>
      </c>
      <c r="J566" s="19" t="s">
        <v>40</v>
      </c>
      <c r="K566" s="20"/>
      <c r="L566" s="19" t="b">
        <v>0</v>
      </c>
      <c r="M566" s="19" t="b">
        <v>0</v>
      </c>
      <c r="N566" s="19" t="b">
        <v>1</v>
      </c>
      <c r="O566" s="19" t="s">
        <v>177</v>
      </c>
      <c r="P566" s="19" t="s">
        <v>59</v>
      </c>
      <c r="Q566" s="19" t="s">
        <v>66</v>
      </c>
      <c r="R566" s="20"/>
      <c r="S566" s="20"/>
      <c r="T566" s="20"/>
      <c r="U566" s="20"/>
      <c r="V566" s="20"/>
      <c r="W566" s="20"/>
      <c r="X566" s="20"/>
      <c r="Y566" s="20"/>
      <c r="Z566" s="20"/>
      <c r="AA566" s="20"/>
    </row>
    <row r="567">
      <c r="A567" s="19" t="s">
        <v>939</v>
      </c>
      <c r="B567" s="19" t="s">
        <v>25</v>
      </c>
      <c r="C567" s="19" t="s">
        <v>28</v>
      </c>
      <c r="D567" s="19" t="s">
        <v>220</v>
      </c>
      <c r="E567" s="19" t="s">
        <v>227</v>
      </c>
      <c r="F567" s="19" t="s">
        <v>291</v>
      </c>
      <c r="G567" s="19" t="s">
        <v>291</v>
      </c>
      <c r="H567" s="19" t="s">
        <v>289</v>
      </c>
      <c r="I567" s="19" t="s">
        <v>37</v>
      </c>
      <c r="J567" s="19" t="s">
        <v>40</v>
      </c>
      <c r="K567" s="20"/>
      <c r="L567" s="19" t="b">
        <v>0</v>
      </c>
      <c r="M567" s="19" t="b">
        <v>0</v>
      </c>
      <c r="N567" s="19" t="b">
        <v>1</v>
      </c>
      <c r="O567" s="19" t="s">
        <v>178</v>
      </c>
      <c r="P567" s="19" t="s">
        <v>59</v>
      </c>
      <c r="Q567" s="19" t="s">
        <v>66</v>
      </c>
      <c r="R567" s="20"/>
      <c r="S567" s="20"/>
      <c r="T567" s="20"/>
      <c r="U567" s="20"/>
      <c r="V567" s="20"/>
      <c r="W567" s="20"/>
      <c r="X567" s="20"/>
      <c r="Y567" s="20"/>
      <c r="Z567" s="20"/>
      <c r="AA567" s="20"/>
    </row>
    <row r="568">
      <c r="A568" s="19" t="s">
        <v>940</v>
      </c>
      <c r="B568" s="19" t="s">
        <v>26</v>
      </c>
      <c r="C568" s="19" t="s">
        <v>28</v>
      </c>
      <c r="D568" s="19" t="s">
        <v>220</v>
      </c>
      <c r="E568" s="19" t="s">
        <v>226</v>
      </c>
      <c r="F568" s="19" t="s">
        <v>280</v>
      </c>
      <c r="G568" s="19" t="s">
        <v>280</v>
      </c>
      <c r="H568" s="19" t="s">
        <v>300</v>
      </c>
      <c r="I568" s="19" t="s">
        <v>36</v>
      </c>
      <c r="J568" s="19" t="s">
        <v>40</v>
      </c>
      <c r="K568" s="20"/>
      <c r="L568" s="19" t="b">
        <v>0</v>
      </c>
      <c r="M568" s="19" t="b">
        <v>1</v>
      </c>
      <c r="N568" s="19" t="b">
        <v>0</v>
      </c>
      <c r="O568" s="19" t="s">
        <v>179</v>
      </c>
      <c r="P568" s="19" t="s">
        <v>59</v>
      </c>
      <c r="Q568" s="20"/>
      <c r="R568" s="20"/>
      <c r="S568" s="20"/>
      <c r="T568" s="20"/>
      <c r="U568" s="20"/>
      <c r="V568" s="20"/>
      <c r="W568" s="20"/>
      <c r="X568" s="20"/>
      <c r="Y568" s="20"/>
      <c r="Z568" s="20"/>
      <c r="AA568" s="20"/>
    </row>
    <row r="569">
      <c r="A569" s="19" t="s">
        <v>941</v>
      </c>
      <c r="B569" s="19" t="s">
        <v>25</v>
      </c>
      <c r="C569" s="19" t="s">
        <v>29</v>
      </c>
      <c r="D569" s="19" t="s">
        <v>220</v>
      </c>
      <c r="E569" s="19" t="s">
        <v>228</v>
      </c>
      <c r="F569" s="19" t="s">
        <v>291</v>
      </c>
      <c r="G569" s="19" t="s">
        <v>291</v>
      </c>
      <c r="H569" s="19" t="s">
        <v>289</v>
      </c>
      <c r="I569" s="19" t="s">
        <v>37</v>
      </c>
      <c r="J569" s="19" t="s">
        <v>40</v>
      </c>
      <c r="K569" s="20"/>
      <c r="L569" s="19" t="b">
        <v>0</v>
      </c>
      <c r="M569" s="19" t="b">
        <v>0</v>
      </c>
      <c r="N569" s="19" t="b">
        <v>1</v>
      </c>
      <c r="O569" s="19" t="s">
        <v>178</v>
      </c>
      <c r="P569" s="19" t="s">
        <v>60</v>
      </c>
      <c r="Q569" s="19" t="s">
        <v>281</v>
      </c>
      <c r="R569" s="20"/>
      <c r="S569" s="20"/>
      <c r="T569" s="20"/>
      <c r="U569" s="20"/>
      <c r="V569" s="20"/>
      <c r="W569" s="20"/>
      <c r="X569" s="20"/>
      <c r="Y569" s="20"/>
      <c r="Z569" s="20"/>
      <c r="AA569" s="20"/>
    </row>
    <row r="570">
      <c r="A570" s="19" t="s">
        <v>942</v>
      </c>
      <c r="B570" s="19" t="s">
        <v>26</v>
      </c>
      <c r="C570" s="19" t="s">
        <v>29</v>
      </c>
      <c r="D570" s="19" t="s">
        <v>220</v>
      </c>
      <c r="E570" s="19" t="s">
        <v>227</v>
      </c>
      <c r="F570" s="19" t="s">
        <v>280</v>
      </c>
      <c r="G570" s="19" t="s">
        <v>280</v>
      </c>
      <c r="H570" s="19" t="s">
        <v>275</v>
      </c>
      <c r="I570" s="19" t="s">
        <v>37</v>
      </c>
      <c r="J570" s="19" t="s">
        <v>40</v>
      </c>
      <c r="K570" s="20"/>
      <c r="L570" s="19" t="b">
        <v>1</v>
      </c>
      <c r="M570" s="19" t="b">
        <v>1</v>
      </c>
      <c r="N570" s="19" t="b">
        <v>0</v>
      </c>
      <c r="O570" s="19" t="s">
        <v>178</v>
      </c>
      <c r="P570" s="19" t="s">
        <v>60</v>
      </c>
      <c r="Q570" s="19" t="s">
        <v>281</v>
      </c>
      <c r="R570" s="20"/>
      <c r="S570" s="20"/>
      <c r="T570" s="20"/>
      <c r="U570" s="20"/>
      <c r="V570" s="20"/>
      <c r="W570" s="20"/>
      <c r="X570" s="20"/>
      <c r="Y570" s="20"/>
      <c r="Z570" s="20"/>
      <c r="AA570" s="20"/>
    </row>
    <row r="571">
      <c r="A571" s="19" t="s">
        <v>943</v>
      </c>
      <c r="B571" s="19" t="s">
        <v>26</v>
      </c>
      <c r="C571" s="19" t="s">
        <v>28</v>
      </c>
      <c r="D571" s="19" t="s">
        <v>220</v>
      </c>
      <c r="E571" s="19" t="s">
        <v>227</v>
      </c>
      <c r="F571" s="19" t="s">
        <v>280</v>
      </c>
      <c r="G571" s="19" t="s">
        <v>280</v>
      </c>
      <c r="H571" s="19" t="s">
        <v>275</v>
      </c>
      <c r="I571" s="19" t="s">
        <v>37</v>
      </c>
      <c r="J571" s="19" t="s">
        <v>40</v>
      </c>
      <c r="K571" s="20"/>
      <c r="L571" s="19" t="b">
        <v>1</v>
      </c>
      <c r="M571" s="19" t="b">
        <v>0</v>
      </c>
      <c r="N571" s="19" t="b">
        <v>0</v>
      </c>
      <c r="O571" s="19" t="s">
        <v>178</v>
      </c>
      <c r="P571" s="19" t="s">
        <v>59</v>
      </c>
      <c r="Q571" s="19" t="s">
        <v>66</v>
      </c>
      <c r="R571" s="20"/>
      <c r="S571" s="20"/>
      <c r="T571" s="20"/>
      <c r="U571" s="20"/>
      <c r="V571" s="20"/>
      <c r="W571" s="20"/>
      <c r="X571" s="20"/>
      <c r="Y571" s="20"/>
      <c r="Z571" s="20"/>
      <c r="AA571" s="20"/>
    </row>
    <row r="572">
      <c r="A572" s="19" t="s">
        <v>944</v>
      </c>
      <c r="B572" s="19" t="s">
        <v>26</v>
      </c>
      <c r="C572" s="19" t="s">
        <v>29</v>
      </c>
      <c r="D572" s="19" t="s">
        <v>220</v>
      </c>
      <c r="E572" s="19" t="s">
        <v>227</v>
      </c>
      <c r="F572" s="19" t="s">
        <v>280</v>
      </c>
      <c r="G572" s="19" t="s">
        <v>280</v>
      </c>
      <c r="H572" s="19" t="s">
        <v>275</v>
      </c>
      <c r="I572" s="19" t="s">
        <v>37</v>
      </c>
      <c r="J572" s="19" t="s">
        <v>40</v>
      </c>
      <c r="K572" s="20"/>
      <c r="L572" s="19" t="b">
        <v>0</v>
      </c>
      <c r="M572" s="19" t="b">
        <v>1</v>
      </c>
      <c r="N572" s="19" t="b">
        <v>0</v>
      </c>
      <c r="O572" s="19" t="s">
        <v>178</v>
      </c>
      <c r="P572" s="19" t="s">
        <v>59</v>
      </c>
      <c r="Q572" s="20"/>
      <c r="R572" s="20"/>
      <c r="S572" s="20"/>
      <c r="T572" s="20"/>
      <c r="U572" s="20"/>
      <c r="V572" s="20"/>
      <c r="W572" s="20"/>
      <c r="X572" s="20"/>
      <c r="Y572" s="20"/>
      <c r="Z572" s="20"/>
      <c r="AA572" s="20"/>
    </row>
    <row r="573">
      <c r="A573" s="19" t="s">
        <v>945</v>
      </c>
      <c r="B573" s="19" t="s">
        <v>25</v>
      </c>
      <c r="C573" s="19" t="s">
        <v>29</v>
      </c>
      <c r="D573" s="19" t="s">
        <v>221</v>
      </c>
      <c r="E573" s="19" t="s">
        <v>227</v>
      </c>
      <c r="F573" s="19" t="s">
        <v>336</v>
      </c>
      <c r="G573" s="19" t="s">
        <v>288</v>
      </c>
      <c r="H573" s="19" t="s">
        <v>289</v>
      </c>
      <c r="I573" s="19" t="s">
        <v>276</v>
      </c>
      <c r="J573" s="19" t="s">
        <v>40</v>
      </c>
      <c r="K573" s="20"/>
      <c r="L573" s="19" t="b">
        <v>0</v>
      </c>
      <c r="M573" s="19" t="b">
        <v>1</v>
      </c>
      <c r="N573" s="19" t="b">
        <v>0</v>
      </c>
      <c r="O573" s="19" t="s">
        <v>179</v>
      </c>
      <c r="P573" s="19" t="s">
        <v>60</v>
      </c>
      <c r="Q573" s="19" t="s">
        <v>281</v>
      </c>
      <c r="R573" s="20"/>
      <c r="S573" s="20"/>
      <c r="T573" s="20"/>
      <c r="U573" s="20"/>
      <c r="V573" s="20"/>
      <c r="W573" s="20"/>
      <c r="X573" s="20"/>
      <c r="Y573" s="20"/>
      <c r="Z573" s="20"/>
      <c r="AA573" s="20"/>
    </row>
    <row r="574">
      <c r="A574" s="19" t="s">
        <v>946</v>
      </c>
      <c r="B574" s="19" t="s">
        <v>26</v>
      </c>
      <c r="C574" s="19" t="s">
        <v>28</v>
      </c>
      <c r="D574" s="19" t="s">
        <v>223</v>
      </c>
      <c r="E574" s="19" t="s">
        <v>227</v>
      </c>
      <c r="F574" s="19" t="s">
        <v>278</v>
      </c>
      <c r="G574" s="19" t="s">
        <v>274</v>
      </c>
      <c r="H574" s="19" t="s">
        <v>275</v>
      </c>
      <c r="I574" s="19" t="s">
        <v>276</v>
      </c>
      <c r="J574" s="20"/>
      <c r="K574" s="19" t="s">
        <v>41</v>
      </c>
      <c r="L574" s="19" t="b">
        <v>1</v>
      </c>
      <c r="M574" s="19" t="b">
        <v>1</v>
      </c>
      <c r="N574" s="19" t="b">
        <v>0</v>
      </c>
      <c r="O574" s="19" t="s">
        <v>179</v>
      </c>
      <c r="P574" s="19" t="s">
        <v>60</v>
      </c>
      <c r="Q574" s="19" t="s">
        <v>63</v>
      </c>
      <c r="R574" s="20"/>
      <c r="S574" s="20"/>
      <c r="T574" s="20"/>
      <c r="U574" s="20"/>
      <c r="V574" s="20"/>
      <c r="W574" s="20"/>
      <c r="X574" s="20"/>
      <c r="Y574" s="20"/>
      <c r="Z574" s="20"/>
      <c r="AA574" s="20"/>
    </row>
    <row r="575">
      <c r="A575" s="19" t="s">
        <v>947</v>
      </c>
      <c r="B575" s="19" t="s">
        <v>26</v>
      </c>
      <c r="C575" s="19" t="s">
        <v>27</v>
      </c>
      <c r="D575" s="19" t="s">
        <v>221</v>
      </c>
      <c r="E575" s="19" t="s">
        <v>226</v>
      </c>
      <c r="F575" s="19" t="s">
        <v>273</v>
      </c>
      <c r="G575" s="19" t="s">
        <v>274</v>
      </c>
      <c r="H575" s="19" t="s">
        <v>300</v>
      </c>
      <c r="I575" s="19" t="s">
        <v>301</v>
      </c>
      <c r="J575" s="20"/>
      <c r="K575" s="19" t="s">
        <v>41</v>
      </c>
      <c r="L575" s="19" t="b">
        <v>1</v>
      </c>
      <c r="M575" s="19" t="b">
        <v>0</v>
      </c>
      <c r="N575" s="19" t="b">
        <v>0</v>
      </c>
      <c r="O575" s="19" t="s">
        <v>178</v>
      </c>
      <c r="P575" s="19" t="s">
        <v>60</v>
      </c>
      <c r="Q575" s="19" t="s">
        <v>63</v>
      </c>
      <c r="R575" s="20"/>
      <c r="S575" s="20"/>
      <c r="T575" s="20"/>
      <c r="U575" s="20"/>
      <c r="V575" s="20"/>
      <c r="W575" s="20"/>
      <c r="X575" s="20"/>
      <c r="Y575" s="20"/>
      <c r="Z575" s="20"/>
      <c r="AA575" s="20"/>
    </row>
    <row r="576">
      <c r="A576" s="19" t="s">
        <v>948</v>
      </c>
      <c r="B576" s="19" t="s">
        <v>25</v>
      </c>
      <c r="C576" s="19" t="s">
        <v>28</v>
      </c>
      <c r="D576" s="19" t="s">
        <v>220</v>
      </c>
      <c r="E576" s="19" t="s">
        <v>227</v>
      </c>
      <c r="F576" s="19" t="s">
        <v>291</v>
      </c>
      <c r="G576" s="19" t="s">
        <v>291</v>
      </c>
      <c r="H576" s="19" t="s">
        <v>289</v>
      </c>
      <c r="I576" s="19" t="s">
        <v>37</v>
      </c>
      <c r="J576" s="19" t="s">
        <v>40</v>
      </c>
      <c r="K576" s="20"/>
      <c r="L576" s="19" t="b">
        <v>0</v>
      </c>
      <c r="M576" s="19" t="b">
        <v>1</v>
      </c>
      <c r="N576" s="19" t="b">
        <v>1</v>
      </c>
      <c r="O576" s="19" t="s">
        <v>179</v>
      </c>
      <c r="P576" s="19" t="s">
        <v>59</v>
      </c>
      <c r="Q576" s="19" t="s">
        <v>66</v>
      </c>
      <c r="R576" s="20"/>
      <c r="S576" s="20"/>
      <c r="T576" s="20"/>
      <c r="U576" s="20"/>
      <c r="V576" s="20"/>
      <c r="W576" s="20"/>
      <c r="X576" s="20"/>
      <c r="Y576" s="20"/>
      <c r="Z576" s="20"/>
      <c r="AA576" s="20"/>
    </row>
    <row r="577">
      <c r="A577" s="19" t="s">
        <v>949</v>
      </c>
      <c r="B577" s="19" t="s">
        <v>26</v>
      </c>
      <c r="C577" s="19" t="s">
        <v>27</v>
      </c>
      <c r="D577" s="19" t="s">
        <v>223</v>
      </c>
      <c r="E577" s="19" t="s">
        <v>227</v>
      </c>
      <c r="F577" s="19" t="s">
        <v>278</v>
      </c>
      <c r="G577" s="19" t="s">
        <v>274</v>
      </c>
      <c r="H577" s="19" t="s">
        <v>275</v>
      </c>
      <c r="I577" s="19" t="s">
        <v>276</v>
      </c>
      <c r="J577" s="19" t="s">
        <v>40</v>
      </c>
      <c r="K577" s="20"/>
      <c r="L577" s="19" t="b">
        <v>0</v>
      </c>
      <c r="M577" s="19" t="b">
        <v>1</v>
      </c>
      <c r="N577" s="19" t="b">
        <v>0</v>
      </c>
      <c r="O577" s="19" t="s">
        <v>179</v>
      </c>
      <c r="P577" s="19" t="s">
        <v>60</v>
      </c>
      <c r="Q577" s="19" t="s">
        <v>63</v>
      </c>
      <c r="R577" s="20"/>
      <c r="S577" s="20"/>
      <c r="T577" s="20"/>
      <c r="U577" s="20"/>
      <c r="V577" s="20"/>
      <c r="W577" s="20"/>
      <c r="X577" s="20"/>
      <c r="Y577" s="20"/>
      <c r="Z577" s="20"/>
      <c r="AA577" s="20"/>
    </row>
    <row r="578">
      <c r="A578" s="19" t="s">
        <v>950</v>
      </c>
      <c r="B578" s="19" t="s">
        <v>26</v>
      </c>
      <c r="C578" s="19" t="s">
        <v>27</v>
      </c>
      <c r="D578" s="19" t="s">
        <v>220</v>
      </c>
      <c r="E578" s="19" t="s">
        <v>227</v>
      </c>
      <c r="F578" s="19" t="s">
        <v>280</v>
      </c>
      <c r="G578" s="19" t="s">
        <v>280</v>
      </c>
      <c r="H578" s="19" t="s">
        <v>275</v>
      </c>
      <c r="I578" s="19" t="s">
        <v>37</v>
      </c>
      <c r="J578" s="19" t="s">
        <v>40</v>
      </c>
      <c r="K578" s="20"/>
      <c r="L578" s="19" t="b">
        <v>1</v>
      </c>
      <c r="M578" s="19" t="b">
        <v>0</v>
      </c>
      <c r="N578" s="19" t="b">
        <v>0</v>
      </c>
      <c r="O578" s="19" t="s">
        <v>177</v>
      </c>
      <c r="P578" s="19" t="s">
        <v>60</v>
      </c>
      <c r="Q578" s="19" t="s">
        <v>63</v>
      </c>
      <c r="R578" s="20"/>
      <c r="S578" s="20"/>
      <c r="T578" s="20"/>
      <c r="U578" s="20"/>
      <c r="V578" s="20"/>
      <c r="W578" s="20"/>
      <c r="X578" s="20"/>
      <c r="Y578" s="20"/>
      <c r="Z578" s="20"/>
      <c r="AA578" s="20"/>
    </row>
    <row r="579">
      <c r="A579" s="19" t="s">
        <v>951</v>
      </c>
      <c r="B579" s="19" t="s">
        <v>26</v>
      </c>
      <c r="C579" s="19" t="s">
        <v>28</v>
      </c>
      <c r="D579" s="19" t="s">
        <v>220</v>
      </c>
      <c r="E579" s="19" t="s">
        <v>227</v>
      </c>
      <c r="F579" s="19" t="s">
        <v>280</v>
      </c>
      <c r="G579" s="19" t="s">
        <v>280</v>
      </c>
      <c r="H579" s="19" t="s">
        <v>275</v>
      </c>
      <c r="I579" s="19" t="s">
        <v>37</v>
      </c>
      <c r="J579" s="19" t="s">
        <v>40</v>
      </c>
      <c r="K579" s="20"/>
      <c r="L579" s="19" t="b">
        <v>1</v>
      </c>
      <c r="M579" s="19" t="b">
        <v>1</v>
      </c>
      <c r="N579" s="19" t="b">
        <v>0</v>
      </c>
      <c r="O579" s="19" t="s">
        <v>178</v>
      </c>
      <c r="P579" s="19" t="s">
        <v>59</v>
      </c>
      <c r="Q579" s="19" t="s">
        <v>66</v>
      </c>
      <c r="R579" s="20"/>
      <c r="S579" s="20"/>
      <c r="T579" s="20"/>
      <c r="U579" s="20"/>
      <c r="V579" s="20"/>
      <c r="W579" s="20"/>
      <c r="X579" s="20"/>
      <c r="Y579" s="20"/>
      <c r="Z579" s="20"/>
      <c r="AA579" s="20"/>
    </row>
    <row r="580">
      <c r="A580" s="19" t="s">
        <v>952</v>
      </c>
      <c r="B580" s="19" t="s">
        <v>26</v>
      </c>
      <c r="C580" s="19" t="s">
        <v>28</v>
      </c>
      <c r="D580" s="19" t="s">
        <v>221</v>
      </c>
      <c r="E580" s="19" t="s">
        <v>226</v>
      </c>
      <c r="F580" s="19" t="s">
        <v>273</v>
      </c>
      <c r="G580" s="19" t="s">
        <v>274</v>
      </c>
      <c r="H580" s="19" t="s">
        <v>300</v>
      </c>
      <c r="I580" s="19" t="s">
        <v>301</v>
      </c>
      <c r="J580" s="19" t="s">
        <v>40</v>
      </c>
      <c r="K580" s="20"/>
      <c r="L580" s="19" t="b">
        <v>1</v>
      </c>
      <c r="M580" s="19" t="b">
        <v>0</v>
      </c>
      <c r="N580" s="19" t="b">
        <v>0</v>
      </c>
      <c r="O580" s="19" t="s">
        <v>178</v>
      </c>
      <c r="P580" s="19" t="s">
        <v>60</v>
      </c>
      <c r="Q580" s="19" t="s">
        <v>63</v>
      </c>
      <c r="R580" s="20"/>
      <c r="S580" s="20"/>
      <c r="T580" s="20"/>
      <c r="U580" s="20"/>
      <c r="V580" s="20"/>
      <c r="W580" s="20"/>
      <c r="X580" s="20"/>
      <c r="Y580" s="20"/>
      <c r="Z580" s="20"/>
      <c r="AA580" s="20"/>
    </row>
    <row r="581">
      <c r="A581" s="19" t="s">
        <v>953</v>
      </c>
      <c r="B581" s="19" t="s">
        <v>25</v>
      </c>
      <c r="C581" s="19" t="s">
        <v>28</v>
      </c>
      <c r="D581" s="19" t="s">
        <v>220</v>
      </c>
      <c r="E581" s="19" t="s">
        <v>227</v>
      </c>
      <c r="F581" s="19" t="s">
        <v>291</v>
      </c>
      <c r="G581" s="19" t="s">
        <v>291</v>
      </c>
      <c r="H581" s="19" t="s">
        <v>289</v>
      </c>
      <c r="I581" s="19" t="s">
        <v>37</v>
      </c>
      <c r="J581" s="19" t="s">
        <v>40</v>
      </c>
      <c r="K581" s="20"/>
      <c r="L581" s="19" t="b">
        <v>0</v>
      </c>
      <c r="M581" s="19" t="b">
        <v>0</v>
      </c>
      <c r="N581" s="19" t="b">
        <v>1</v>
      </c>
      <c r="O581" s="19" t="s">
        <v>180</v>
      </c>
      <c r="P581" s="19" t="s">
        <v>60</v>
      </c>
      <c r="Q581" s="19" t="s">
        <v>66</v>
      </c>
      <c r="R581" s="20"/>
      <c r="S581" s="20"/>
      <c r="T581" s="20"/>
      <c r="U581" s="20"/>
      <c r="V581" s="20"/>
      <c r="W581" s="20"/>
      <c r="X581" s="20"/>
      <c r="Y581" s="20"/>
      <c r="Z581" s="20"/>
      <c r="AA581" s="20"/>
    </row>
    <row r="582">
      <c r="A582" s="19" t="s">
        <v>954</v>
      </c>
      <c r="B582" s="19" t="s">
        <v>26</v>
      </c>
      <c r="C582" s="19" t="s">
        <v>218</v>
      </c>
      <c r="D582" s="19" t="s">
        <v>220</v>
      </c>
      <c r="E582" s="19" t="s">
        <v>227</v>
      </c>
      <c r="F582" s="19" t="s">
        <v>280</v>
      </c>
      <c r="G582" s="19" t="s">
        <v>280</v>
      </c>
      <c r="H582" s="19" t="s">
        <v>275</v>
      </c>
      <c r="I582" s="19" t="s">
        <v>37</v>
      </c>
      <c r="J582" s="19" t="s">
        <v>40</v>
      </c>
      <c r="K582" s="20"/>
      <c r="L582" s="19" t="b">
        <v>0</v>
      </c>
      <c r="M582" s="19" t="b">
        <v>0</v>
      </c>
      <c r="N582" s="19" t="b">
        <v>1</v>
      </c>
      <c r="O582" s="19" t="s">
        <v>177</v>
      </c>
      <c r="P582" s="19" t="s">
        <v>60</v>
      </c>
      <c r="Q582" s="19" t="s">
        <v>66</v>
      </c>
      <c r="R582" s="20"/>
      <c r="S582" s="20"/>
      <c r="T582" s="20"/>
      <c r="U582" s="20"/>
      <c r="V582" s="20"/>
      <c r="W582" s="20"/>
      <c r="X582" s="20"/>
      <c r="Y582" s="20"/>
      <c r="Z582" s="20"/>
      <c r="AA582" s="20"/>
    </row>
    <row r="583">
      <c r="A583" s="19" t="s">
        <v>955</v>
      </c>
      <c r="B583" s="19" t="s">
        <v>25</v>
      </c>
      <c r="C583" s="19" t="s">
        <v>29</v>
      </c>
      <c r="D583" s="19" t="s">
        <v>220</v>
      </c>
      <c r="E583" s="19" t="s">
        <v>227</v>
      </c>
      <c r="F583" s="19" t="s">
        <v>291</v>
      </c>
      <c r="G583" s="19" t="s">
        <v>291</v>
      </c>
      <c r="H583" s="19" t="s">
        <v>289</v>
      </c>
      <c r="I583" s="19" t="s">
        <v>37</v>
      </c>
      <c r="J583" s="19" t="s">
        <v>40</v>
      </c>
      <c r="K583" s="20"/>
      <c r="L583" s="19" t="b">
        <v>0</v>
      </c>
      <c r="M583" s="19" t="b">
        <v>0</v>
      </c>
      <c r="N583" s="19" t="b">
        <v>1</v>
      </c>
      <c r="O583" s="19" t="s">
        <v>179</v>
      </c>
      <c r="P583" s="19" t="s">
        <v>59</v>
      </c>
      <c r="Q583" s="19" t="s">
        <v>284</v>
      </c>
      <c r="R583" s="20"/>
      <c r="S583" s="20"/>
      <c r="T583" s="20"/>
      <c r="U583" s="20"/>
      <c r="V583" s="20"/>
      <c r="W583" s="20"/>
      <c r="X583" s="20"/>
      <c r="Y583" s="20"/>
      <c r="Z583" s="20"/>
      <c r="AA583" s="20"/>
    </row>
    <row r="584">
      <c r="A584" s="19" t="s">
        <v>956</v>
      </c>
      <c r="B584" s="19" t="s">
        <v>26</v>
      </c>
      <c r="C584" s="19" t="s">
        <v>27</v>
      </c>
      <c r="D584" s="19" t="s">
        <v>220</v>
      </c>
      <c r="E584" s="19" t="s">
        <v>226</v>
      </c>
      <c r="F584" s="19" t="s">
        <v>280</v>
      </c>
      <c r="G584" s="19" t="s">
        <v>280</v>
      </c>
      <c r="H584" s="19" t="s">
        <v>300</v>
      </c>
      <c r="I584" s="19" t="s">
        <v>36</v>
      </c>
      <c r="J584" s="20"/>
      <c r="K584" s="19" t="s">
        <v>41</v>
      </c>
      <c r="L584" s="19" t="b">
        <v>1</v>
      </c>
      <c r="M584" s="19" t="b">
        <v>0</v>
      </c>
      <c r="N584" s="19" t="b">
        <v>0</v>
      </c>
      <c r="O584" s="19" t="s">
        <v>177</v>
      </c>
      <c r="P584" s="19" t="s">
        <v>60</v>
      </c>
      <c r="Q584" s="19" t="s">
        <v>63</v>
      </c>
      <c r="R584" s="20"/>
      <c r="S584" s="20"/>
      <c r="T584" s="20"/>
      <c r="U584" s="20"/>
      <c r="V584" s="20"/>
      <c r="W584" s="20"/>
      <c r="X584" s="20"/>
      <c r="Y584" s="20"/>
      <c r="Z584" s="20"/>
      <c r="AA584" s="20"/>
    </row>
    <row r="585">
      <c r="A585" s="19" t="s">
        <v>957</v>
      </c>
      <c r="B585" s="19" t="s">
        <v>26</v>
      </c>
      <c r="C585" s="19" t="s">
        <v>27</v>
      </c>
      <c r="D585" s="19" t="s">
        <v>220</v>
      </c>
      <c r="E585" s="19" t="s">
        <v>227</v>
      </c>
      <c r="F585" s="19" t="s">
        <v>280</v>
      </c>
      <c r="G585" s="19" t="s">
        <v>280</v>
      </c>
      <c r="H585" s="19" t="s">
        <v>275</v>
      </c>
      <c r="I585" s="19" t="s">
        <v>37</v>
      </c>
      <c r="J585" s="20"/>
      <c r="K585" s="19" t="s">
        <v>41</v>
      </c>
      <c r="L585" s="19" t="b">
        <v>1</v>
      </c>
      <c r="M585" s="19" t="b">
        <v>1</v>
      </c>
      <c r="N585" s="19" t="b">
        <v>0</v>
      </c>
      <c r="O585" s="19" t="s">
        <v>179</v>
      </c>
      <c r="P585" s="19" t="s">
        <v>60</v>
      </c>
      <c r="Q585" s="19" t="s">
        <v>66</v>
      </c>
      <c r="R585" s="20"/>
      <c r="S585" s="20"/>
      <c r="T585" s="20"/>
      <c r="U585" s="20"/>
      <c r="V585" s="20"/>
      <c r="W585" s="20"/>
      <c r="X585" s="20"/>
      <c r="Y585" s="20"/>
      <c r="Z585" s="20"/>
      <c r="AA585" s="20"/>
    </row>
    <row r="586">
      <c r="A586" s="19" t="s">
        <v>958</v>
      </c>
      <c r="B586" s="19" t="s">
        <v>26</v>
      </c>
      <c r="C586" s="19" t="s">
        <v>27</v>
      </c>
      <c r="D586" s="19" t="s">
        <v>220</v>
      </c>
      <c r="E586" s="19" t="s">
        <v>227</v>
      </c>
      <c r="F586" s="19" t="s">
        <v>280</v>
      </c>
      <c r="G586" s="19" t="s">
        <v>280</v>
      </c>
      <c r="H586" s="19" t="s">
        <v>275</v>
      </c>
      <c r="I586" s="19" t="s">
        <v>37</v>
      </c>
      <c r="J586" s="19" t="s">
        <v>40</v>
      </c>
      <c r="K586" s="20"/>
      <c r="L586" s="19" t="b">
        <v>1</v>
      </c>
      <c r="M586" s="19" t="b">
        <v>0</v>
      </c>
      <c r="N586" s="19" t="b">
        <v>0</v>
      </c>
      <c r="O586" s="19" t="s">
        <v>179</v>
      </c>
      <c r="P586" s="20"/>
      <c r="Q586" s="20"/>
      <c r="R586" s="20"/>
      <c r="S586" s="20"/>
      <c r="T586" s="20"/>
      <c r="U586" s="20"/>
      <c r="V586" s="20"/>
      <c r="W586" s="20"/>
      <c r="X586" s="20"/>
      <c r="Y586" s="20"/>
      <c r="Z586" s="20"/>
      <c r="AA586" s="20"/>
    </row>
    <row r="587">
      <c r="A587" s="19" t="s">
        <v>959</v>
      </c>
      <c r="B587" s="19" t="s">
        <v>217</v>
      </c>
      <c r="C587" s="19" t="s">
        <v>27</v>
      </c>
      <c r="D587" s="19" t="s">
        <v>222</v>
      </c>
      <c r="E587" s="19" t="s">
        <v>227</v>
      </c>
      <c r="F587" s="19" t="s">
        <v>960</v>
      </c>
      <c r="G587" s="19" t="s">
        <v>459</v>
      </c>
      <c r="H587" s="19" t="s">
        <v>400</v>
      </c>
      <c r="I587" s="19" t="s">
        <v>276</v>
      </c>
      <c r="J587" s="20"/>
      <c r="K587" s="19" t="s">
        <v>41</v>
      </c>
      <c r="L587" s="19" t="b">
        <v>1</v>
      </c>
      <c r="M587" s="19" t="b">
        <v>1</v>
      </c>
      <c r="N587" s="19" t="b">
        <v>0</v>
      </c>
      <c r="O587" s="19" t="s">
        <v>177</v>
      </c>
      <c r="P587" s="19" t="s">
        <v>60</v>
      </c>
      <c r="Q587" s="19" t="s">
        <v>281</v>
      </c>
      <c r="R587" s="20"/>
      <c r="S587" s="20"/>
      <c r="T587" s="20"/>
      <c r="U587" s="20"/>
      <c r="V587" s="20"/>
      <c r="W587" s="20"/>
      <c r="X587" s="20"/>
      <c r="Y587" s="20"/>
      <c r="Z587" s="20"/>
      <c r="AA587" s="20"/>
    </row>
    <row r="588">
      <c r="A588" s="19" t="s">
        <v>961</v>
      </c>
      <c r="B588" s="19" t="s">
        <v>26</v>
      </c>
      <c r="C588" s="19" t="s">
        <v>28</v>
      </c>
      <c r="D588" s="19" t="s">
        <v>223</v>
      </c>
      <c r="E588" s="19" t="s">
        <v>227</v>
      </c>
      <c r="F588" s="19" t="s">
        <v>278</v>
      </c>
      <c r="G588" s="19" t="s">
        <v>274</v>
      </c>
      <c r="H588" s="19" t="s">
        <v>275</v>
      </c>
      <c r="I588" s="19" t="s">
        <v>276</v>
      </c>
      <c r="J588" s="19" t="s">
        <v>40</v>
      </c>
      <c r="K588" s="20"/>
      <c r="L588" s="19" t="b">
        <v>0</v>
      </c>
      <c r="M588" s="19" t="b">
        <v>0</v>
      </c>
      <c r="N588" s="19" t="b">
        <v>1</v>
      </c>
      <c r="O588" s="19" t="s">
        <v>179</v>
      </c>
      <c r="P588" s="19" t="s">
        <v>59</v>
      </c>
      <c r="Q588" s="19" t="s">
        <v>66</v>
      </c>
      <c r="R588" s="20"/>
      <c r="S588" s="20"/>
      <c r="T588" s="20"/>
      <c r="U588" s="20"/>
      <c r="V588" s="20"/>
      <c r="W588" s="20"/>
      <c r="X588" s="20"/>
      <c r="Y588" s="20"/>
      <c r="Z588" s="20"/>
      <c r="AA588" s="20"/>
    </row>
    <row r="589">
      <c r="A589" s="19" t="s">
        <v>962</v>
      </c>
      <c r="B589" s="19" t="s">
        <v>25</v>
      </c>
      <c r="C589" s="19" t="s">
        <v>27</v>
      </c>
      <c r="D589" s="19" t="s">
        <v>222</v>
      </c>
      <c r="E589" s="19" t="s">
        <v>227</v>
      </c>
      <c r="F589" s="19" t="s">
        <v>329</v>
      </c>
      <c r="G589" s="19" t="s">
        <v>288</v>
      </c>
      <c r="H589" s="19" t="s">
        <v>289</v>
      </c>
      <c r="I589" s="19" t="s">
        <v>276</v>
      </c>
      <c r="J589" s="20"/>
      <c r="K589" s="19" t="s">
        <v>41</v>
      </c>
      <c r="L589" s="19" t="b">
        <v>0</v>
      </c>
      <c r="M589" s="19" t="b">
        <v>0</v>
      </c>
      <c r="N589" s="19" t="b">
        <v>1</v>
      </c>
      <c r="O589" s="19" t="s">
        <v>178</v>
      </c>
      <c r="P589" s="19" t="s">
        <v>60</v>
      </c>
      <c r="Q589" s="19" t="s">
        <v>66</v>
      </c>
      <c r="R589" s="20"/>
      <c r="S589" s="20"/>
      <c r="T589" s="20"/>
      <c r="U589" s="20"/>
      <c r="V589" s="20"/>
      <c r="W589" s="20"/>
      <c r="X589" s="20"/>
      <c r="Y589" s="20"/>
      <c r="Z589" s="20"/>
      <c r="AA589" s="20"/>
    </row>
    <row r="590">
      <c r="A590" s="19" t="s">
        <v>963</v>
      </c>
      <c r="B590" s="19" t="s">
        <v>26</v>
      </c>
      <c r="C590" s="19" t="s">
        <v>27</v>
      </c>
      <c r="D590" s="19" t="s">
        <v>220</v>
      </c>
      <c r="E590" s="19" t="s">
        <v>227</v>
      </c>
      <c r="F590" s="19" t="s">
        <v>280</v>
      </c>
      <c r="G590" s="19" t="s">
        <v>280</v>
      </c>
      <c r="H590" s="19" t="s">
        <v>275</v>
      </c>
      <c r="I590" s="19" t="s">
        <v>37</v>
      </c>
      <c r="J590" s="19" t="s">
        <v>40</v>
      </c>
      <c r="K590" s="20"/>
      <c r="L590" s="19" t="b">
        <v>0</v>
      </c>
      <c r="M590" s="19" t="b">
        <v>0</v>
      </c>
      <c r="N590" s="19" t="b">
        <v>1</v>
      </c>
      <c r="O590" s="19" t="s">
        <v>178</v>
      </c>
      <c r="P590" s="19" t="s">
        <v>60</v>
      </c>
      <c r="Q590" s="19" t="s">
        <v>281</v>
      </c>
      <c r="R590" s="20"/>
      <c r="S590" s="20"/>
      <c r="T590" s="20"/>
      <c r="U590" s="20"/>
      <c r="V590" s="20"/>
      <c r="W590" s="20"/>
      <c r="X590" s="20"/>
      <c r="Y590" s="20"/>
      <c r="Z590" s="20"/>
      <c r="AA590" s="20"/>
    </row>
    <row r="591">
      <c r="A591" s="19" t="s">
        <v>964</v>
      </c>
      <c r="B591" s="19" t="s">
        <v>26</v>
      </c>
      <c r="C591" s="19" t="s">
        <v>29</v>
      </c>
      <c r="D591" s="19" t="s">
        <v>220</v>
      </c>
      <c r="E591" s="19" t="s">
        <v>227</v>
      </c>
      <c r="F591" s="19" t="s">
        <v>280</v>
      </c>
      <c r="G591" s="19" t="s">
        <v>280</v>
      </c>
      <c r="H591" s="19" t="s">
        <v>275</v>
      </c>
      <c r="I591" s="19" t="s">
        <v>37</v>
      </c>
      <c r="J591" s="19" t="s">
        <v>40</v>
      </c>
      <c r="K591" s="20"/>
      <c r="L591" s="19" t="b">
        <v>0</v>
      </c>
      <c r="M591" s="19" t="b">
        <v>1</v>
      </c>
      <c r="N591" s="19" t="b">
        <v>0</v>
      </c>
      <c r="O591" s="19" t="s">
        <v>180</v>
      </c>
      <c r="P591" s="19" t="s">
        <v>60</v>
      </c>
      <c r="Q591" s="19" t="s">
        <v>63</v>
      </c>
      <c r="R591" s="20"/>
      <c r="S591" s="20"/>
      <c r="T591" s="20"/>
      <c r="U591" s="20"/>
      <c r="V591" s="20"/>
      <c r="W591" s="20"/>
      <c r="X591" s="20"/>
      <c r="Y591" s="20"/>
      <c r="Z591" s="20"/>
      <c r="AA591" s="20"/>
    </row>
    <row r="592">
      <c r="A592" s="19" t="s">
        <v>965</v>
      </c>
      <c r="B592" s="19" t="s">
        <v>26</v>
      </c>
      <c r="C592" s="19" t="s">
        <v>27</v>
      </c>
      <c r="D592" s="19" t="s">
        <v>220</v>
      </c>
      <c r="E592" s="19" t="s">
        <v>226</v>
      </c>
      <c r="F592" s="19" t="s">
        <v>280</v>
      </c>
      <c r="G592" s="19" t="s">
        <v>280</v>
      </c>
      <c r="H592" s="19" t="s">
        <v>300</v>
      </c>
      <c r="I592" s="19" t="s">
        <v>36</v>
      </c>
      <c r="J592" s="19" t="s">
        <v>40</v>
      </c>
      <c r="K592" s="20"/>
      <c r="L592" s="19" t="b">
        <v>1</v>
      </c>
      <c r="M592" s="19" t="b">
        <v>0</v>
      </c>
      <c r="N592" s="19" t="b">
        <v>0</v>
      </c>
      <c r="O592" s="19" t="s">
        <v>178</v>
      </c>
      <c r="P592" s="20"/>
      <c r="Q592" s="20"/>
      <c r="R592" s="20"/>
      <c r="S592" s="20"/>
      <c r="T592" s="20"/>
      <c r="U592" s="20"/>
      <c r="V592" s="20"/>
      <c r="W592" s="20"/>
      <c r="X592" s="20"/>
      <c r="Y592" s="20"/>
      <c r="Z592" s="20"/>
      <c r="AA592" s="20"/>
    </row>
    <row r="593">
      <c r="A593" s="19" t="s">
        <v>966</v>
      </c>
      <c r="B593" s="19" t="s">
        <v>26</v>
      </c>
      <c r="C593" s="19" t="s">
        <v>29</v>
      </c>
      <c r="D593" s="19" t="s">
        <v>220</v>
      </c>
      <c r="E593" s="19" t="s">
        <v>227</v>
      </c>
      <c r="F593" s="19" t="s">
        <v>280</v>
      </c>
      <c r="G593" s="19" t="s">
        <v>280</v>
      </c>
      <c r="H593" s="19" t="s">
        <v>275</v>
      </c>
      <c r="I593" s="19" t="s">
        <v>37</v>
      </c>
      <c r="J593" s="19" t="s">
        <v>40</v>
      </c>
      <c r="K593" s="20"/>
      <c r="L593" s="19" t="b">
        <v>1</v>
      </c>
      <c r="M593" s="19" t="b">
        <v>0</v>
      </c>
      <c r="N593" s="19" t="b">
        <v>0</v>
      </c>
      <c r="O593" s="19" t="s">
        <v>177</v>
      </c>
      <c r="P593" s="19" t="s">
        <v>60</v>
      </c>
      <c r="Q593" s="19" t="s">
        <v>66</v>
      </c>
      <c r="R593" s="20"/>
      <c r="S593" s="20"/>
      <c r="T593" s="20"/>
      <c r="U593" s="20"/>
      <c r="V593" s="20"/>
      <c r="W593" s="20"/>
      <c r="X593" s="20"/>
      <c r="Y593" s="20"/>
      <c r="Z593" s="20"/>
      <c r="AA593" s="20"/>
    </row>
    <row r="594">
      <c r="A594" s="19" t="s">
        <v>967</v>
      </c>
      <c r="B594" s="19" t="s">
        <v>25</v>
      </c>
      <c r="C594" s="19" t="s">
        <v>27</v>
      </c>
      <c r="D594" s="19" t="s">
        <v>220</v>
      </c>
      <c r="E594" s="19" t="s">
        <v>226</v>
      </c>
      <c r="F594" s="19" t="s">
        <v>291</v>
      </c>
      <c r="G594" s="19" t="s">
        <v>291</v>
      </c>
      <c r="H594" s="19" t="s">
        <v>303</v>
      </c>
      <c r="I594" s="19" t="s">
        <v>36</v>
      </c>
      <c r="J594" s="19" t="s">
        <v>40</v>
      </c>
      <c r="K594" s="20"/>
      <c r="L594" s="19" t="b">
        <v>0</v>
      </c>
      <c r="M594" s="19" t="b">
        <v>0</v>
      </c>
      <c r="N594" s="19" t="b">
        <v>1</v>
      </c>
      <c r="O594" s="19" t="s">
        <v>178</v>
      </c>
      <c r="P594" s="19" t="s">
        <v>60</v>
      </c>
      <c r="Q594" s="19" t="s">
        <v>63</v>
      </c>
      <c r="R594" s="20"/>
      <c r="S594" s="20"/>
      <c r="T594" s="20"/>
      <c r="U594" s="20"/>
      <c r="V594" s="20"/>
      <c r="W594" s="20"/>
      <c r="X594" s="20"/>
      <c r="Y594" s="20"/>
      <c r="Z594" s="20"/>
      <c r="AA594" s="20"/>
    </row>
    <row r="595">
      <c r="A595" s="19" t="s">
        <v>968</v>
      </c>
      <c r="B595" s="19" t="s">
        <v>26</v>
      </c>
      <c r="C595" s="19" t="s">
        <v>28</v>
      </c>
      <c r="D595" s="19" t="s">
        <v>221</v>
      </c>
      <c r="E595" s="19" t="s">
        <v>227</v>
      </c>
      <c r="F595" s="19" t="s">
        <v>273</v>
      </c>
      <c r="G595" s="19" t="s">
        <v>274</v>
      </c>
      <c r="H595" s="19" t="s">
        <v>275</v>
      </c>
      <c r="I595" s="19" t="s">
        <v>276</v>
      </c>
      <c r="J595" s="19" t="s">
        <v>40</v>
      </c>
      <c r="K595" s="20"/>
      <c r="L595" s="19" t="b">
        <v>1</v>
      </c>
      <c r="M595" s="19" t="b">
        <v>0</v>
      </c>
      <c r="N595" s="19" t="b">
        <v>0</v>
      </c>
      <c r="O595" s="19" t="s">
        <v>178</v>
      </c>
      <c r="P595" s="19" t="s">
        <v>60</v>
      </c>
      <c r="Q595" s="19" t="s">
        <v>281</v>
      </c>
      <c r="R595" s="20"/>
      <c r="S595" s="20"/>
      <c r="T595" s="20"/>
      <c r="U595" s="20"/>
      <c r="V595" s="20"/>
      <c r="W595" s="20"/>
      <c r="X595" s="20"/>
      <c r="Y595" s="20"/>
      <c r="Z595" s="20"/>
      <c r="AA595" s="20"/>
    </row>
    <row r="596">
      <c r="A596" s="19" t="s">
        <v>969</v>
      </c>
      <c r="B596" s="19" t="s">
        <v>26</v>
      </c>
      <c r="C596" s="19" t="s">
        <v>28</v>
      </c>
      <c r="D596" s="19" t="s">
        <v>220</v>
      </c>
      <c r="E596" s="19" t="s">
        <v>227</v>
      </c>
      <c r="F596" s="19" t="s">
        <v>280</v>
      </c>
      <c r="G596" s="19" t="s">
        <v>280</v>
      </c>
      <c r="H596" s="19" t="s">
        <v>275</v>
      </c>
      <c r="I596" s="19" t="s">
        <v>37</v>
      </c>
      <c r="J596" s="19" t="s">
        <v>40</v>
      </c>
      <c r="K596" s="20"/>
      <c r="L596" s="19" t="b">
        <v>1</v>
      </c>
      <c r="M596" s="19" t="b">
        <v>0</v>
      </c>
      <c r="N596" s="19" t="b">
        <v>0</v>
      </c>
      <c r="O596" s="19" t="s">
        <v>178</v>
      </c>
      <c r="P596" s="20"/>
      <c r="Q596" s="20"/>
      <c r="R596" s="20"/>
      <c r="S596" s="20"/>
      <c r="T596" s="20"/>
      <c r="U596" s="20"/>
      <c r="V596" s="20"/>
      <c r="W596" s="20"/>
      <c r="X596" s="20"/>
      <c r="Y596" s="20"/>
      <c r="Z596" s="20"/>
      <c r="AA596" s="20"/>
    </row>
    <row r="597">
      <c r="A597" s="19" t="s">
        <v>970</v>
      </c>
      <c r="B597" s="19" t="s">
        <v>25</v>
      </c>
      <c r="C597" s="19" t="s">
        <v>29</v>
      </c>
      <c r="D597" s="19" t="s">
        <v>220</v>
      </c>
      <c r="E597" s="19" t="s">
        <v>226</v>
      </c>
      <c r="F597" s="19" t="s">
        <v>291</v>
      </c>
      <c r="G597" s="19" t="s">
        <v>291</v>
      </c>
      <c r="H597" s="19" t="s">
        <v>303</v>
      </c>
      <c r="I597" s="19" t="s">
        <v>36</v>
      </c>
      <c r="J597" s="19" t="s">
        <v>40</v>
      </c>
      <c r="K597" s="20"/>
      <c r="L597" s="19" t="b">
        <v>0</v>
      </c>
      <c r="M597" s="19" t="b">
        <v>0</v>
      </c>
      <c r="N597" s="19" t="b">
        <v>1</v>
      </c>
      <c r="O597" s="19" t="s">
        <v>178</v>
      </c>
      <c r="P597" s="19" t="s">
        <v>59</v>
      </c>
      <c r="Q597" s="19" t="s">
        <v>281</v>
      </c>
      <c r="R597" s="20"/>
      <c r="S597" s="20"/>
      <c r="T597" s="20"/>
      <c r="U597" s="20"/>
      <c r="V597" s="20"/>
      <c r="W597" s="20"/>
      <c r="X597" s="20"/>
      <c r="Y597" s="20"/>
      <c r="Z597" s="20"/>
      <c r="AA597" s="20"/>
    </row>
    <row r="598">
      <c r="A598" s="19" t="s">
        <v>971</v>
      </c>
      <c r="B598" s="19" t="s">
        <v>25</v>
      </c>
      <c r="C598" s="19" t="s">
        <v>29</v>
      </c>
      <c r="D598" s="19" t="s">
        <v>220</v>
      </c>
      <c r="E598" s="19" t="s">
        <v>227</v>
      </c>
      <c r="F598" s="19" t="s">
        <v>291</v>
      </c>
      <c r="G598" s="19" t="s">
        <v>291</v>
      </c>
      <c r="H598" s="19" t="s">
        <v>289</v>
      </c>
      <c r="I598" s="19" t="s">
        <v>37</v>
      </c>
      <c r="J598" s="19" t="s">
        <v>40</v>
      </c>
      <c r="K598" s="20"/>
      <c r="L598" s="19" t="b">
        <v>0</v>
      </c>
      <c r="M598" s="19" t="b">
        <v>0</v>
      </c>
      <c r="N598" s="19" t="b">
        <v>1</v>
      </c>
      <c r="O598" s="19" t="s">
        <v>178</v>
      </c>
      <c r="P598" s="19" t="s">
        <v>60</v>
      </c>
      <c r="Q598" s="19" t="s">
        <v>66</v>
      </c>
      <c r="R598" s="20"/>
      <c r="S598" s="20"/>
      <c r="T598" s="20"/>
      <c r="U598" s="20"/>
      <c r="V598" s="20"/>
      <c r="W598" s="20"/>
      <c r="X598" s="20"/>
      <c r="Y598" s="20"/>
      <c r="Z598" s="20"/>
      <c r="AA598" s="20"/>
    </row>
    <row r="599">
      <c r="A599" s="19" t="s">
        <v>972</v>
      </c>
      <c r="B599" s="19" t="s">
        <v>25</v>
      </c>
      <c r="C599" s="19" t="s">
        <v>28</v>
      </c>
      <c r="D599" s="19" t="s">
        <v>220</v>
      </c>
      <c r="E599" s="19" t="s">
        <v>227</v>
      </c>
      <c r="F599" s="19" t="s">
        <v>291</v>
      </c>
      <c r="G599" s="19" t="s">
        <v>291</v>
      </c>
      <c r="H599" s="19" t="s">
        <v>289</v>
      </c>
      <c r="I599" s="19" t="s">
        <v>37</v>
      </c>
      <c r="J599" s="19" t="s">
        <v>40</v>
      </c>
      <c r="K599" s="20"/>
      <c r="L599" s="19" t="b">
        <v>0</v>
      </c>
      <c r="M599" s="19" t="b">
        <v>1</v>
      </c>
      <c r="N599" s="19" t="b">
        <v>0</v>
      </c>
      <c r="O599" s="19" t="s">
        <v>179</v>
      </c>
      <c r="P599" s="19" t="s">
        <v>59</v>
      </c>
      <c r="Q599" s="19" t="s">
        <v>284</v>
      </c>
      <c r="R599" s="20"/>
      <c r="S599" s="20"/>
      <c r="T599" s="20"/>
      <c r="U599" s="20"/>
      <c r="V599" s="20"/>
      <c r="W599" s="20"/>
      <c r="X599" s="20"/>
      <c r="Y599" s="20"/>
      <c r="Z599" s="20"/>
      <c r="AA599" s="20"/>
    </row>
    <row r="600">
      <c r="A600" s="19" t="s">
        <v>973</v>
      </c>
      <c r="B600" s="19" t="s">
        <v>26</v>
      </c>
      <c r="C600" s="19" t="s">
        <v>28</v>
      </c>
      <c r="D600" s="19" t="s">
        <v>221</v>
      </c>
      <c r="E600" s="19" t="s">
        <v>227</v>
      </c>
      <c r="F600" s="19" t="s">
        <v>273</v>
      </c>
      <c r="G600" s="19" t="s">
        <v>274</v>
      </c>
      <c r="H600" s="19" t="s">
        <v>275</v>
      </c>
      <c r="I600" s="19" t="s">
        <v>276</v>
      </c>
      <c r="J600" s="19" t="s">
        <v>40</v>
      </c>
      <c r="K600" s="20"/>
      <c r="L600" s="19" t="b">
        <v>0</v>
      </c>
      <c r="M600" s="19" t="b">
        <v>0</v>
      </c>
      <c r="N600" s="19" t="b">
        <v>1</v>
      </c>
      <c r="O600" s="19" t="s">
        <v>179</v>
      </c>
      <c r="P600" s="19" t="s">
        <v>60</v>
      </c>
      <c r="Q600" s="19" t="s">
        <v>66</v>
      </c>
      <c r="R600" s="20"/>
      <c r="S600" s="20"/>
      <c r="T600" s="20"/>
      <c r="U600" s="20"/>
      <c r="V600" s="20"/>
      <c r="W600" s="20"/>
      <c r="X600" s="20"/>
      <c r="Y600" s="20"/>
      <c r="Z600" s="20"/>
      <c r="AA600" s="20"/>
    </row>
    <row r="601">
      <c r="A601" s="19" t="s">
        <v>974</v>
      </c>
      <c r="B601" s="19" t="s">
        <v>25</v>
      </c>
      <c r="C601" s="19" t="s">
        <v>27</v>
      </c>
      <c r="D601" s="19" t="s">
        <v>221</v>
      </c>
      <c r="E601" s="19" t="s">
        <v>226</v>
      </c>
      <c r="F601" s="19" t="s">
        <v>336</v>
      </c>
      <c r="G601" s="19" t="s">
        <v>288</v>
      </c>
      <c r="H601" s="19" t="s">
        <v>303</v>
      </c>
      <c r="I601" s="19" t="s">
        <v>301</v>
      </c>
      <c r="J601" s="20"/>
      <c r="K601" s="19" t="s">
        <v>41</v>
      </c>
      <c r="L601" s="19" t="b">
        <v>0</v>
      </c>
      <c r="M601" s="19" t="b">
        <v>0</v>
      </c>
      <c r="N601" s="19" t="b">
        <v>1</v>
      </c>
      <c r="O601" s="19" t="s">
        <v>178</v>
      </c>
      <c r="P601" s="19" t="s">
        <v>60</v>
      </c>
      <c r="Q601" s="19" t="s">
        <v>63</v>
      </c>
      <c r="R601" s="20"/>
      <c r="S601" s="20"/>
      <c r="T601" s="20"/>
      <c r="U601" s="20"/>
      <c r="V601" s="20"/>
      <c r="W601" s="20"/>
      <c r="X601" s="20"/>
      <c r="Y601" s="20"/>
      <c r="Z601" s="20"/>
      <c r="AA601" s="20"/>
    </row>
    <row r="602">
      <c r="A602" s="19" t="s">
        <v>975</v>
      </c>
      <c r="B602" s="19" t="s">
        <v>26</v>
      </c>
      <c r="C602" s="19" t="s">
        <v>29</v>
      </c>
      <c r="D602" s="19" t="s">
        <v>221</v>
      </c>
      <c r="E602" s="19" t="s">
        <v>227</v>
      </c>
      <c r="F602" s="19" t="s">
        <v>273</v>
      </c>
      <c r="G602" s="19" t="s">
        <v>274</v>
      </c>
      <c r="H602" s="19" t="s">
        <v>275</v>
      </c>
      <c r="I602" s="19" t="s">
        <v>276</v>
      </c>
      <c r="J602" s="19" t="s">
        <v>40</v>
      </c>
      <c r="K602" s="20"/>
      <c r="L602" s="19" t="b">
        <v>1</v>
      </c>
      <c r="M602" s="19" t="b">
        <v>0</v>
      </c>
      <c r="N602" s="19" t="b">
        <v>0</v>
      </c>
      <c r="O602" s="19" t="s">
        <v>179</v>
      </c>
      <c r="P602" s="19" t="s">
        <v>60</v>
      </c>
      <c r="Q602" s="19" t="s">
        <v>281</v>
      </c>
      <c r="R602" s="20"/>
      <c r="S602" s="20"/>
      <c r="T602" s="20"/>
      <c r="U602" s="20"/>
      <c r="V602" s="20"/>
      <c r="W602" s="20"/>
      <c r="X602" s="20"/>
      <c r="Y602" s="20"/>
      <c r="Z602" s="20"/>
      <c r="AA602" s="20"/>
    </row>
    <row r="603">
      <c r="A603" s="19" t="s">
        <v>976</v>
      </c>
      <c r="B603" s="19" t="s">
        <v>26</v>
      </c>
      <c r="C603" s="19" t="s">
        <v>27</v>
      </c>
      <c r="D603" s="19" t="s">
        <v>220</v>
      </c>
      <c r="E603" s="19" t="s">
        <v>226</v>
      </c>
      <c r="F603" s="19" t="s">
        <v>280</v>
      </c>
      <c r="G603" s="19" t="s">
        <v>280</v>
      </c>
      <c r="H603" s="19" t="s">
        <v>300</v>
      </c>
      <c r="I603" s="19" t="s">
        <v>36</v>
      </c>
      <c r="J603" s="20"/>
      <c r="K603" s="19" t="s">
        <v>41</v>
      </c>
      <c r="L603" s="19" t="b">
        <v>0</v>
      </c>
      <c r="M603" s="19" t="b">
        <v>1</v>
      </c>
      <c r="N603" s="19" t="b">
        <v>0</v>
      </c>
      <c r="O603" s="19" t="s">
        <v>178</v>
      </c>
      <c r="P603" s="19" t="s">
        <v>60</v>
      </c>
      <c r="Q603" s="19" t="s">
        <v>63</v>
      </c>
      <c r="R603" s="20"/>
      <c r="S603" s="20"/>
      <c r="T603" s="20"/>
      <c r="U603" s="20"/>
      <c r="V603" s="20"/>
      <c r="W603" s="20"/>
      <c r="X603" s="20"/>
      <c r="Y603" s="20"/>
      <c r="Z603" s="20"/>
      <c r="AA603" s="20"/>
    </row>
    <row r="604">
      <c r="A604" s="19" t="s">
        <v>977</v>
      </c>
      <c r="B604" s="19" t="s">
        <v>26</v>
      </c>
      <c r="C604" s="19" t="s">
        <v>27</v>
      </c>
      <c r="D604" s="19" t="s">
        <v>220</v>
      </c>
      <c r="E604" s="19" t="s">
        <v>227</v>
      </c>
      <c r="F604" s="19" t="s">
        <v>280</v>
      </c>
      <c r="G604" s="19" t="s">
        <v>280</v>
      </c>
      <c r="H604" s="19" t="s">
        <v>275</v>
      </c>
      <c r="I604" s="19" t="s">
        <v>37</v>
      </c>
      <c r="J604" s="20"/>
      <c r="K604" s="19" t="s">
        <v>41</v>
      </c>
      <c r="L604" s="19" t="b">
        <v>1</v>
      </c>
      <c r="M604" s="19" t="b">
        <v>0</v>
      </c>
      <c r="N604" s="19" t="b">
        <v>0</v>
      </c>
      <c r="O604" s="19" t="s">
        <v>179</v>
      </c>
      <c r="P604" s="19" t="s">
        <v>59</v>
      </c>
      <c r="Q604" s="19" t="s">
        <v>284</v>
      </c>
      <c r="R604" s="20"/>
      <c r="S604" s="20"/>
      <c r="T604" s="20"/>
      <c r="U604" s="20"/>
      <c r="V604" s="20"/>
      <c r="W604" s="20"/>
      <c r="X604" s="20"/>
      <c r="Y604" s="20"/>
      <c r="Z604" s="20"/>
      <c r="AA604" s="20"/>
    </row>
    <row r="605">
      <c r="A605" s="19" t="s">
        <v>978</v>
      </c>
      <c r="B605" s="19" t="s">
        <v>26</v>
      </c>
      <c r="C605" s="19" t="s">
        <v>28</v>
      </c>
      <c r="D605" s="19" t="s">
        <v>221</v>
      </c>
      <c r="E605" s="19" t="s">
        <v>227</v>
      </c>
      <c r="F605" s="19" t="s">
        <v>273</v>
      </c>
      <c r="G605" s="19" t="s">
        <v>274</v>
      </c>
      <c r="H605" s="19" t="s">
        <v>275</v>
      </c>
      <c r="I605" s="19" t="s">
        <v>276</v>
      </c>
      <c r="J605" s="19" t="s">
        <v>40</v>
      </c>
      <c r="K605" s="20"/>
      <c r="L605" s="19" t="b">
        <v>0</v>
      </c>
      <c r="M605" s="19" t="b">
        <v>0</v>
      </c>
      <c r="N605" s="19" t="b">
        <v>1</v>
      </c>
      <c r="O605" s="19" t="s">
        <v>178</v>
      </c>
      <c r="P605" s="20"/>
      <c r="Q605" s="20"/>
      <c r="R605" s="20"/>
      <c r="S605" s="20"/>
      <c r="T605" s="20"/>
      <c r="U605" s="20"/>
      <c r="V605" s="20"/>
      <c r="W605" s="20"/>
      <c r="X605" s="20"/>
      <c r="Y605" s="20"/>
      <c r="Z605" s="20"/>
      <c r="AA605" s="20"/>
    </row>
    <row r="606">
      <c r="A606" s="19" t="s">
        <v>979</v>
      </c>
      <c r="B606" s="19" t="s">
        <v>26</v>
      </c>
      <c r="C606" s="19" t="s">
        <v>28</v>
      </c>
      <c r="D606" s="19" t="s">
        <v>221</v>
      </c>
      <c r="E606" s="19" t="s">
        <v>227</v>
      </c>
      <c r="F606" s="19" t="s">
        <v>273</v>
      </c>
      <c r="G606" s="19" t="s">
        <v>274</v>
      </c>
      <c r="H606" s="19" t="s">
        <v>275</v>
      </c>
      <c r="I606" s="19" t="s">
        <v>276</v>
      </c>
      <c r="J606" s="19" t="s">
        <v>40</v>
      </c>
      <c r="K606" s="20"/>
      <c r="L606" s="19" t="b">
        <v>0</v>
      </c>
      <c r="M606" s="19" t="b">
        <v>0</v>
      </c>
      <c r="N606" s="19" t="b">
        <v>1</v>
      </c>
      <c r="O606" s="19" t="s">
        <v>177</v>
      </c>
      <c r="P606" s="19" t="s">
        <v>60</v>
      </c>
      <c r="Q606" s="19" t="s">
        <v>281</v>
      </c>
      <c r="R606" s="20"/>
      <c r="S606" s="20"/>
      <c r="T606" s="20"/>
      <c r="U606" s="20"/>
      <c r="V606" s="20"/>
      <c r="W606" s="20"/>
      <c r="X606" s="20"/>
      <c r="Y606" s="20"/>
      <c r="Z606" s="20"/>
      <c r="AA606" s="20"/>
    </row>
    <row r="607">
      <c r="A607" s="19" t="s">
        <v>980</v>
      </c>
      <c r="B607" s="19" t="s">
        <v>26</v>
      </c>
      <c r="C607" s="19" t="s">
        <v>28</v>
      </c>
      <c r="D607" s="19" t="s">
        <v>220</v>
      </c>
      <c r="E607" s="19" t="s">
        <v>227</v>
      </c>
      <c r="F607" s="19" t="s">
        <v>280</v>
      </c>
      <c r="G607" s="19" t="s">
        <v>280</v>
      </c>
      <c r="H607" s="19" t="s">
        <v>275</v>
      </c>
      <c r="I607" s="19" t="s">
        <v>37</v>
      </c>
      <c r="J607" s="19" t="s">
        <v>40</v>
      </c>
      <c r="K607" s="20"/>
      <c r="L607" s="19" t="b">
        <v>1</v>
      </c>
      <c r="M607" s="19" t="b">
        <v>0</v>
      </c>
      <c r="N607" s="19" t="b">
        <v>0</v>
      </c>
      <c r="O607" s="19" t="s">
        <v>178</v>
      </c>
      <c r="P607" s="20"/>
      <c r="Q607" s="20"/>
      <c r="R607" s="20"/>
      <c r="S607" s="20"/>
      <c r="T607" s="20"/>
      <c r="U607" s="20"/>
      <c r="V607" s="20"/>
      <c r="W607" s="20"/>
      <c r="X607" s="20"/>
      <c r="Y607" s="20"/>
      <c r="Z607" s="20"/>
      <c r="AA607" s="20"/>
    </row>
    <row r="608">
      <c r="A608" s="19" t="s">
        <v>981</v>
      </c>
      <c r="B608" s="19" t="s">
        <v>26</v>
      </c>
      <c r="C608" s="19" t="s">
        <v>29</v>
      </c>
      <c r="D608" s="19" t="s">
        <v>220</v>
      </c>
      <c r="E608" s="19" t="s">
        <v>227</v>
      </c>
      <c r="F608" s="19" t="s">
        <v>280</v>
      </c>
      <c r="G608" s="19" t="s">
        <v>280</v>
      </c>
      <c r="H608" s="19" t="s">
        <v>275</v>
      </c>
      <c r="I608" s="19" t="s">
        <v>37</v>
      </c>
      <c r="J608" s="19" t="s">
        <v>40</v>
      </c>
      <c r="K608" s="20"/>
      <c r="L608" s="19" t="b">
        <v>0</v>
      </c>
      <c r="M608" s="19" t="b">
        <v>1</v>
      </c>
      <c r="N608" s="19" t="b">
        <v>0</v>
      </c>
      <c r="O608" s="19" t="s">
        <v>178</v>
      </c>
      <c r="P608" s="19" t="s">
        <v>60</v>
      </c>
      <c r="Q608" s="20"/>
      <c r="R608" s="20"/>
      <c r="S608" s="20"/>
      <c r="T608" s="20"/>
      <c r="U608" s="20"/>
      <c r="V608" s="20"/>
      <c r="W608" s="20"/>
      <c r="X608" s="20"/>
      <c r="Y608" s="20"/>
      <c r="Z608" s="20"/>
      <c r="AA608" s="20"/>
    </row>
    <row r="609">
      <c r="A609" s="19" t="s">
        <v>982</v>
      </c>
      <c r="B609" s="19" t="s">
        <v>25</v>
      </c>
      <c r="C609" s="19" t="s">
        <v>29</v>
      </c>
      <c r="D609" s="19" t="s">
        <v>220</v>
      </c>
      <c r="E609" s="19" t="s">
        <v>227</v>
      </c>
      <c r="F609" s="19" t="s">
        <v>291</v>
      </c>
      <c r="G609" s="19" t="s">
        <v>291</v>
      </c>
      <c r="H609" s="19" t="s">
        <v>289</v>
      </c>
      <c r="I609" s="19" t="s">
        <v>37</v>
      </c>
      <c r="J609" s="19" t="s">
        <v>40</v>
      </c>
      <c r="K609" s="20"/>
      <c r="L609" s="19" t="b">
        <v>0</v>
      </c>
      <c r="M609" s="19" t="b">
        <v>0</v>
      </c>
      <c r="N609" s="19" t="b">
        <v>1</v>
      </c>
      <c r="O609" s="19" t="s">
        <v>179</v>
      </c>
      <c r="P609" s="19" t="s">
        <v>59</v>
      </c>
      <c r="Q609" s="19" t="s">
        <v>66</v>
      </c>
      <c r="R609" s="20"/>
      <c r="S609" s="20"/>
      <c r="T609" s="20"/>
      <c r="U609" s="20"/>
      <c r="V609" s="20"/>
      <c r="W609" s="20"/>
      <c r="X609" s="20"/>
      <c r="Y609" s="20"/>
      <c r="Z609" s="20"/>
      <c r="AA609" s="20"/>
    </row>
    <row r="610">
      <c r="A610" s="19" t="s">
        <v>983</v>
      </c>
      <c r="B610" s="19" t="s">
        <v>26</v>
      </c>
      <c r="C610" s="19" t="s">
        <v>29</v>
      </c>
      <c r="D610" s="19" t="s">
        <v>221</v>
      </c>
      <c r="E610" s="19" t="s">
        <v>228</v>
      </c>
      <c r="F610" s="19" t="s">
        <v>273</v>
      </c>
      <c r="G610" s="19" t="s">
        <v>274</v>
      </c>
      <c r="H610" s="19" t="s">
        <v>275</v>
      </c>
      <c r="I610" s="19" t="s">
        <v>276</v>
      </c>
      <c r="J610" s="19" t="s">
        <v>40</v>
      </c>
      <c r="K610" s="20"/>
      <c r="L610" s="19" t="b">
        <v>1</v>
      </c>
      <c r="M610" s="19" t="b">
        <v>0</v>
      </c>
      <c r="N610" s="19" t="b">
        <v>0</v>
      </c>
      <c r="O610" s="19" t="s">
        <v>180</v>
      </c>
      <c r="P610" s="19" t="s">
        <v>60</v>
      </c>
      <c r="Q610" s="19" t="s">
        <v>284</v>
      </c>
      <c r="R610" s="20"/>
      <c r="S610" s="20"/>
      <c r="T610" s="20"/>
      <c r="U610" s="20"/>
      <c r="V610" s="20"/>
      <c r="W610" s="20"/>
      <c r="X610" s="20"/>
      <c r="Y610" s="20"/>
      <c r="Z610" s="20"/>
      <c r="AA610" s="20"/>
    </row>
    <row r="611">
      <c r="A611" s="19" t="s">
        <v>984</v>
      </c>
      <c r="B611" s="19" t="s">
        <v>26</v>
      </c>
      <c r="C611" s="19" t="s">
        <v>29</v>
      </c>
      <c r="D611" s="19" t="s">
        <v>222</v>
      </c>
      <c r="E611" s="19" t="s">
        <v>227</v>
      </c>
      <c r="F611" s="19" t="s">
        <v>320</v>
      </c>
      <c r="G611" s="19" t="s">
        <v>274</v>
      </c>
      <c r="H611" s="19" t="s">
        <v>275</v>
      </c>
      <c r="I611" s="19" t="s">
        <v>276</v>
      </c>
      <c r="J611" s="19" t="s">
        <v>40</v>
      </c>
      <c r="K611" s="20"/>
      <c r="L611" s="19" t="b">
        <v>1</v>
      </c>
      <c r="M611" s="19" t="b">
        <v>0</v>
      </c>
      <c r="N611" s="19" t="b">
        <v>0</v>
      </c>
      <c r="O611" s="19" t="s">
        <v>177</v>
      </c>
      <c r="P611" s="20"/>
      <c r="Q611" s="20"/>
      <c r="R611" s="20"/>
      <c r="S611" s="20"/>
      <c r="T611" s="20"/>
      <c r="U611" s="20"/>
      <c r="V611" s="20"/>
      <c r="W611" s="20"/>
      <c r="X611" s="20"/>
      <c r="Y611" s="20"/>
      <c r="Z611" s="20"/>
      <c r="AA611" s="20"/>
    </row>
    <row r="612">
      <c r="A612" s="19" t="s">
        <v>985</v>
      </c>
      <c r="B612" s="19" t="s">
        <v>26</v>
      </c>
      <c r="C612" s="19" t="s">
        <v>27</v>
      </c>
      <c r="D612" s="19" t="s">
        <v>220</v>
      </c>
      <c r="E612" s="19" t="s">
        <v>227</v>
      </c>
      <c r="F612" s="19" t="s">
        <v>280</v>
      </c>
      <c r="G612" s="19" t="s">
        <v>280</v>
      </c>
      <c r="H612" s="19" t="s">
        <v>275</v>
      </c>
      <c r="I612" s="19" t="s">
        <v>37</v>
      </c>
      <c r="J612" s="19" t="s">
        <v>40</v>
      </c>
      <c r="K612" s="20"/>
      <c r="L612" s="19" t="b">
        <v>1</v>
      </c>
      <c r="M612" s="19" t="b">
        <v>0</v>
      </c>
      <c r="N612" s="19" t="b">
        <v>0</v>
      </c>
      <c r="O612" s="19" t="s">
        <v>178</v>
      </c>
      <c r="P612" s="19" t="s">
        <v>60</v>
      </c>
      <c r="Q612" s="19" t="s">
        <v>63</v>
      </c>
      <c r="R612" s="20"/>
      <c r="S612" s="20"/>
      <c r="T612" s="20"/>
      <c r="U612" s="20"/>
      <c r="V612" s="20"/>
      <c r="W612" s="20"/>
      <c r="X612" s="20"/>
      <c r="Y612" s="20"/>
      <c r="Z612" s="20"/>
      <c r="AA612" s="20"/>
    </row>
    <row r="613">
      <c r="A613" s="19" t="s">
        <v>986</v>
      </c>
      <c r="B613" s="19" t="s">
        <v>217</v>
      </c>
      <c r="C613" s="19" t="s">
        <v>27</v>
      </c>
      <c r="D613" s="19" t="s">
        <v>221</v>
      </c>
      <c r="E613" s="19" t="s">
        <v>226</v>
      </c>
      <c r="F613" s="19" t="s">
        <v>987</v>
      </c>
      <c r="G613" s="19" t="s">
        <v>459</v>
      </c>
      <c r="H613" s="19" t="s">
        <v>460</v>
      </c>
      <c r="I613" s="19" t="s">
        <v>301</v>
      </c>
      <c r="J613" s="20"/>
      <c r="K613" s="19" t="s">
        <v>41</v>
      </c>
      <c r="L613" s="19" t="b">
        <v>0</v>
      </c>
      <c r="M613" s="19" t="b">
        <v>1</v>
      </c>
      <c r="N613" s="19" t="b">
        <v>0</v>
      </c>
      <c r="O613" s="19" t="s">
        <v>178</v>
      </c>
      <c r="P613" s="19" t="s">
        <v>60</v>
      </c>
      <c r="Q613" s="19" t="s">
        <v>63</v>
      </c>
      <c r="R613" s="20"/>
      <c r="S613" s="20"/>
      <c r="T613" s="20"/>
      <c r="U613" s="20"/>
      <c r="V613" s="20"/>
      <c r="W613" s="20"/>
      <c r="X613" s="20"/>
      <c r="Y613" s="20"/>
      <c r="Z613" s="20"/>
      <c r="AA613" s="20"/>
    </row>
    <row r="614">
      <c r="A614" s="19" t="s">
        <v>988</v>
      </c>
      <c r="B614" s="19" t="s">
        <v>25</v>
      </c>
      <c r="C614" s="19" t="s">
        <v>28</v>
      </c>
      <c r="D614" s="19" t="s">
        <v>220</v>
      </c>
      <c r="E614" s="19" t="s">
        <v>227</v>
      </c>
      <c r="F614" s="19" t="s">
        <v>291</v>
      </c>
      <c r="G614" s="19" t="s">
        <v>291</v>
      </c>
      <c r="H614" s="19" t="s">
        <v>289</v>
      </c>
      <c r="I614" s="19" t="s">
        <v>37</v>
      </c>
      <c r="J614" s="19" t="s">
        <v>40</v>
      </c>
      <c r="K614" s="20"/>
      <c r="L614" s="19" t="b">
        <v>0</v>
      </c>
      <c r="M614" s="19" t="b">
        <v>0</v>
      </c>
      <c r="N614" s="19" t="b">
        <v>1</v>
      </c>
      <c r="O614" s="19" t="s">
        <v>179</v>
      </c>
      <c r="P614" s="19" t="s">
        <v>60</v>
      </c>
      <c r="Q614" s="19" t="s">
        <v>284</v>
      </c>
      <c r="R614" s="20"/>
      <c r="S614" s="20"/>
      <c r="T614" s="20"/>
      <c r="U614" s="20"/>
      <c r="V614" s="20"/>
      <c r="W614" s="20"/>
      <c r="X614" s="20"/>
      <c r="Y614" s="20"/>
      <c r="Z614" s="20"/>
      <c r="AA614" s="20"/>
    </row>
    <row r="615">
      <c r="A615" s="19" t="s">
        <v>989</v>
      </c>
      <c r="B615" s="19" t="s">
        <v>26</v>
      </c>
      <c r="C615" s="19" t="s">
        <v>28</v>
      </c>
      <c r="D615" s="19" t="s">
        <v>222</v>
      </c>
      <c r="E615" s="19" t="s">
        <v>227</v>
      </c>
      <c r="F615" s="19" t="s">
        <v>320</v>
      </c>
      <c r="G615" s="19" t="s">
        <v>274</v>
      </c>
      <c r="H615" s="19" t="s">
        <v>275</v>
      </c>
      <c r="I615" s="19" t="s">
        <v>276</v>
      </c>
      <c r="J615" s="20"/>
      <c r="K615" s="19" t="s">
        <v>41</v>
      </c>
      <c r="L615" s="19" t="b">
        <v>0</v>
      </c>
      <c r="M615" s="19" t="b">
        <v>0</v>
      </c>
      <c r="N615" s="19" t="b">
        <v>1</v>
      </c>
      <c r="O615" s="19" t="s">
        <v>177</v>
      </c>
      <c r="P615" s="19" t="s">
        <v>59</v>
      </c>
      <c r="Q615" s="19" t="s">
        <v>281</v>
      </c>
      <c r="R615" s="20"/>
      <c r="S615" s="20"/>
      <c r="T615" s="20"/>
      <c r="U615" s="20"/>
      <c r="V615" s="20"/>
      <c r="W615" s="20"/>
      <c r="X615" s="20"/>
      <c r="Y615" s="20"/>
      <c r="Z615" s="20"/>
      <c r="AA615" s="20"/>
    </row>
    <row r="616">
      <c r="A616" s="19" t="s">
        <v>990</v>
      </c>
      <c r="B616" s="19" t="s">
        <v>26</v>
      </c>
      <c r="C616" s="19" t="s">
        <v>28</v>
      </c>
      <c r="D616" s="19" t="s">
        <v>222</v>
      </c>
      <c r="E616" s="19" t="s">
        <v>227</v>
      </c>
      <c r="F616" s="19" t="s">
        <v>320</v>
      </c>
      <c r="G616" s="19" t="s">
        <v>274</v>
      </c>
      <c r="H616" s="19" t="s">
        <v>275</v>
      </c>
      <c r="I616" s="19" t="s">
        <v>276</v>
      </c>
      <c r="J616" s="19" t="s">
        <v>40</v>
      </c>
      <c r="K616" s="20"/>
      <c r="L616" s="19" t="b">
        <v>0</v>
      </c>
      <c r="M616" s="19" t="b">
        <v>0</v>
      </c>
      <c r="N616" s="19" t="b">
        <v>1</v>
      </c>
      <c r="O616" s="19" t="s">
        <v>178</v>
      </c>
      <c r="P616" s="20"/>
      <c r="Q616" s="20"/>
      <c r="R616" s="20"/>
      <c r="S616" s="20"/>
      <c r="T616" s="20"/>
      <c r="U616" s="20"/>
      <c r="V616" s="20"/>
      <c r="W616" s="20"/>
      <c r="X616" s="20"/>
      <c r="Y616" s="20"/>
      <c r="Z616" s="20"/>
      <c r="AA616" s="20"/>
    </row>
    <row r="617">
      <c r="A617" s="19" t="s">
        <v>991</v>
      </c>
      <c r="B617" s="19" t="s">
        <v>26</v>
      </c>
      <c r="C617" s="19" t="s">
        <v>27</v>
      </c>
      <c r="D617" s="19" t="s">
        <v>220</v>
      </c>
      <c r="E617" s="19" t="s">
        <v>227</v>
      </c>
      <c r="F617" s="19" t="s">
        <v>280</v>
      </c>
      <c r="G617" s="19" t="s">
        <v>280</v>
      </c>
      <c r="H617" s="19" t="s">
        <v>275</v>
      </c>
      <c r="I617" s="19" t="s">
        <v>37</v>
      </c>
      <c r="J617" s="19" t="s">
        <v>40</v>
      </c>
      <c r="K617" s="20"/>
      <c r="L617" s="19" t="b">
        <v>0</v>
      </c>
      <c r="M617" s="19" t="b">
        <v>0</v>
      </c>
      <c r="N617" s="19" t="b">
        <v>1</v>
      </c>
      <c r="O617" s="19" t="s">
        <v>177</v>
      </c>
      <c r="P617" s="19" t="s">
        <v>60</v>
      </c>
      <c r="Q617" s="19" t="s">
        <v>284</v>
      </c>
      <c r="R617" s="20"/>
      <c r="S617" s="20"/>
      <c r="T617" s="20"/>
      <c r="U617" s="20"/>
      <c r="V617" s="20"/>
      <c r="W617" s="20"/>
      <c r="X617" s="20"/>
      <c r="Y617" s="20"/>
      <c r="Z617" s="20"/>
      <c r="AA617" s="20"/>
    </row>
    <row r="618">
      <c r="A618" s="19" t="s">
        <v>992</v>
      </c>
      <c r="B618" s="19" t="s">
        <v>26</v>
      </c>
      <c r="C618" s="19" t="s">
        <v>29</v>
      </c>
      <c r="D618" s="19" t="s">
        <v>221</v>
      </c>
      <c r="E618" s="19" t="s">
        <v>227</v>
      </c>
      <c r="F618" s="19" t="s">
        <v>273</v>
      </c>
      <c r="G618" s="19" t="s">
        <v>274</v>
      </c>
      <c r="H618" s="19" t="s">
        <v>275</v>
      </c>
      <c r="I618" s="19" t="s">
        <v>276</v>
      </c>
      <c r="J618" s="19" t="s">
        <v>40</v>
      </c>
      <c r="K618" s="20"/>
      <c r="L618" s="19" t="b">
        <v>1</v>
      </c>
      <c r="M618" s="19" t="b">
        <v>1</v>
      </c>
      <c r="N618" s="19" t="b">
        <v>0</v>
      </c>
      <c r="O618" s="19" t="s">
        <v>178</v>
      </c>
      <c r="P618" s="19" t="s">
        <v>60</v>
      </c>
      <c r="Q618" s="19" t="s">
        <v>284</v>
      </c>
      <c r="R618" s="20"/>
      <c r="S618" s="20"/>
      <c r="T618" s="20"/>
      <c r="U618" s="20"/>
      <c r="V618" s="20"/>
      <c r="W618" s="20"/>
      <c r="X618" s="20"/>
      <c r="Y618" s="20"/>
      <c r="Z618" s="20"/>
      <c r="AA618" s="20"/>
    </row>
    <row r="619">
      <c r="A619" s="19" t="s">
        <v>993</v>
      </c>
      <c r="B619" s="19" t="s">
        <v>26</v>
      </c>
      <c r="C619" s="19" t="s">
        <v>29</v>
      </c>
      <c r="D619" s="19" t="s">
        <v>221</v>
      </c>
      <c r="E619" s="19" t="s">
        <v>226</v>
      </c>
      <c r="F619" s="19" t="s">
        <v>273</v>
      </c>
      <c r="G619" s="19" t="s">
        <v>274</v>
      </c>
      <c r="H619" s="19" t="s">
        <v>300</v>
      </c>
      <c r="I619" s="19" t="s">
        <v>301</v>
      </c>
      <c r="J619" s="19" t="s">
        <v>40</v>
      </c>
      <c r="K619" s="20"/>
      <c r="L619" s="19" t="b">
        <v>1</v>
      </c>
      <c r="M619" s="19" t="b">
        <v>0</v>
      </c>
      <c r="N619" s="19" t="b">
        <v>0</v>
      </c>
      <c r="O619" s="19" t="s">
        <v>177</v>
      </c>
      <c r="P619" s="19" t="s">
        <v>60</v>
      </c>
      <c r="Q619" s="19" t="s">
        <v>63</v>
      </c>
      <c r="R619" s="20"/>
      <c r="S619" s="20"/>
      <c r="T619" s="20"/>
      <c r="U619" s="20"/>
      <c r="V619" s="20"/>
      <c r="W619" s="20"/>
      <c r="X619" s="20"/>
      <c r="Y619" s="20"/>
      <c r="Z619" s="20"/>
      <c r="AA619" s="20"/>
    </row>
    <row r="620">
      <c r="A620" s="19" t="s">
        <v>994</v>
      </c>
      <c r="B620" s="19" t="s">
        <v>26</v>
      </c>
      <c r="C620" s="19" t="s">
        <v>29</v>
      </c>
      <c r="D620" s="19" t="s">
        <v>221</v>
      </c>
      <c r="E620" s="19" t="s">
        <v>226</v>
      </c>
      <c r="F620" s="19" t="s">
        <v>273</v>
      </c>
      <c r="G620" s="19" t="s">
        <v>274</v>
      </c>
      <c r="H620" s="19" t="s">
        <v>300</v>
      </c>
      <c r="I620" s="19" t="s">
        <v>301</v>
      </c>
      <c r="J620" s="19" t="s">
        <v>40</v>
      </c>
      <c r="K620" s="20"/>
      <c r="L620" s="19" t="b">
        <v>1</v>
      </c>
      <c r="M620" s="19" t="b">
        <v>1</v>
      </c>
      <c r="N620" s="19" t="b">
        <v>0</v>
      </c>
      <c r="O620" s="19" t="s">
        <v>177</v>
      </c>
      <c r="P620" s="19" t="s">
        <v>60</v>
      </c>
      <c r="Q620" s="19" t="s">
        <v>63</v>
      </c>
      <c r="R620" s="20"/>
      <c r="S620" s="20"/>
      <c r="T620" s="20"/>
      <c r="U620" s="20"/>
      <c r="V620" s="20"/>
      <c r="W620" s="20"/>
      <c r="X620" s="20"/>
      <c r="Y620" s="20"/>
      <c r="Z620" s="20"/>
      <c r="AA620" s="20"/>
    </row>
    <row r="621">
      <c r="A621" s="19" t="s">
        <v>995</v>
      </c>
      <c r="B621" s="19" t="s">
        <v>25</v>
      </c>
      <c r="C621" s="19" t="s">
        <v>29</v>
      </c>
      <c r="D621" s="19" t="s">
        <v>220</v>
      </c>
      <c r="E621" s="19" t="s">
        <v>226</v>
      </c>
      <c r="F621" s="19" t="s">
        <v>291</v>
      </c>
      <c r="G621" s="19" t="s">
        <v>291</v>
      </c>
      <c r="H621" s="19" t="s">
        <v>303</v>
      </c>
      <c r="I621" s="19" t="s">
        <v>36</v>
      </c>
      <c r="J621" s="19" t="s">
        <v>40</v>
      </c>
      <c r="K621" s="20"/>
      <c r="L621" s="19" t="b">
        <v>0</v>
      </c>
      <c r="M621" s="19" t="b">
        <v>0</v>
      </c>
      <c r="N621" s="19" t="b">
        <v>1</v>
      </c>
      <c r="O621" s="19" t="s">
        <v>177</v>
      </c>
      <c r="P621" s="20"/>
      <c r="Q621" s="20"/>
      <c r="R621" s="20"/>
      <c r="S621" s="20"/>
      <c r="T621" s="20"/>
      <c r="U621" s="20"/>
      <c r="V621" s="20"/>
      <c r="W621" s="20"/>
      <c r="X621" s="20"/>
      <c r="Y621" s="20"/>
      <c r="Z621" s="20"/>
      <c r="AA621" s="20"/>
    </row>
    <row r="622">
      <c r="A622" s="19" t="s">
        <v>996</v>
      </c>
      <c r="B622" s="19" t="s">
        <v>26</v>
      </c>
      <c r="C622" s="19" t="s">
        <v>27</v>
      </c>
      <c r="D622" s="19" t="s">
        <v>220</v>
      </c>
      <c r="E622" s="19" t="s">
        <v>227</v>
      </c>
      <c r="F622" s="19" t="s">
        <v>280</v>
      </c>
      <c r="G622" s="19" t="s">
        <v>280</v>
      </c>
      <c r="H622" s="19" t="s">
        <v>275</v>
      </c>
      <c r="I622" s="19" t="s">
        <v>37</v>
      </c>
      <c r="J622" s="20"/>
      <c r="K622" s="19" t="s">
        <v>41</v>
      </c>
      <c r="L622" s="19" t="b">
        <v>0</v>
      </c>
      <c r="M622" s="19" t="b">
        <v>1</v>
      </c>
      <c r="N622" s="19" t="b">
        <v>0</v>
      </c>
      <c r="O622" s="19" t="s">
        <v>178</v>
      </c>
      <c r="P622" s="19" t="s">
        <v>60</v>
      </c>
      <c r="Q622" s="19" t="s">
        <v>63</v>
      </c>
      <c r="R622" s="20"/>
      <c r="S622" s="20"/>
      <c r="T622" s="20"/>
      <c r="U622" s="20"/>
      <c r="V622" s="20"/>
      <c r="W622" s="20"/>
      <c r="X622" s="20"/>
      <c r="Y622" s="20"/>
      <c r="Z622" s="20"/>
      <c r="AA622" s="20"/>
    </row>
    <row r="623">
      <c r="A623" s="19" t="s">
        <v>997</v>
      </c>
      <c r="B623" s="19" t="s">
        <v>25</v>
      </c>
      <c r="C623" s="19" t="s">
        <v>29</v>
      </c>
      <c r="D623" s="19" t="s">
        <v>220</v>
      </c>
      <c r="E623" s="19" t="s">
        <v>226</v>
      </c>
      <c r="F623" s="19" t="s">
        <v>291</v>
      </c>
      <c r="G623" s="19" t="s">
        <v>291</v>
      </c>
      <c r="H623" s="19" t="s">
        <v>303</v>
      </c>
      <c r="I623" s="19" t="s">
        <v>36</v>
      </c>
      <c r="J623" s="19" t="s">
        <v>40</v>
      </c>
      <c r="K623" s="20"/>
      <c r="L623" s="19" t="b">
        <v>0</v>
      </c>
      <c r="M623" s="19" t="b">
        <v>0</v>
      </c>
      <c r="N623" s="19" t="b">
        <v>1</v>
      </c>
      <c r="O623" s="19" t="s">
        <v>177</v>
      </c>
      <c r="P623" s="19" t="s">
        <v>60</v>
      </c>
      <c r="Q623" s="19" t="s">
        <v>281</v>
      </c>
      <c r="R623" s="20"/>
      <c r="S623" s="20"/>
      <c r="T623" s="20"/>
      <c r="U623" s="20"/>
      <c r="V623" s="20"/>
      <c r="W623" s="20"/>
      <c r="X623" s="20"/>
      <c r="Y623" s="20"/>
      <c r="Z623" s="20"/>
      <c r="AA623" s="20"/>
    </row>
    <row r="624">
      <c r="A624" s="19" t="s">
        <v>998</v>
      </c>
      <c r="B624" s="19" t="s">
        <v>217</v>
      </c>
      <c r="C624" s="19" t="s">
        <v>27</v>
      </c>
      <c r="D624" s="19" t="s">
        <v>220</v>
      </c>
      <c r="E624" s="19" t="s">
        <v>227</v>
      </c>
      <c r="F624" s="19" t="s">
        <v>399</v>
      </c>
      <c r="G624" s="19" t="s">
        <v>399</v>
      </c>
      <c r="H624" s="19" t="s">
        <v>400</v>
      </c>
      <c r="I624" s="19" t="s">
        <v>37</v>
      </c>
      <c r="J624" s="19" t="s">
        <v>40</v>
      </c>
      <c r="K624" s="20"/>
      <c r="L624" s="19" t="b">
        <v>0</v>
      </c>
      <c r="M624" s="19" t="b">
        <v>1</v>
      </c>
      <c r="N624" s="19" t="b">
        <v>0</v>
      </c>
      <c r="O624" s="19" t="s">
        <v>178</v>
      </c>
      <c r="P624" s="19" t="s">
        <v>60</v>
      </c>
      <c r="Q624" s="19" t="s">
        <v>63</v>
      </c>
      <c r="R624" s="20"/>
      <c r="S624" s="20"/>
      <c r="T624" s="20"/>
      <c r="U624" s="20"/>
      <c r="V624" s="20"/>
      <c r="W624" s="20"/>
      <c r="X624" s="20"/>
      <c r="Y624" s="20"/>
      <c r="Z624" s="20"/>
      <c r="AA624" s="20"/>
    </row>
    <row r="625">
      <c r="A625" s="19" t="s">
        <v>999</v>
      </c>
      <c r="B625" s="19" t="s">
        <v>26</v>
      </c>
      <c r="C625" s="19" t="s">
        <v>28</v>
      </c>
      <c r="D625" s="19" t="s">
        <v>220</v>
      </c>
      <c r="E625" s="19" t="s">
        <v>226</v>
      </c>
      <c r="F625" s="19" t="s">
        <v>280</v>
      </c>
      <c r="G625" s="19" t="s">
        <v>280</v>
      </c>
      <c r="H625" s="19" t="s">
        <v>300</v>
      </c>
      <c r="I625" s="19" t="s">
        <v>36</v>
      </c>
      <c r="J625" s="19" t="s">
        <v>40</v>
      </c>
      <c r="K625" s="20"/>
      <c r="L625" s="19" t="b">
        <v>1</v>
      </c>
      <c r="M625" s="19" t="b">
        <v>0</v>
      </c>
      <c r="N625" s="19" t="b">
        <v>0</v>
      </c>
      <c r="O625" s="19" t="s">
        <v>178</v>
      </c>
      <c r="P625" s="19" t="s">
        <v>59</v>
      </c>
      <c r="Q625" s="19" t="s">
        <v>284</v>
      </c>
      <c r="R625" s="20"/>
      <c r="S625" s="20"/>
      <c r="T625" s="20"/>
      <c r="U625" s="20"/>
      <c r="V625" s="20"/>
      <c r="W625" s="20"/>
      <c r="X625" s="20"/>
      <c r="Y625" s="20"/>
      <c r="Z625" s="20"/>
      <c r="AA625" s="20"/>
    </row>
    <row r="626">
      <c r="A626" s="19" t="s">
        <v>1000</v>
      </c>
      <c r="B626" s="19" t="s">
        <v>26</v>
      </c>
      <c r="C626" s="19" t="s">
        <v>27</v>
      </c>
      <c r="D626" s="19" t="s">
        <v>221</v>
      </c>
      <c r="E626" s="19" t="s">
        <v>227</v>
      </c>
      <c r="F626" s="19" t="s">
        <v>273</v>
      </c>
      <c r="G626" s="19" t="s">
        <v>274</v>
      </c>
      <c r="H626" s="19" t="s">
        <v>275</v>
      </c>
      <c r="I626" s="19" t="s">
        <v>276</v>
      </c>
      <c r="J626" s="19" t="s">
        <v>40</v>
      </c>
      <c r="K626" s="20"/>
      <c r="L626" s="19" t="b">
        <v>0</v>
      </c>
      <c r="M626" s="19" t="b">
        <v>0</v>
      </c>
      <c r="N626" s="19" t="b">
        <v>1</v>
      </c>
      <c r="O626" s="19" t="s">
        <v>178</v>
      </c>
      <c r="P626" s="19" t="s">
        <v>59</v>
      </c>
      <c r="Q626" s="20"/>
      <c r="R626" s="20"/>
      <c r="S626" s="20"/>
      <c r="T626" s="20"/>
      <c r="U626" s="20"/>
      <c r="V626" s="20"/>
      <c r="W626" s="20"/>
      <c r="X626" s="20"/>
      <c r="Y626" s="20"/>
      <c r="Z626" s="20"/>
      <c r="AA626" s="20"/>
    </row>
    <row r="627">
      <c r="A627" s="19" t="s">
        <v>1001</v>
      </c>
      <c r="B627" s="19" t="s">
        <v>26</v>
      </c>
      <c r="C627" s="19" t="s">
        <v>28</v>
      </c>
      <c r="D627" s="19" t="s">
        <v>220</v>
      </c>
      <c r="E627" s="19" t="s">
        <v>227</v>
      </c>
      <c r="F627" s="19" t="s">
        <v>280</v>
      </c>
      <c r="G627" s="19" t="s">
        <v>280</v>
      </c>
      <c r="H627" s="19" t="s">
        <v>275</v>
      </c>
      <c r="I627" s="19" t="s">
        <v>37</v>
      </c>
      <c r="J627" s="19" t="s">
        <v>40</v>
      </c>
      <c r="K627" s="20"/>
      <c r="L627" s="19" t="b">
        <v>0</v>
      </c>
      <c r="M627" s="19" t="b">
        <v>0</v>
      </c>
      <c r="N627" s="19" t="b">
        <v>1</v>
      </c>
      <c r="O627" s="19" t="s">
        <v>178</v>
      </c>
      <c r="P627" s="19" t="s">
        <v>60</v>
      </c>
      <c r="Q627" s="19" t="s">
        <v>284</v>
      </c>
      <c r="R627" s="20"/>
      <c r="S627" s="20"/>
      <c r="T627" s="20"/>
      <c r="U627" s="20"/>
      <c r="V627" s="20"/>
      <c r="W627" s="20"/>
      <c r="X627" s="20"/>
      <c r="Y627" s="20"/>
      <c r="Z627" s="20"/>
      <c r="AA627" s="20"/>
    </row>
    <row r="628">
      <c r="A628" s="19" t="s">
        <v>1002</v>
      </c>
      <c r="B628" s="19" t="s">
        <v>26</v>
      </c>
      <c r="C628" s="19" t="s">
        <v>29</v>
      </c>
      <c r="D628" s="19" t="s">
        <v>220</v>
      </c>
      <c r="E628" s="19" t="s">
        <v>227</v>
      </c>
      <c r="F628" s="19" t="s">
        <v>280</v>
      </c>
      <c r="G628" s="19" t="s">
        <v>280</v>
      </c>
      <c r="H628" s="19" t="s">
        <v>275</v>
      </c>
      <c r="I628" s="19" t="s">
        <v>37</v>
      </c>
      <c r="J628" s="19" t="s">
        <v>40</v>
      </c>
      <c r="K628" s="20"/>
      <c r="L628" s="19" t="b">
        <v>1</v>
      </c>
      <c r="M628" s="19" t="b">
        <v>0</v>
      </c>
      <c r="N628" s="19" t="b">
        <v>0</v>
      </c>
      <c r="O628" s="19" t="s">
        <v>177</v>
      </c>
      <c r="P628" s="20"/>
      <c r="Q628" s="20"/>
      <c r="R628" s="20"/>
      <c r="S628" s="20"/>
      <c r="T628" s="20"/>
      <c r="U628" s="20"/>
      <c r="V628" s="20"/>
      <c r="W628" s="20"/>
      <c r="X628" s="20"/>
      <c r="Y628" s="20"/>
      <c r="Z628" s="20"/>
      <c r="AA628" s="20"/>
    </row>
    <row r="629">
      <c r="A629" s="19" t="s">
        <v>1003</v>
      </c>
      <c r="B629" s="19" t="s">
        <v>26</v>
      </c>
      <c r="C629" s="19" t="s">
        <v>28</v>
      </c>
      <c r="D629" s="19" t="s">
        <v>221</v>
      </c>
      <c r="E629" s="19" t="s">
        <v>227</v>
      </c>
      <c r="F629" s="19" t="s">
        <v>273</v>
      </c>
      <c r="G629" s="19" t="s">
        <v>274</v>
      </c>
      <c r="H629" s="19" t="s">
        <v>275</v>
      </c>
      <c r="I629" s="19" t="s">
        <v>276</v>
      </c>
      <c r="J629" s="19" t="s">
        <v>40</v>
      </c>
      <c r="K629" s="20"/>
      <c r="L629" s="19" t="b">
        <v>0</v>
      </c>
      <c r="M629" s="19" t="b">
        <v>1</v>
      </c>
      <c r="N629" s="19" t="b">
        <v>0</v>
      </c>
      <c r="O629" s="19" t="s">
        <v>177</v>
      </c>
      <c r="P629" s="19" t="s">
        <v>59</v>
      </c>
      <c r="Q629" s="19" t="s">
        <v>281</v>
      </c>
      <c r="R629" s="20"/>
      <c r="S629" s="20"/>
      <c r="T629" s="20"/>
      <c r="U629" s="20"/>
      <c r="V629" s="20"/>
      <c r="W629" s="20"/>
      <c r="X629" s="20"/>
      <c r="Y629" s="20"/>
      <c r="Z629" s="20"/>
      <c r="AA629" s="20"/>
    </row>
    <row r="630">
      <c r="A630" s="19" t="s">
        <v>1004</v>
      </c>
      <c r="B630" s="19" t="s">
        <v>26</v>
      </c>
      <c r="C630" s="19" t="s">
        <v>28</v>
      </c>
      <c r="D630" s="19" t="s">
        <v>220</v>
      </c>
      <c r="E630" s="19" t="s">
        <v>227</v>
      </c>
      <c r="F630" s="19" t="s">
        <v>280</v>
      </c>
      <c r="G630" s="19" t="s">
        <v>280</v>
      </c>
      <c r="H630" s="19" t="s">
        <v>275</v>
      </c>
      <c r="I630" s="19" t="s">
        <v>37</v>
      </c>
      <c r="J630" s="20"/>
      <c r="K630" s="19" t="s">
        <v>41</v>
      </c>
      <c r="L630" s="19" t="b">
        <v>0</v>
      </c>
      <c r="M630" s="19" t="b">
        <v>1</v>
      </c>
      <c r="N630" s="19" t="b">
        <v>0</v>
      </c>
      <c r="O630" s="19" t="s">
        <v>179</v>
      </c>
      <c r="P630" s="19" t="s">
        <v>59</v>
      </c>
      <c r="Q630" s="19" t="s">
        <v>284</v>
      </c>
      <c r="R630" s="20"/>
      <c r="S630" s="20"/>
      <c r="T630" s="20"/>
      <c r="U630" s="20"/>
      <c r="V630" s="20"/>
      <c r="W630" s="20"/>
      <c r="X630" s="20"/>
      <c r="Y630" s="20"/>
      <c r="Z630" s="20"/>
      <c r="AA630" s="20"/>
    </row>
    <row r="631">
      <c r="A631" s="19" t="s">
        <v>571</v>
      </c>
      <c r="B631" s="19" t="s">
        <v>26</v>
      </c>
      <c r="C631" s="19" t="s">
        <v>29</v>
      </c>
      <c r="D631" s="19" t="s">
        <v>220</v>
      </c>
      <c r="E631" s="19" t="s">
        <v>227</v>
      </c>
      <c r="F631" s="19" t="s">
        <v>280</v>
      </c>
      <c r="G631" s="19" t="s">
        <v>280</v>
      </c>
      <c r="H631" s="19" t="s">
        <v>275</v>
      </c>
      <c r="I631" s="19" t="s">
        <v>37</v>
      </c>
      <c r="J631" s="19" t="s">
        <v>40</v>
      </c>
      <c r="K631" s="20"/>
      <c r="L631" s="19" t="b">
        <v>0</v>
      </c>
      <c r="M631" s="19" t="b">
        <v>1</v>
      </c>
      <c r="N631" s="19" t="b">
        <v>0</v>
      </c>
      <c r="O631" s="19" t="s">
        <v>179</v>
      </c>
      <c r="P631" s="19" t="s">
        <v>59</v>
      </c>
      <c r="Q631" s="19" t="s">
        <v>66</v>
      </c>
      <c r="R631" s="20"/>
      <c r="S631" s="20"/>
      <c r="T631" s="20"/>
      <c r="U631" s="20"/>
      <c r="V631" s="20"/>
      <c r="W631" s="20"/>
      <c r="X631" s="20"/>
      <c r="Y631" s="20"/>
      <c r="Z631" s="20"/>
      <c r="AA631" s="20"/>
    </row>
    <row r="632">
      <c r="A632" s="19" t="s">
        <v>1005</v>
      </c>
      <c r="B632" s="19" t="s">
        <v>25</v>
      </c>
      <c r="C632" s="19" t="s">
        <v>28</v>
      </c>
      <c r="D632" s="19" t="s">
        <v>220</v>
      </c>
      <c r="E632" s="19" t="s">
        <v>227</v>
      </c>
      <c r="F632" s="19" t="s">
        <v>291</v>
      </c>
      <c r="G632" s="19" t="s">
        <v>291</v>
      </c>
      <c r="H632" s="19" t="s">
        <v>289</v>
      </c>
      <c r="I632" s="19" t="s">
        <v>37</v>
      </c>
      <c r="J632" s="19" t="s">
        <v>40</v>
      </c>
      <c r="K632" s="20"/>
      <c r="L632" s="19" t="b">
        <v>0</v>
      </c>
      <c r="M632" s="19" t="b">
        <v>1</v>
      </c>
      <c r="N632" s="19" t="b">
        <v>1</v>
      </c>
      <c r="O632" s="19" t="s">
        <v>178</v>
      </c>
      <c r="P632" s="19" t="s">
        <v>59</v>
      </c>
      <c r="Q632" s="19" t="s">
        <v>66</v>
      </c>
      <c r="R632" s="20"/>
      <c r="S632" s="20"/>
      <c r="T632" s="20"/>
      <c r="U632" s="20"/>
      <c r="V632" s="20"/>
      <c r="W632" s="20"/>
      <c r="X632" s="20"/>
      <c r="Y632" s="20"/>
      <c r="Z632" s="20"/>
      <c r="AA632" s="20"/>
    </row>
    <row r="633">
      <c r="A633" s="19" t="s">
        <v>1006</v>
      </c>
      <c r="B633" s="19" t="s">
        <v>26</v>
      </c>
      <c r="C633" s="19" t="s">
        <v>29</v>
      </c>
      <c r="D633" s="19" t="s">
        <v>223</v>
      </c>
      <c r="E633" s="19" t="s">
        <v>227</v>
      </c>
      <c r="F633" s="19" t="s">
        <v>278</v>
      </c>
      <c r="G633" s="19" t="s">
        <v>274</v>
      </c>
      <c r="H633" s="19" t="s">
        <v>275</v>
      </c>
      <c r="I633" s="19" t="s">
        <v>276</v>
      </c>
      <c r="J633" s="20"/>
      <c r="K633" s="19" t="s">
        <v>41</v>
      </c>
      <c r="L633" s="19" t="b">
        <v>0</v>
      </c>
      <c r="M633" s="19" t="b">
        <v>1</v>
      </c>
      <c r="N633" s="19" t="b">
        <v>0</v>
      </c>
      <c r="O633" s="19" t="s">
        <v>178</v>
      </c>
      <c r="P633" s="20"/>
      <c r="Q633" s="20"/>
      <c r="R633" s="20"/>
      <c r="S633" s="20"/>
      <c r="T633" s="20"/>
      <c r="U633" s="20"/>
      <c r="V633" s="20"/>
      <c r="W633" s="20"/>
      <c r="X633" s="20"/>
      <c r="Y633" s="20"/>
      <c r="Z633" s="20"/>
      <c r="AA633" s="20"/>
    </row>
    <row r="634">
      <c r="A634" s="19" t="s">
        <v>1007</v>
      </c>
      <c r="B634" s="19" t="s">
        <v>25</v>
      </c>
      <c r="C634" s="19" t="s">
        <v>28</v>
      </c>
      <c r="D634" s="19" t="s">
        <v>222</v>
      </c>
      <c r="E634" s="19" t="s">
        <v>228</v>
      </c>
      <c r="F634" s="19" t="s">
        <v>329</v>
      </c>
      <c r="G634" s="19" t="s">
        <v>288</v>
      </c>
      <c r="H634" s="19" t="s">
        <v>289</v>
      </c>
      <c r="I634" s="19" t="s">
        <v>276</v>
      </c>
      <c r="J634" s="19" t="s">
        <v>40</v>
      </c>
      <c r="K634" s="20"/>
      <c r="L634" s="19" t="b">
        <v>0</v>
      </c>
      <c r="M634" s="19" t="b">
        <v>0</v>
      </c>
      <c r="N634" s="19" t="b">
        <v>1</v>
      </c>
      <c r="O634" s="19" t="s">
        <v>177</v>
      </c>
      <c r="P634" s="19" t="s">
        <v>59</v>
      </c>
      <c r="Q634" s="19" t="s">
        <v>281</v>
      </c>
      <c r="R634" s="20"/>
      <c r="S634" s="20"/>
      <c r="T634" s="20"/>
      <c r="U634" s="20"/>
      <c r="V634" s="20"/>
      <c r="W634" s="20"/>
      <c r="X634" s="20"/>
      <c r="Y634" s="20"/>
      <c r="Z634" s="20"/>
      <c r="AA634" s="20"/>
    </row>
    <row r="635">
      <c r="A635" s="19" t="s">
        <v>1008</v>
      </c>
      <c r="B635" s="19" t="s">
        <v>26</v>
      </c>
      <c r="C635" s="19" t="s">
        <v>29</v>
      </c>
      <c r="D635" s="19" t="s">
        <v>220</v>
      </c>
      <c r="E635" s="19" t="s">
        <v>227</v>
      </c>
      <c r="F635" s="19" t="s">
        <v>280</v>
      </c>
      <c r="G635" s="19" t="s">
        <v>280</v>
      </c>
      <c r="H635" s="19" t="s">
        <v>275</v>
      </c>
      <c r="I635" s="19" t="s">
        <v>37</v>
      </c>
      <c r="J635" s="19" t="s">
        <v>40</v>
      </c>
      <c r="K635" s="20"/>
      <c r="L635" s="19" t="b">
        <v>0</v>
      </c>
      <c r="M635" s="19" t="b">
        <v>0</v>
      </c>
      <c r="N635" s="19" t="b">
        <v>1</v>
      </c>
      <c r="O635" s="19" t="s">
        <v>178</v>
      </c>
      <c r="P635" s="19" t="s">
        <v>59</v>
      </c>
      <c r="Q635" s="19" t="s">
        <v>66</v>
      </c>
      <c r="R635" s="20"/>
      <c r="S635" s="20"/>
      <c r="T635" s="20"/>
      <c r="U635" s="20"/>
      <c r="V635" s="20"/>
      <c r="W635" s="20"/>
      <c r="X635" s="20"/>
      <c r="Y635" s="20"/>
      <c r="Z635" s="20"/>
      <c r="AA635" s="20"/>
    </row>
    <row r="636">
      <c r="A636" s="19" t="s">
        <v>1009</v>
      </c>
      <c r="B636" s="19" t="s">
        <v>26</v>
      </c>
      <c r="C636" s="19" t="s">
        <v>28</v>
      </c>
      <c r="D636" s="19" t="s">
        <v>220</v>
      </c>
      <c r="E636" s="19" t="s">
        <v>227</v>
      </c>
      <c r="F636" s="19" t="s">
        <v>280</v>
      </c>
      <c r="G636" s="19" t="s">
        <v>280</v>
      </c>
      <c r="H636" s="19" t="s">
        <v>275</v>
      </c>
      <c r="I636" s="19" t="s">
        <v>37</v>
      </c>
      <c r="J636" s="19" t="s">
        <v>40</v>
      </c>
      <c r="K636" s="20"/>
      <c r="L636" s="19" t="b">
        <v>0</v>
      </c>
      <c r="M636" s="19" t="b">
        <v>1</v>
      </c>
      <c r="N636" s="19" t="b">
        <v>0</v>
      </c>
      <c r="O636" s="19" t="s">
        <v>178</v>
      </c>
      <c r="P636" s="19" t="s">
        <v>59</v>
      </c>
      <c r="Q636" s="19" t="s">
        <v>284</v>
      </c>
      <c r="R636" s="20"/>
      <c r="S636" s="20"/>
      <c r="T636" s="20"/>
      <c r="U636" s="20"/>
      <c r="V636" s="20"/>
      <c r="W636" s="20"/>
      <c r="X636" s="20"/>
      <c r="Y636" s="20"/>
      <c r="Z636" s="20"/>
      <c r="AA636" s="20"/>
    </row>
    <row r="637">
      <c r="A637" s="19" t="s">
        <v>1010</v>
      </c>
      <c r="B637" s="19" t="s">
        <v>26</v>
      </c>
      <c r="C637" s="19" t="s">
        <v>29</v>
      </c>
      <c r="D637" s="19" t="s">
        <v>220</v>
      </c>
      <c r="E637" s="19" t="s">
        <v>227</v>
      </c>
      <c r="F637" s="19" t="s">
        <v>280</v>
      </c>
      <c r="G637" s="19" t="s">
        <v>280</v>
      </c>
      <c r="H637" s="19" t="s">
        <v>275</v>
      </c>
      <c r="I637" s="19" t="s">
        <v>37</v>
      </c>
      <c r="J637" s="19" t="s">
        <v>40</v>
      </c>
      <c r="K637" s="20"/>
      <c r="L637" s="19" t="b">
        <v>0</v>
      </c>
      <c r="M637" s="19" t="b">
        <v>0</v>
      </c>
      <c r="N637" s="19" t="b">
        <v>1</v>
      </c>
      <c r="O637" s="19" t="s">
        <v>179</v>
      </c>
      <c r="P637" s="19" t="s">
        <v>60</v>
      </c>
      <c r="Q637" s="19" t="s">
        <v>284</v>
      </c>
      <c r="R637" s="20"/>
      <c r="S637" s="20"/>
      <c r="T637" s="20"/>
      <c r="U637" s="20"/>
      <c r="V637" s="20"/>
      <c r="W637" s="20"/>
      <c r="X637" s="20"/>
      <c r="Y637" s="20"/>
      <c r="Z637" s="20"/>
      <c r="AA637" s="20"/>
    </row>
    <row r="638">
      <c r="A638" s="19" t="s">
        <v>1011</v>
      </c>
      <c r="B638" s="19" t="s">
        <v>26</v>
      </c>
      <c r="C638" s="19" t="s">
        <v>27</v>
      </c>
      <c r="D638" s="19" t="s">
        <v>220</v>
      </c>
      <c r="E638" s="19" t="s">
        <v>227</v>
      </c>
      <c r="F638" s="19" t="s">
        <v>280</v>
      </c>
      <c r="G638" s="19" t="s">
        <v>280</v>
      </c>
      <c r="H638" s="19" t="s">
        <v>275</v>
      </c>
      <c r="I638" s="19" t="s">
        <v>37</v>
      </c>
      <c r="J638" s="20"/>
      <c r="K638" s="19" t="s">
        <v>41</v>
      </c>
      <c r="L638" s="19" t="b">
        <v>1</v>
      </c>
      <c r="M638" s="19" t="b">
        <v>0</v>
      </c>
      <c r="N638" s="19" t="b">
        <v>0</v>
      </c>
      <c r="O638" s="19" t="s">
        <v>178</v>
      </c>
      <c r="P638" s="19" t="s">
        <v>60</v>
      </c>
      <c r="Q638" s="19" t="s">
        <v>63</v>
      </c>
      <c r="R638" s="20"/>
      <c r="S638" s="20"/>
      <c r="T638" s="20"/>
      <c r="U638" s="20"/>
      <c r="V638" s="20"/>
      <c r="W638" s="20"/>
      <c r="X638" s="20"/>
      <c r="Y638" s="20"/>
      <c r="Z638" s="20"/>
      <c r="AA638" s="20"/>
    </row>
    <row r="639">
      <c r="A639" s="19" t="s">
        <v>1012</v>
      </c>
      <c r="B639" s="19" t="s">
        <v>26</v>
      </c>
      <c r="C639" s="19" t="s">
        <v>28</v>
      </c>
      <c r="D639" s="19" t="s">
        <v>221</v>
      </c>
      <c r="E639" s="19" t="s">
        <v>226</v>
      </c>
      <c r="F639" s="19" t="s">
        <v>273</v>
      </c>
      <c r="G639" s="19" t="s">
        <v>274</v>
      </c>
      <c r="H639" s="19" t="s">
        <v>300</v>
      </c>
      <c r="I639" s="19" t="s">
        <v>301</v>
      </c>
      <c r="J639" s="20"/>
      <c r="K639" s="19" t="s">
        <v>41</v>
      </c>
      <c r="L639" s="19" t="b">
        <v>1</v>
      </c>
      <c r="M639" s="19" t="b">
        <v>0</v>
      </c>
      <c r="N639" s="19" t="b">
        <v>0</v>
      </c>
      <c r="O639" s="19" t="s">
        <v>180</v>
      </c>
      <c r="P639" s="20"/>
      <c r="Q639" s="20"/>
      <c r="R639" s="20"/>
      <c r="S639" s="20"/>
      <c r="T639" s="20"/>
      <c r="U639" s="20"/>
      <c r="V639" s="20"/>
      <c r="W639" s="20"/>
      <c r="X639" s="20"/>
      <c r="Y639" s="20"/>
      <c r="Z639" s="20"/>
      <c r="AA639" s="20"/>
    </row>
    <row r="640">
      <c r="A640" s="19" t="s">
        <v>1013</v>
      </c>
      <c r="B640" s="19" t="s">
        <v>26</v>
      </c>
      <c r="C640" s="19" t="s">
        <v>27</v>
      </c>
      <c r="D640" s="19" t="s">
        <v>220</v>
      </c>
      <c r="E640" s="19" t="s">
        <v>227</v>
      </c>
      <c r="F640" s="19" t="s">
        <v>280</v>
      </c>
      <c r="G640" s="19" t="s">
        <v>280</v>
      </c>
      <c r="H640" s="19" t="s">
        <v>275</v>
      </c>
      <c r="I640" s="19" t="s">
        <v>37</v>
      </c>
      <c r="J640" s="19" t="s">
        <v>40</v>
      </c>
      <c r="K640" s="20"/>
      <c r="L640" s="19" t="b">
        <v>1</v>
      </c>
      <c r="M640" s="19" t="b">
        <v>0</v>
      </c>
      <c r="N640" s="19" t="b">
        <v>0</v>
      </c>
      <c r="O640" s="19" t="s">
        <v>177</v>
      </c>
      <c r="P640" s="19" t="s">
        <v>59</v>
      </c>
      <c r="Q640" s="20"/>
      <c r="R640" s="20"/>
      <c r="S640" s="20"/>
      <c r="T640" s="20"/>
      <c r="U640" s="20"/>
      <c r="V640" s="20"/>
      <c r="W640" s="20"/>
      <c r="X640" s="20"/>
      <c r="Y640" s="20"/>
      <c r="Z640" s="20"/>
      <c r="AA640" s="20"/>
    </row>
    <row r="641">
      <c r="A641" s="19" t="s">
        <v>1014</v>
      </c>
      <c r="B641" s="19" t="s">
        <v>26</v>
      </c>
      <c r="C641" s="19" t="s">
        <v>28</v>
      </c>
      <c r="D641" s="19" t="s">
        <v>220</v>
      </c>
      <c r="E641" s="19" t="s">
        <v>227</v>
      </c>
      <c r="F641" s="19" t="s">
        <v>280</v>
      </c>
      <c r="G641" s="19" t="s">
        <v>280</v>
      </c>
      <c r="H641" s="19" t="s">
        <v>275</v>
      </c>
      <c r="I641" s="19" t="s">
        <v>37</v>
      </c>
      <c r="J641" s="20"/>
      <c r="K641" s="19" t="s">
        <v>41</v>
      </c>
      <c r="L641" s="19" t="b">
        <v>1</v>
      </c>
      <c r="M641" s="19" t="b">
        <v>1</v>
      </c>
      <c r="N641" s="19" t="b">
        <v>0</v>
      </c>
      <c r="O641" s="19" t="s">
        <v>178</v>
      </c>
      <c r="P641" s="19" t="s">
        <v>60</v>
      </c>
      <c r="Q641" s="19" t="s">
        <v>281</v>
      </c>
      <c r="R641" s="20"/>
      <c r="S641" s="20"/>
      <c r="T641" s="20"/>
      <c r="U641" s="20"/>
      <c r="V641" s="20"/>
      <c r="W641" s="20"/>
      <c r="X641" s="20"/>
      <c r="Y641" s="20"/>
      <c r="Z641" s="20"/>
      <c r="AA641" s="20"/>
    </row>
    <row r="642">
      <c r="A642" s="19" t="s">
        <v>1015</v>
      </c>
      <c r="B642" s="19" t="s">
        <v>26</v>
      </c>
      <c r="C642" s="19" t="s">
        <v>218</v>
      </c>
      <c r="D642" s="19" t="s">
        <v>220</v>
      </c>
      <c r="E642" s="19" t="s">
        <v>228</v>
      </c>
      <c r="F642" s="19" t="s">
        <v>280</v>
      </c>
      <c r="G642" s="19" t="s">
        <v>280</v>
      </c>
      <c r="H642" s="19" t="s">
        <v>275</v>
      </c>
      <c r="I642" s="19" t="s">
        <v>37</v>
      </c>
      <c r="J642" s="19" t="s">
        <v>40</v>
      </c>
      <c r="K642" s="20"/>
      <c r="L642" s="19" t="b">
        <v>0</v>
      </c>
      <c r="M642" s="19" t="b">
        <v>0</v>
      </c>
      <c r="N642" s="19" t="b">
        <v>1</v>
      </c>
      <c r="O642" s="19" t="s">
        <v>178</v>
      </c>
      <c r="P642" s="19" t="s">
        <v>60</v>
      </c>
      <c r="Q642" s="20"/>
      <c r="R642" s="20"/>
      <c r="S642" s="20"/>
      <c r="T642" s="20"/>
      <c r="U642" s="20"/>
      <c r="V642" s="20"/>
      <c r="W642" s="20"/>
      <c r="X642" s="20"/>
      <c r="Y642" s="20"/>
      <c r="Z642" s="20"/>
      <c r="AA642" s="20"/>
    </row>
    <row r="643">
      <c r="A643" s="19" t="s">
        <v>1016</v>
      </c>
      <c r="B643" s="19" t="s">
        <v>25</v>
      </c>
      <c r="C643" s="19" t="s">
        <v>27</v>
      </c>
      <c r="D643" s="19" t="s">
        <v>220</v>
      </c>
      <c r="E643" s="19" t="s">
        <v>227</v>
      </c>
      <c r="F643" s="19" t="s">
        <v>291</v>
      </c>
      <c r="G643" s="19" t="s">
        <v>291</v>
      </c>
      <c r="H643" s="19" t="s">
        <v>289</v>
      </c>
      <c r="I643" s="19" t="s">
        <v>37</v>
      </c>
      <c r="J643" s="19" t="s">
        <v>40</v>
      </c>
      <c r="K643" s="20"/>
      <c r="L643" s="19" t="b">
        <v>0</v>
      </c>
      <c r="M643" s="19" t="b">
        <v>0</v>
      </c>
      <c r="N643" s="19" t="b">
        <v>1</v>
      </c>
      <c r="O643" s="19" t="s">
        <v>177</v>
      </c>
      <c r="P643" s="19" t="s">
        <v>60</v>
      </c>
      <c r="Q643" s="19" t="s">
        <v>66</v>
      </c>
      <c r="R643" s="20"/>
      <c r="S643" s="20"/>
      <c r="T643" s="20"/>
      <c r="U643" s="20"/>
      <c r="V643" s="20"/>
      <c r="W643" s="20"/>
      <c r="X643" s="20"/>
      <c r="Y643" s="20"/>
      <c r="Z643" s="20"/>
      <c r="AA643" s="20"/>
    </row>
    <row r="644">
      <c r="A644" s="19" t="s">
        <v>1017</v>
      </c>
      <c r="B644" s="19" t="s">
        <v>26</v>
      </c>
      <c r="C644" s="19" t="s">
        <v>28</v>
      </c>
      <c r="D644" s="19" t="s">
        <v>220</v>
      </c>
      <c r="E644" s="19" t="s">
        <v>227</v>
      </c>
      <c r="F644" s="19" t="s">
        <v>280</v>
      </c>
      <c r="G644" s="19" t="s">
        <v>280</v>
      </c>
      <c r="H644" s="19" t="s">
        <v>275</v>
      </c>
      <c r="I644" s="19" t="s">
        <v>37</v>
      </c>
      <c r="J644" s="19" t="s">
        <v>40</v>
      </c>
      <c r="K644" s="20"/>
      <c r="L644" s="19" t="b">
        <v>1</v>
      </c>
      <c r="M644" s="19" t="b">
        <v>0</v>
      </c>
      <c r="N644" s="19" t="b">
        <v>0</v>
      </c>
      <c r="O644" s="19" t="s">
        <v>178</v>
      </c>
      <c r="P644" s="19" t="s">
        <v>59</v>
      </c>
      <c r="Q644" s="19" t="s">
        <v>284</v>
      </c>
      <c r="R644" s="20"/>
      <c r="S644" s="20"/>
      <c r="T644" s="20"/>
      <c r="U644" s="20"/>
      <c r="V644" s="20"/>
      <c r="W644" s="20"/>
      <c r="X644" s="20"/>
      <c r="Y644" s="20"/>
      <c r="Z644" s="20"/>
      <c r="AA644" s="20"/>
    </row>
    <row r="645">
      <c r="A645" s="19" t="s">
        <v>1018</v>
      </c>
      <c r="B645" s="19" t="s">
        <v>26</v>
      </c>
      <c r="C645" s="19" t="s">
        <v>27</v>
      </c>
      <c r="D645" s="19" t="s">
        <v>221</v>
      </c>
      <c r="E645" s="19" t="s">
        <v>226</v>
      </c>
      <c r="F645" s="19" t="s">
        <v>273</v>
      </c>
      <c r="G645" s="19" t="s">
        <v>274</v>
      </c>
      <c r="H645" s="19" t="s">
        <v>300</v>
      </c>
      <c r="I645" s="19" t="s">
        <v>301</v>
      </c>
      <c r="J645" s="19" t="s">
        <v>40</v>
      </c>
      <c r="K645" s="20"/>
      <c r="L645" s="19" t="b">
        <v>1</v>
      </c>
      <c r="M645" s="19" t="b">
        <v>0</v>
      </c>
      <c r="N645" s="19" t="b">
        <v>0</v>
      </c>
      <c r="O645" s="19" t="s">
        <v>177</v>
      </c>
      <c r="P645" s="20"/>
      <c r="Q645" s="20"/>
      <c r="R645" s="20"/>
      <c r="S645" s="20"/>
      <c r="T645" s="20"/>
      <c r="U645" s="20"/>
      <c r="V645" s="20"/>
      <c r="W645" s="20"/>
      <c r="X645" s="20"/>
      <c r="Y645" s="20"/>
      <c r="Z645" s="20"/>
      <c r="AA645" s="20"/>
    </row>
    <row r="646">
      <c r="A646" s="19" t="s">
        <v>1019</v>
      </c>
      <c r="B646" s="19" t="s">
        <v>26</v>
      </c>
      <c r="C646" s="19" t="s">
        <v>27</v>
      </c>
      <c r="D646" s="19" t="s">
        <v>221</v>
      </c>
      <c r="E646" s="19" t="s">
        <v>226</v>
      </c>
      <c r="F646" s="19" t="s">
        <v>273</v>
      </c>
      <c r="G646" s="19" t="s">
        <v>274</v>
      </c>
      <c r="H646" s="19" t="s">
        <v>300</v>
      </c>
      <c r="I646" s="19" t="s">
        <v>301</v>
      </c>
      <c r="J646" s="19" t="s">
        <v>40</v>
      </c>
      <c r="K646" s="20"/>
      <c r="L646" s="19" t="b">
        <v>0</v>
      </c>
      <c r="M646" s="19" t="b">
        <v>1</v>
      </c>
      <c r="N646" s="19" t="b">
        <v>0</v>
      </c>
      <c r="O646" s="19" t="s">
        <v>178</v>
      </c>
      <c r="P646" s="19" t="s">
        <v>60</v>
      </c>
      <c r="Q646" s="19" t="s">
        <v>63</v>
      </c>
      <c r="R646" s="20"/>
      <c r="S646" s="20"/>
      <c r="T646" s="20"/>
      <c r="U646" s="20"/>
      <c r="V646" s="20"/>
      <c r="W646" s="20"/>
      <c r="X646" s="20"/>
      <c r="Y646" s="20"/>
      <c r="Z646" s="20"/>
      <c r="AA646" s="20"/>
    </row>
    <row r="647">
      <c r="A647" s="19" t="s">
        <v>1020</v>
      </c>
      <c r="B647" s="19" t="s">
        <v>26</v>
      </c>
      <c r="C647" s="19" t="s">
        <v>28</v>
      </c>
      <c r="D647" s="19" t="s">
        <v>221</v>
      </c>
      <c r="E647" s="19" t="s">
        <v>227</v>
      </c>
      <c r="F647" s="19" t="s">
        <v>273</v>
      </c>
      <c r="G647" s="19" t="s">
        <v>274</v>
      </c>
      <c r="H647" s="19" t="s">
        <v>275</v>
      </c>
      <c r="I647" s="19" t="s">
        <v>276</v>
      </c>
      <c r="J647" s="19" t="s">
        <v>40</v>
      </c>
      <c r="K647" s="20"/>
      <c r="L647" s="19" t="b">
        <v>0</v>
      </c>
      <c r="M647" s="19" t="b">
        <v>1</v>
      </c>
      <c r="N647" s="19" t="b">
        <v>0</v>
      </c>
      <c r="O647" s="19" t="s">
        <v>178</v>
      </c>
      <c r="P647" s="20"/>
      <c r="Q647" s="20"/>
      <c r="R647" s="20"/>
      <c r="S647" s="20"/>
      <c r="T647" s="20"/>
      <c r="U647" s="20"/>
      <c r="V647" s="20"/>
      <c r="W647" s="20"/>
      <c r="X647" s="20"/>
      <c r="Y647" s="20"/>
      <c r="Z647" s="20"/>
      <c r="AA647" s="20"/>
    </row>
    <row r="648">
      <c r="A648" s="19" t="s">
        <v>1021</v>
      </c>
      <c r="B648" s="19" t="s">
        <v>26</v>
      </c>
      <c r="C648" s="19" t="s">
        <v>28</v>
      </c>
      <c r="D648" s="19" t="s">
        <v>220</v>
      </c>
      <c r="E648" s="19" t="s">
        <v>227</v>
      </c>
      <c r="F648" s="19" t="s">
        <v>280</v>
      </c>
      <c r="G648" s="19" t="s">
        <v>280</v>
      </c>
      <c r="H648" s="19" t="s">
        <v>275</v>
      </c>
      <c r="I648" s="19" t="s">
        <v>37</v>
      </c>
      <c r="J648" s="19" t="s">
        <v>40</v>
      </c>
      <c r="K648" s="20"/>
      <c r="L648" s="19" t="b">
        <v>0</v>
      </c>
      <c r="M648" s="19" t="b">
        <v>1</v>
      </c>
      <c r="N648" s="19" t="b">
        <v>0</v>
      </c>
      <c r="O648" s="19" t="s">
        <v>178</v>
      </c>
      <c r="P648" s="19" t="s">
        <v>59</v>
      </c>
      <c r="Q648" s="19" t="s">
        <v>281</v>
      </c>
      <c r="R648" s="20"/>
      <c r="S648" s="20"/>
      <c r="T648" s="20"/>
      <c r="U648" s="20"/>
      <c r="V648" s="20"/>
      <c r="W648" s="20"/>
      <c r="X648" s="20"/>
      <c r="Y648" s="20"/>
      <c r="Z648" s="20"/>
      <c r="AA648" s="20"/>
    </row>
    <row r="649">
      <c r="A649" s="19" t="s">
        <v>1022</v>
      </c>
      <c r="B649" s="19" t="s">
        <v>26</v>
      </c>
      <c r="C649" s="19" t="s">
        <v>28</v>
      </c>
      <c r="D649" s="19" t="s">
        <v>221</v>
      </c>
      <c r="E649" s="19" t="s">
        <v>227</v>
      </c>
      <c r="F649" s="19" t="s">
        <v>273</v>
      </c>
      <c r="G649" s="19" t="s">
        <v>274</v>
      </c>
      <c r="H649" s="19" t="s">
        <v>275</v>
      </c>
      <c r="I649" s="19" t="s">
        <v>276</v>
      </c>
      <c r="J649" s="19" t="s">
        <v>40</v>
      </c>
      <c r="K649" s="20"/>
      <c r="L649" s="19" t="b">
        <v>1</v>
      </c>
      <c r="M649" s="19" t="b">
        <v>0</v>
      </c>
      <c r="N649" s="19" t="b">
        <v>0</v>
      </c>
      <c r="O649" s="19" t="s">
        <v>177</v>
      </c>
      <c r="P649" s="19" t="s">
        <v>60</v>
      </c>
      <c r="Q649" s="19" t="s">
        <v>281</v>
      </c>
      <c r="R649" s="20"/>
      <c r="S649" s="20"/>
      <c r="T649" s="20"/>
      <c r="U649" s="20"/>
      <c r="V649" s="20"/>
      <c r="W649" s="20"/>
      <c r="X649" s="20"/>
      <c r="Y649" s="20"/>
      <c r="Z649" s="20"/>
      <c r="AA649" s="20"/>
    </row>
    <row r="650">
      <c r="A650" s="19" t="s">
        <v>1023</v>
      </c>
      <c r="B650" s="19" t="s">
        <v>26</v>
      </c>
      <c r="C650" s="19" t="s">
        <v>27</v>
      </c>
      <c r="D650" s="19" t="s">
        <v>221</v>
      </c>
      <c r="E650" s="19" t="s">
        <v>226</v>
      </c>
      <c r="F650" s="19" t="s">
        <v>273</v>
      </c>
      <c r="G650" s="19" t="s">
        <v>274</v>
      </c>
      <c r="H650" s="19" t="s">
        <v>300</v>
      </c>
      <c r="I650" s="19" t="s">
        <v>301</v>
      </c>
      <c r="J650" s="19" t="s">
        <v>40</v>
      </c>
      <c r="K650" s="20"/>
      <c r="L650" s="19" t="b">
        <v>0</v>
      </c>
      <c r="M650" s="19" t="b">
        <v>0</v>
      </c>
      <c r="N650" s="19" t="b">
        <v>1</v>
      </c>
      <c r="O650" s="19" t="s">
        <v>178</v>
      </c>
      <c r="P650" s="19" t="s">
        <v>59</v>
      </c>
      <c r="Q650" s="19" t="s">
        <v>63</v>
      </c>
      <c r="R650" s="20"/>
      <c r="S650" s="20"/>
      <c r="T650" s="20"/>
      <c r="U650" s="20"/>
      <c r="V650" s="20"/>
      <c r="W650" s="20"/>
      <c r="X650" s="20"/>
      <c r="Y650" s="20"/>
      <c r="Z650" s="20"/>
      <c r="AA650" s="20"/>
    </row>
    <row r="651">
      <c r="A651" s="19" t="s">
        <v>1024</v>
      </c>
      <c r="B651" s="19" t="s">
        <v>26</v>
      </c>
      <c r="C651" s="19" t="s">
        <v>27</v>
      </c>
      <c r="D651" s="19" t="s">
        <v>220</v>
      </c>
      <c r="E651" s="20"/>
      <c r="F651" s="19" t="s">
        <v>280</v>
      </c>
      <c r="G651" s="19" t="s">
        <v>280</v>
      </c>
      <c r="H651" s="20"/>
      <c r="I651" s="20"/>
      <c r="J651" s="19" t="s">
        <v>40</v>
      </c>
      <c r="K651" s="20"/>
      <c r="L651" s="19" t="b">
        <v>1</v>
      </c>
      <c r="M651" s="19" t="b">
        <v>0</v>
      </c>
      <c r="N651" s="19" t="b">
        <v>0</v>
      </c>
      <c r="O651" s="19" t="s">
        <v>177</v>
      </c>
      <c r="P651" s="19" t="s">
        <v>60</v>
      </c>
      <c r="Q651" s="19" t="s">
        <v>281</v>
      </c>
      <c r="R651" s="20"/>
      <c r="S651" s="20"/>
      <c r="T651" s="20"/>
      <c r="U651" s="20"/>
      <c r="V651" s="20"/>
      <c r="W651" s="20"/>
      <c r="X651" s="20"/>
      <c r="Y651" s="20"/>
      <c r="Z651" s="20"/>
      <c r="AA651" s="20"/>
    </row>
    <row r="652">
      <c r="A652" s="19" t="s">
        <v>1025</v>
      </c>
      <c r="B652" s="19" t="s">
        <v>26</v>
      </c>
      <c r="C652" s="19" t="s">
        <v>27</v>
      </c>
      <c r="D652" s="19" t="s">
        <v>222</v>
      </c>
      <c r="E652" s="19" t="s">
        <v>227</v>
      </c>
      <c r="F652" s="19" t="s">
        <v>320</v>
      </c>
      <c r="G652" s="19" t="s">
        <v>274</v>
      </c>
      <c r="H652" s="19" t="s">
        <v>275</v>
      </c>
      <c r="I652" s="19" t="s">
        <v>276</v>
      </c>
      <c r="J652" s="19" t="s">
        <v>40</v>
      </c>
      <c r="K652" s="20"/>
      <c r="L652" s="19" t="b">
        <v>0</v>
      </c>
      <c r="M652" s="19" t="b">
        <v>0</v>
      </c>
      <c r="N652" s="19" t="b">
        <v>1</v>
      </c>
      <c r="O652" s="19" t="s">
        <v>180</v>
      </c>
      <c r="P652" s="19" t="s">
        <v>60</v>
      </c>
      <c r="Q652" s="19" t="s">
        <v>63</v>
      </c>
      <c r="R652" s="20"/>
      <c r="S652" s="20"/>
      <c r="T652" s="20"/>
      <c r="U652" s="20"/>
      <c r="V652" s="20"/>
      <c r="W652" s="20"/>
      <c r="X652" s="20"/>
      <c r="Y652" s="20"/>
      <c r="Z652" s="20"/>
      <c r="AA652" s="20"/>
    </row>
    <row r="653">
      <c r="A653" s="19" t="s">
        <v>1026</v>
      </c>
      <c r="B653" s="19" t="s">
        <v>26</v>
      </c>
      <c r="C653" s="19" t="s">
        <v>29</v>
      </c>
      <c r="D653" s="19" t="s">
        <v>221</v>
      </c>
      <c r="E653" s="19" t="s">
        <v>227</v>
      </c>
      <c r="F653" s="19" t="s">
        <v>273</v>
      </c>
      <c r="G653" s="19" t="s">
        <v>274</v>
      </c>
      <c r="H653" s="19" t="s">
        <v>275</v>
      </c>
      <c r="I653" s="19" t="s">
        <v>276</v>
      </c>
      <c r="J653" s="19" t="s">
        <v>40</v>
      </c>
      <c r="K653" s="20"/>
      <c r="L653" s="19" t="b">
        <v>0</v>
      </c>
      <c r="M653" s="19" t="b">
        <v>1</v>
      </c>
      <c r="N653" s="19" t="b">
        <v>0</v>
      </c>
      <c r="O653" s="19" t="s">
        <v>180</v>
      </c>
      <c r="P653" s="19" t="s">
        <v>59</v>
      </c>
      <c r="Q653" s="20"/>
      <c r="R653" s="20"/>
      <c r="S653" s="20"/>
      <c r="T653" s="20"/>
      <c r="U653" s="20"/>
      <c r="V653" s="20"/>
      <c r="W653" s="20"/>
      <c r="X653" s="20"/>
      <c r="Y653" s="20"/>
      <c r="Z653" s="20"/>
      <c r="AA653" s="20"/>
    </row>
    <row r="654">
      <c r="A654" s="19" t="s">
        <v>1027</v>
      </c>
      <c r="B654" s="19" t="s">
        <v>26</v>
      </c>
      <c r="C654" s="19" t="s">
        <v>27</v>
      </c>
      <c r="D654" s="19" t="s">
        <v>220</v>
      </c>
      <c r="E654" s="19" t="s">
        <v>227</v>
      </c>
      <c r="F654" s="19" t="s">
        <v>280</v>
      </c>
      <c r="G654" s="19" t="s">
        <v>280</v>
      </c>
      <c r="H654" s="19" t="s">
        <v>275</v>
      </c>
      <c r="I654" s="19" t="s">
        <v>37</v>
      </c>
      <c r="J654" s="19" t="s">
        <v>40</v>
      </c>
      <c r="K654" s="20"/>
      <c r="L654" s="19" t="b">
        <v>0</v>
      </c>
      <c r="M654" s="19" t="b">
        <v>0</v>
      </c>
      <c r="N654" s="19" t="b">
        <v>1</v>
      </c>
      <c r="O654" s="19" t="s">
        <v>177</v>
      </c>
      <c r="P654" s="19" t="s">
        <v>60</v>
      </c>
      <c r="Q654" s="19" t="s">
        <v>63</v>
      </c>
      <c r="R654" s="20"/>
      <c r="S654" s="20"/>
      <c r="T654" s="20"/>
      <c r="U654" s="20"/>
      <c r="V654" s="20"/>
      <c r="W654" s="20"/>
      <c r="X654" s="20"/>
      <c r="Y654" s="20"/>
      <c r="Z654" s="20"/>
      <c r="AA654" s="20"/>
    </row>
    <row r="655">
      <c r="A655" s="19" t="s">
        <v>1028</v>
      </c>
      <c r="B655" s="19" t="s">
        <v>26</v>
      </c>
      <c r="C655" s="19" t="s">
        <v>28</v>
      </c>
      <c r="D655" s="19" t="s">
        <v>220</v>
      </c>
      <c r="E655" s="19" t="s">
        <v>227</v>
      </c>
      <c r="F655" s="19" t="s">
        <v>280</v>
      </c>
      <c r="G655" s="19" t="s">
        <v>280</v>
      </c>
      <c r="H655" s="19" t="s">
        <v>275</v>
      </c>
      <c r="I655" s="19" t="s">
        <v>37</v>
      </c>
      <c r="J655" s="19" t="s">
        <v>40</v>
      </c>
      <c r="K655" s="20"/>
      <c r="L655" s="19" t="b">
        <v>1</v>
      </c>
      <c r="M655" s="19" t="b">
        <v>0</v>
      </c>
      <c r="N655" s="19" t="b">
        <v>0</v>
      </c>
      <c r="O655" s="19" t="s">
        <v>178</v>
      </c>
      <c r="P655" s="19" t="s">
        <v>59</v>
      </c>
      <c r="Q655" s="20"/>
      <c r="R655" s="20"/>
      <c r="S655" s="20"/>
      <c r="T655" s="20"/>
      <c r="U655" s="20"/>
      <c r="V655" s="20"/>
      <c r="W655" s="20"/>
      <c r="X655" s="20"/>
      <c r="Y655" s="20"/>
      <c r="Z655" s="20"/>
      <c r="AA655" s="20"/>
    </row>
    <row r="656">
      <c r="A656" s="19" t="s">
        <v>1029</v>
      </c>
      <c r="B656" s="19" t="s">
        <v>26</v>
      </c>
      <c r="C656" s="19" t="s">
        <v>27</v>
      </c>
      <c r="D656" s="19" t="s">
        <v>220</v>
      </c>
      <c r="E656" s="19" t="s">
        <v>227</v>
      </c>
      <c r="F656" s="19" t="s">
        <v>280</v>
      </c>
      <c r="G656" s="19" t="s">
        <v>280</v>
      </c>
      <c r="H656" s="19" t="s">
        <v>275</v>
      </c>
      <c r="I656" s="19" t="s">
        <v>37</v>
      </c>
      <c r="J656" s="19" t="s">
        <v>40</v>
      </c>
      <c r="K656" s="20"/>
      <c r="L656" s="19" t="b">
        <v>1</v>
      </c>
      <c r="M656" s="19" t="b">
        <v>0</v>
      </c>
      <c r="N656" s="19" t="b">
        <v>0</v>
      </c>
      <c r="O656" s="19" t="s">
        <v>178</v>
      </c>
      <c r="P656" s="19" t="s">
        <v>59</v>
      </c>
      <c r="Q656" s="19" t="s">
        <v>281</v>
      </c>
      <c r="R656" s="20"/>
      <c r="S656" s="20"/>
      <c r="T656" s="20"/>
      <c r="U656" s="20"/>
      <c r="V656" s="20"/>
      <c r="W656" s="20"/>
      <c r="X656" s="20"/>
      <c r="Y656" s="20"/>
      <c r="Z656" s="20"/>
      <c r="AA656" s="20"/>
    </row>
    <row r="657">
      <c r="A657" s="19" t="s">
        <v>1030</v>
      </c>
      <c r="B657" s="19" t="s">
        <v>26</v>
      </c>
      <c r="C657" s="19" t="s">
        <v>27</v>
      </c>
      <c r="D657" s="19" t="s">
        <v>220</v>
      </c>
      <c r="E657" s="19" t="s">
        <v>227</v>
      </c>
      <c r="F657" s="19" t="s">
        <v>280</v>
      </c>
      <c r="G657" s="19" t="s">
        <v>280</v>
      </c>
      <c r="H657" s="19" t="s">
        <v>275</v>
      </c>
      <c r="I657" s="19" t="s">
        <v>37</v>
      </c>
      <c r="J657" s="19" t="s">
        <v>40</v>
      </c>
      <c r="K657" s="20"/>
      <c r="L657" s="19" t="b">
        <v>1</v>
      </c>
      <c r="M657" s="19" t="b">
        <v>1</v>
      </c>
      <c r="N657" s="19" t="b">
        <v>0</v>
      </c>
      <c r="O657" s="19" t="s">
        <v>178</v>
      </c>
      <c r="P657" s="20"/>
      <c r="Q657" s="20"/>
      <c r="R657" s="20"/>
      <c r="S657" s="20"/>
      <c r="T657" s="20"/>
      <c r="U657" s="20"/>
      <c r="V657" s="20"/>
      <c r="W657" s="20"/>
      <c r="X657" s="20"/>
      <c r="Y657" s="20"/>
      <c r="Z657" s="20"/>
      <c r="AA657" s="20"/>
    </row>
    <row r="658">
      <c r="A658" s="19" t="s">
        <v>1031</v>
      </c>
      <c r="B658" s="19" t="s">
        <v>25</v>
      </c>
      <c r="C658" s="19" t="s">
        <v>28</v>
      </c>
      <c r="D658" s="19" t="s">
        <v>217</v>
      </c>
      <c r="E658" s="19" t="s">
        <v>227</v>
      </c>
      <c r="F658" s="20"/>
      <c r="G658" s="20"/>
      <c r="H658" s="19" t="s">
        <v>289</v>
      </c>
      <c r="I658" s="20"/>
      <c r="J658" s="19" t="s">
        <v>40</v>
      </c>
      <c r="K658" s="20"/>
      <c r="L658" s="19" t="b">
        <v>1</v>
      </c>
      <c r="M658" s="19" t="b">
        <v>1</v>
      </c>
      <c r="N658" s="19" t="b">
        <v>0</v>
      </c>
      <c r="O658" s="19" t="s">
        <v>178</v>
      </c>
      <c r="P658" s="19" t="s">
        <v>59</v>
      </c>
      <c r="Q658" s="19" t="s">
        <v>284</v>
      </c>
      <c r="R658" s="20"/>
      <c r="S658" s="20"/>
      <c r="T658" s="20"/>
      <c r="U658" s="20"/>
      <c r="V658" s="20"/>
      <c r="W658" s="20"/>
      <c r="X658" s="20"/>
      <c r="Y658" s="20"/>
      <c r="Z658" s="20"/>
      <c r="AA658" s="20"/>
    </row>
    <row r="659">
      <c r="A659" s="19" t="s">
        <v>1032</v>
      </c>
      <c r="B659" s="19" t="s">
        <v>26</v>
      </c>
      <c r="C659" s="19" t="s">
        <v>27</v>
      </c>
      <c r="D659" s="19" t="s">
        <v>221</v>
      </c>
      <c r="E659" s="19" t="s">
        <v>227</v>
      </c>
      <c r="F659" s="19" t="s">
        <v>273</v>
      </c>
      <c r="G659" s="19" t="s">
        <v>274</v>
      </c>
      <c r="H659" s="19" t="s">
        <v>275</v>
      </c>
      <c r="I659" s="19" t="s">
        <v>276</v>
      </c>
      <c r="J659" s="19" t="s">
        <v>40</v>
      </c>
      <c r="K659" s="20"/>
      <c r="L659" s="19" t="b">
        <v>0</v>
      </c>
      <c r="M659" s="19" t="b">
        <v>0</v>
      </c>
      <c r="N659" s="19" t="b">
        <v>1</v>
      </c>
      <c r="O659" s="19" t="s">
        <v>178</v>
      </c>
      <c r="P659" s="19" t="s">
        <v>59</v>
      </c>
      <c r="Q659" s="19" t="s">
        <v>281</v>
      </c>
      <c r="R659" s="20"/>
      <c r="S659" s="20"/>
      <c r="T659" s="20"/>
      <c r="U659" s="20"/>
      <c r="V659" s="20"/>
      <c r="W659" s="20"/>
      <c r="X659" s="20"/>
      <c r="Y659" s="20"/>
      <c r="Z659" s="20"/>
      <c r="AA659" s="20"/>
    </row>
    <row r="660">
      <c r="A660" s="19" t="s">
        <v>1033</v>
      </c>
      <c r="B660" s="19" t="s">
        <v>26</v>
      </c>
      <c r="C660" s="19" t="s">
        <v>28</v>
      </c>
      <c r="D660" s="19" t="s">
        <v>222</v>
      </c>
      <c r="E660" s="19" t="s">
        <v>227</v>
      </c>
      <c r="F660" s="19" t="s">
        <v>320</v>
      </c>
      <c r="G660" s="19" t="s">
        <v>274</v>
      </c>
      <c r="H660" s="19" t="s">
        <v>275</v>
      </c>
      <c r="I660" s="19" t="s">
        <v>276</v>
      </c>
      <c r="J660" s="19" t="s">
        <v>40</v>
      </c>
      <c r="K660" s="20"/>
      <c r="L660" s="19" t="b">
        <v>0</v>
      </c>
      <c r="M660" s="19" t="b">
        <v>0</v>
      </c>
      <c r="N660" s="19" t="b">
        <v>1</v>
      </c>
      <c r="O660" s="19" t="s">
        <v>179</v>
      </c>
      <c r="P660" s="19" t="s">
        <v>60</v>
      </c>
      <c r="Q660" s="19" t="s">
        <v>281</v>
      </c>
      <c r="R660" s="20"/>
      <c r="S660" s="20"/>
      <c r="T660" s="20"/>
      <c r="U660" s="20"/>
      <c r="V660" s="20"/>
      <c r="W660" s="20"/>
      <c r="X660" s="20"/>
      <c r="Y660" s="20"/>
      <c r="Z660" s="20"/>
      <c r="AA660" s="20"/>
    </row>
    <row r="661">
      <c r="A661" s="19" t="s">
        <v>1034</v>
      </c>
      <c r="B661" s="19" t="s">
        <v>25</v>
      </c>
      <c r="C661" s="19" t="s">
        <v>28</v>
      </c>
      <c r="D661" s="19" t="s">
        <v>220</v>
      </c>
      <c r="E661" s="19" t="s">
        <v>227</v>
      </c>
      <c r="F661" s="19" t="s">
        <v>291</v>
      </c>
      <c r="G661" s="19" t="s">
        <v>291</v>
      </c>
      <c r="H661" s="19" t="s">
        <v>289</v>
      </c>
      <c r="I661" s="19" t="s">
        <v>37</v>
      </c>
      <c r="J661" s="19" t="s">
        <v>40</v>
      </c>
      <c r="K661" s="20"/>
      <c r="L661" s="19" t="b">
        <v>0</v>
      </c>
      <c r="M661" s="19" t="b">
        <v>0</v>
      </c>
      <c r="N661" s="19" t="b">
        <v>1</v>
      </c>
      <c r="O661" s="19" t="s">
        <v>179</v>
      </c>
      <c r="P661" s="19" t="s">
        <v>60</v>
      </c>
      <c r="Q661" s="19" t="s">
        <v>284</v>
      </c>
      <c r="R661" s="20"/>
      <c r="S661" s="20"/>
      <c r="T661" s="20"/>
      <c r="U661" s="20"/>
      <c r="V661" s="20"/>
      <c r="W661" s="20"/>
      <c r="X661" s="20"/>
      <c r="Y661" s="20"/>
      <c r="Z661" s="20"/>
      <c r="AA661" s="20"/>
    </row>
    <row r="662">
      <c r="A662" s="19" t="s">
        <v>1035</v>
      </c>
      <c r="B662" s="19" t="s">
        <v>217</v>
      </c>
      <c r="C662" s="19" t="s">
        <v>27</v>
      </c>
      <c r="D662" s="19" t="s">
        <v>221</v>
      </c>
      <c r="E662" s="19" t="s">
        <v>227</v>
      </c>
      <c r="F662" s="19" t="s">
        <v>987</v>
      </c>
      <c r="G662" s="19" t="s">
        <v>459</v>
      </c>
      <c r="H662" s="19" t="s">
        <v>400</v>
      </c>
      <c r="I662" s="19" t="s">
        <v>276</v>
      </c>
      <c r="J662" s="19" t="s">
        <v>40</v>
      </c>
      <c r="K662" s="20"/>
      <c r="L662" s="19" t="b">
        <v>1</v>
      </c>
      <c r="M662" s="19" t="b">
        <v>1</v>
      </c>
      <c r="N662" s="19" t="b">
        <v>0</v>
      </c>
      <c r="O662" s="19" t="s">
        <v>177</v>
      </c>
      <c r="P662" s="19" t="s">
        <v>60</v>
      </c>
      <c r="Q662" s="19" t="s">
        <v>63</v>
      </c>
      <c r="R662" s="20"/>
      <c r="S662" s="20"/>
      <c r="T662" s="20"/>
      <c r="U662" s="20"/>
      <c r="V662" s="20"/>
      <c r="W662" s="20"/>
      <c r="X662" s="20"/>
      <c r="Y662" s="20"/>
      <c r="Z662" s="20"/>
      <c r="AA662" s="20"/>
    </row>
    <row r="663">
      <c r="A663" s="19" t="s">
        <v>1036</v>
      </c>
      <c r="B663" s="19" t="s">
        <v>26</v>
      </c>
      <c r="C663" s="19" t="s">
        <v>29</v>
      </c>
      <c r="D663" s="19" t="s">
        <v>220</v>
      </c>
      <c r="E663" s="19" t="s">
        <v>227</v>
      </c>
      <c r="F663" s="19" t="s">
        <v>280</v>
      </c>
      <c r="G663" s="19" t="s">
        <v>280</v>
      </c>
      <c r="H663" s="19" t="s">
        <v>275</v>
      </c>
      <c r="I663" s="19" t="s">
        <v>37</v>
      </c>
      <c r="J663" s="19" t="s">
        <v>40</v>
      </c>
      <c r="K663" s="20"/>
      <c r="L663" s="19" t="b">
        <v>1</v>
      </c>
      <c r="M663" s="19" t="b">
        <v>0</v>
      </c>
      <c r="N663" s="19" t="b">
        <v>0</v>
      </c>
      <c r="O663" s="19" t="s">
        <v>178</v>
      </c>
      <c r="P663" s="19" t="s">
        <v>60</v>
      </c>
      <c r="Q663" s="19" t="s">
        <v>281</v>
      </c>
      <c r="R663" s="20"/>
      <c r="S663" s="20"/>
      <c r="T663" s="20"/>
      <c r="U663" s="20"/>
      <c r="V663" s="20"/>
      <c r="W663" s="20"/>
      <c r="X663" s="20"/>
      <c r="Y663" s="20"/>
      <c r="Z663" s="20"/>
      <c r="AA663" s="20"/>
    </row>
    <row r="664">
      <c r="A664" s="19" t="s">
        <v>1037</v>
      </c>
      <c r="B664" s="19" t="s">
        <v>26</v>
      </c>
      <c r="C664" s="19" t="s">
        <v>27</v>
      </c>
      <c r="D664" s="19" t="s">
        <v>220</v>
      </c>
      <c r="E664" s="19" t="s">
        <v>226</v>
      </c>
      <c r="F664" s="19" t="s">
        <v>280</v>
      </c>
      <c r="G664" s="19" t="s">
        <v>280</v>
      </c>
      <c r="H664" s="19" t="s">
        <v>300</v>
      </c>
      <c r="I664" s="19" t="s">
        <v>36</v>
      </c>
      <c r="J664" s="19" t="s">
        <v>40</v>
      </c>
      <c r="K664" s="20"/>
      <c r="L664" s="19" t="b">
        <v>1</v>
      </c>
      <c r="M664" s="19" t="b">
        <v>0</v>
      </c>
      <c r="N664" s="19" t="b">
        <v>0</v>
      </c>
      <c r="O664" s="19" t="s">
        <v>178</v>
      </c>
      <c r="P664" s="19" t="s">
        <v>60</v>
      </c>
      <c r="Q664" s="19" t="s">
        <v>63</v>
      </c>
      <c r="R664" s="20"/>
      <c r="S664" s="20"/>
      <c r="T664" s="20"/>
      <c r="U664" s="20"/>
      <c r="V664" s="20"/>
      <c r="W664" s="20"/>
      <c r="X664" s="20"/>
      <c r="Y664" s="20"/>
      <c r="Z664" s="20"/>
      <c r="AA664" s="20"/>
    </row>
    <row r="665">
      <c r="A665" s="19" t="s">
        <v>1038</v>
      </c>
      <c r="B665" s="19" t="s">
        <v>26</v>
      </c>
      <c r="C665" s="19" t="s">
        <v>29</v>
      </c>
      <c r="D665" s="19" t="s">
        <v>220</v>
      </c>
      <c r="E665" s="19" t="s">
        <v>227</v>
      </c>
      <c r="F665" s="19" t="s">
        <v>280</v>
      </c>
      <c r="G665" s="19" t="s">
        <v>280</v>
      </c>
      <c r="H665" s="19" t="s">
        <v>275</v>
      </c>
      <c r="I665" s="19" t="s">
        <v>37</v>
      </c>
      <c r="J665" s="19" t="s">
        <v>40</v>
      </c>
      <c r="K665" s="20"/>
      <c r="L665" s="19" t="b">
        <v>1</v>
      </c>
      <c r="M665" s="19" t="b">
        <v>1</v>
      </c>
      <c r="N665" s="19" t="b">
        <v>0</v>
      </c>
      <c r="O665" s="19" t="s">
        <v>178</v>
      </c>
      <c r="P665" s="19" t="s">
        <v>60</v>
      </c>
      <c r="Q665" s="19" t="s">
        <v>66</v>
      </c>
      <c r="R665" s="20"/>
      <c r="S665" s="20"/>
      <c r="T665" s="20"/>
      <c r="U665" s="20"/>
      <c r="V665" s="20"/>
      <c r="W665" s="20"/>
      <c r="X665" s="20"/>
      <c r="Y665" s="20"/>
      <c r="Z665" s="20"/>
      <c r="AA665" s="20"/>
    </row>
    <row r="666">
      <c r="A666" s="19" t="s">
        <v>1039</v>
      </c>
      <c r="B666" s="19" t="s">
        <v>25</v>
      </c>
      <c r="C666" s="19" t="s">
        <v>29</v>
      </c>
      <c r="D666" s="19" t="s">
        <v>220</v>
      </c>
      <c r="E666" s="19" t="s">
        <v>227</v>
      </c>
      <c r="F666" s="19" t="s">
        <v>291</v>
      </c>
      <c r="G666" s="19" t="s">
        <v>291</v>
      </c>
      <c r="H666" s="19" t="s">
        <v>289</v>
      </c>
      <c r="I666" s="19" t="s">
        <v>37</v>
      </c>
      <c r="J666" s="19" t="s">
        <v>40</v>
      </c>
      <c r="K666" s="20"/>
      <c r="L666" s="19" t="b">
        <v>0</v>
      </c>
      <c r="M666" s="19" t="b">
        <v>0</v>
      </c>
      <c r="N666" s="19" t="b">
        <v>1</v>
      </c>
      <c r="O666" s="19" t="s">
        <v>178</v>
      </c>
      <c r="P666" s="19" t="s">
        <v>60</v>
      </c>
      <c r="Q666" s="19" t="s">
        <v>284</v>
      </c>
      <c r="R666" s="20"/>
      <c r="S666" s="20"/>
      <c r="T666" s="20"/>
      <c r="U666" s="20"/>
      <c r="V666" s="20"/>
      <c r="W666" s="20"/>
      <c r="X666" s="20"/>
      <c r="Y666" s="20"/>
      <c r="Z666" s="20"/>
      <c r="AA666" s="20"/>
    </row>
    <row r="667">
      <c r="A667" s="19" t="s">
        <v>1040</v>
      </c>
      <c r="B667" s="19" t="s">
        <v>25</v>
      </c>
      <c r="C667" s="19" t="s">
        <v>28</v>
      </c>
      <c r="D667" s="19" t="s">
        <v>220</v>
      </c>
      <c r="E667" s="19" t="s">
        <v>227</v>
      </c>
      <c r="F667" s="19" t="s">
        <v>291</v>
      </c>
      <c r="G667" s="19" t="s">
        <v>291</v>
      </c>
      <c r="H667" s="19" t="s">
        <v>289</v>
      </c>
      <c r="I667" s="19" t="s">
        <v>37</v>
      </c>
      <c r="J667" s="19" t="s">
        <v>40</v>
      </c>
      <c r="K667" s="20"/>
      <c r="L667" s="19" t="b">
        <v>1</v>
      </c>
      <c r="M667" s="19" t="b">
        <v>0</v>
      </c>
      <c r="N667" s="19" t="b">
        <v>0</v>
      </c>
      <c r="O667" s="19" t="s">
        <v>178</v>
      </c>
      <c r="P667" s="19" t="s">
        <v>60</v>
      </c>
      <c r="Q667" s="19" t="s">
        <v>284</v>
      </c>
      <c r="R667" s="20"/>
      <c r="S667" s="20"/>
      <c r="T667" s="20"/>
      <c r="U667" s="20"/>
      <c r="V667" s="20"/>
      <c r="W667" s="20"/>
      <c r="X667" s="20"/>
      <c r="Y667" s="20"/>
      <c r="Z667" s="20"/>
      <c r="AA667" s="20"/>
    </row>
    <row r="668">
      <c r="A668" s="19" t="s">
        <v>1041</v>
      </c>
      <c r="B668" s="19" t="s">
        <v>26</v>
      </c>
      <c r="C668" s="19" t="s">
        <v>29</v>
      </c>
      <c r="D668" s="19" t="s">
        <v>220</v>
      </c>
      <c r="E668" s="19" t="s">
        <v>227</v>
      </c>
      <c r="F668" s="19" t="s">
        <v>280</v>
      </c>
      <c r="G668" s="19" t="s">
        <v>280</v>
      </c>
      <c r="H668" s="19" t="s">
        <v>275</v>
      </c>
      <c r="I668" s="19" t="s">
        <v>37</v>
      </c>
      <c r="J668" s="19" t="s">
        <v>40</v>
      </c>
      <c r="K668" s="20"/>
      <c r="L668" s="19" t="b">
        <v>1</v>
      </c>
      <c r="M668" s="19" t="b">
        <v>0</v>
      </c>
      <c r="N668" s="19" t="b">
        <v>0</v>
      </c>
      <c r="O668" s="19" t="s">
        <v>179</v>
      </c>
      <c r="P668" s="19" t="s">
        <v>59</v>
      </c>
      <c r="Q668" s="19" t="s">
        <v>281</v>
      </c>
      <c r="R668" s="20"/>
      <c r="S668" s="20"/>
      <c r="T668" s="20"/>
      <c r="U668" s="20"/>
      <c r="V668" s="20"/>
      <c r="W668" s="20"/>
      <c r="X668" s="20"/>
      <c r="Y668" s="20"/>
      <c r="Z668" s="20"/>
      <c r="AA668" s="20"/>
    </row>
    <row r="669">
      <c r="A669" s="19" t="s">
        <v>1042</v>
      </c>
      <c r="B669" s="19" t="s">
        <v>25</v>
      </c>
      <c r="C669" s="19" t="s">
        <v>28</v>
      </c>
      <c r="D669" s="19" t="s">
        <v>220</v>
      </c>
      <c r="E669" s="19" t="s">
        <v>227</v>
      </c>
      <c r="F669" s="19" t="s">
        <v>291</v>
      </c>
      <c r="G669" s="19" t="s">
        <v>291</v>
      </c>
      <c r="H669" s="19" t="s">
        <v>289</v>
      </c>
      <c r="I669" s="19" t="s">
        <v>37</v>
      </c>
      <c r="J669" s="19" t="s">
        <v>40</v>
      </c>
      <c r="K669" s="20"/>
      <c r="L669" s="19" t="b">
        <v>0</v>
      </c>
      <c r="M669" s="19" t="b">
        <v>0</v>
      </c>
      <c r="N669" s="19" t="b">
        <v>1</v>
      </c>
      <c r="O669" s="19" t="s">
        <v>179</v>
      </c>
      <c r="P669" s="19" t="s">
        <v>59</v>
      </c>
      <c r="Q669" s="20"/>
      <c r="R669" s="20"/>
      <c r="S669" s="20"/>
      <c r="T669" s="20"/>
      <c r="U669" s="20"/>
      <c r="V669" s="20"/>
      <c r="W669" s="20"/>
      <c r="X669" s="20"/>
      <c r="Y669" s="20"/>
      <c r="Z669" s="20"/>
      <c r="AA669" s="20"/>
    </row>
    <row r="670">
      <c r="A670" s="19" t="s">
        <v>1043</v>
      </c>
      <c r="B670" s="19" t="s">
        <v>26</v>
      </c>
      <c r="C670" s="19" t="s">
        <v>28</v>
      </c>
      <c r="D670" s="19" t="s">
        <v>220</v>
      </c>
      <c r="E670" s="19" t="s">
        <v>227</v>
      </c>
      <c r="F670" s="19" t="s">
        <v>280</v>
      </c>
      <c r="G670" s="19" t="s">
        <v>280</v>
      </c>
      <c r="H670" s="19" t="s">
        <v>275</v>
      </c>
      <c r="I670" s="19" t="s">
        <v>37</v>
      </c>
      <c r="J670" s="19" t="s">
        <v>40</v>
      </c>
      <c r="K670" s="20"/>
      <c r="L670" s="19" t="b">
        <v>0</v>
      </c>
      <c r="M670" s="19" t="b">
        <v>0</v>
      </c>
      <c r="N670" s="19" t="b">
        <v>1</v>
      </c>
      <c r="O670" s="19" t="s">
        <v>178</v>
      </c>
      <c r="P670" s="19" t="s">
        <v>59</v>
      </c>
      <c r="Q670" s="19" t="s">
        <v>281</v>
      </c>
      <c r="R670" s="20"/>
      <c r="S670" s="20"/>
      <c r="T670" s="20"/>
      <c r="U670" s="20"/>
      <c r="V670" s="20"/>
      <c r="W670" s="20"/>
      <c r="X670" s="20"/>
      <c r="Y670" s="20"/>
      <c r="Z670" s="20"/>
      <c r="AA670" s="20"/>
    </row>
    <row r="671">
      <c r="A671" s="19" t="s">
        <v>1044</v>
      </c>
      <c r="B671" s="19" t="s">
        <v>26</v>
      </c>
      <c r="C671" s="19" t="s">
        <v>29</v>
      </c>
      <c r="D671" s="19" t="s">
        <v>221</v>
      </c>
      <c r="E671" s="19" t="s">
        <v>226</v>
      </c>
      <c r="F671" s="19" t="s">
        <v>273</v>
      </c>
      <c r="G671" s="19" t="s">
        <v>274</v>
      </c>
      <c r="H671" s="19" t="s">
        <v>300</v>
      </c>
      <c r="I671" s="19" t="s">
        <v>301</v>
      </c>
      <c r="J671" s="19" t="s">
        <v>40</v>
      </c>
      <c r="K671" s="20"/>
      <c r="L671" s="19" t="b">
        <v>1</v>
      </c>
      <c r="M671" s="19" t="b">
        <v>0</v>
      </c>
      <c r="N671" s="19" t="b">
        <v>0</v>
      </c>
      <c r="O671" s="19" t="s">
        <v>177</v>
      </c>
      <c r="P671" s="20"/>
      <c r="Q671" s="20"/>
      <c r="R671" s="20"/>
      <c r="S671" s="20"/>
      <c r="T671" s="20"/>
      <c r="U671" s="20"/>
      <c r="V671" s="20"/>
      <c r="W671" s="20"/>
      <c r="X671" s="20"/>
      <c r="Y671" s="20"/>
      <c r="Z671" s="20"/>
      <c r="AA671" s="20"/>
    </row>
    <row r="672">
      <c r="A672" s="19" t="s">
        <v>1045</v>
      </c>
      <c r="B672" s="19" t="s">
        <v>26</v>
      </c>
      <c r="C672" s="19" t="s">
        <v>29</v>
      </c>
      <c r="D672" s="19" t="s">
        <v>221</v>
      </c>
      <c r="E672" s="19" t="s">
        <v>227</v>
      </c>
      <c r="F672" s="19" t="s">
        <v>273</v>
      </c>
      <c r="G672" s="19" t="s">
        <v>274</v>
      </c>
      <c r="H672" s="19" t="s">
        <v>275</v>
      </c>
      <c r="I672" s="19" t="s">
        <v>276</v>
      </c>
      <c r="J672" s="19" t="s">
        <v>40</v>
      </c>
      <c r="K672" s="20"/>
      <c r="L672" s="19" t="b">
        <v>0</v>
      </c>
      <c r="M672" s="19" t="b">
        <v>1</v>
      </c>
      <c r="N672" s="19" t="b">
        <v>0</v>
      </c>
      <c r="O672" s="19" t="s">
        <v>178</v>
      </c>
      <c r="P672" s="19" t="s">
        <v>59</v>
      </c>
      <c r="Q672" s="19" t="s">
        <v>66</v>
      </c>
      <c r="R672" s="20"/>
      <c r="S672" s="20"/>
      <c r="T672" s="20"/>
      <c r="U672" s="20"/>
      <c r="V672" s="20"/>
      <c r="W672" s="20"/>
      <c r="X672" s="20"/>
      <c r="Y672" s="20"/>
      <c r="Z672" s="20"/>
      <c r="AA672" s="20"/>
    </row>
    <row r="673">
      <c r="A673" s="19" t="s">
        <v>1046</v>
      </c>
      <c r="B673" s="19" t="s">
        <v>26</v>
      </c>
      <c r="C673" s="19" t="s">
        <v>29</v>
      </c>
      <c r="D673" s="19" t="s">
        <v>221</v>
      </c>
      <c r="E673" s="19" t="s">
        <v>226</v>
      </c>
      <c r="F673" s="19" t="s">
        <v>273</v>
      </c>
      <c r="G673" s="19" t="s">
        <v>274</v>
      </c>
      <c r="H673" s="19" t="s">
        <v>300</v>
      </c>
      <c r="I673" s="19" t="s">
        <v>301</v>
      </c>
      <c r="J673" s="19" t="s">
        <v>40</v>
      </c>
      <c r="K673" s="20"/>
      <c r="L673" s="19" t="b">
        <v>0</v>
      </c>
      <c r="M673" s="19" t="b">
        <v>1</v>
      </c>
      <c r="N673" s="19" t="b">
        <v>0</v>
      </c>
      <c r="O673" s="19" t="s">
        <v>177</v>
      </c>
      <c r="P673" s="19" t="s">
        <v>59</v>
      </c>
      <c r="Q673" s="19" t="s">
        <v>66</v>
      </c>
      <c r="R673" s="20"/>
      <c r="S673" s="20"/>
      <c r="T673" s="20"/>
      <c r="U673" s="20"/>
      <c r="V673" s="20"/>
      <c r="W673" s="20"/>
      <c r="X673" s="20"/>
      <c r="Y673" s="20"/>
      <c r="Z673" s="20"/>
      <c r="AA673" s="20"/>
    </row>
    <row r="674">
      <c r="A674" s="19" t="s">
        <v>1047</v>
      </c>
      <c r="B674" s="19" t="s">
        <v>26</v>
      </c>
      <c r="C674" s="19" t="s">
        <v>27</v>
      </c>
      <c r="D674" s="19" t="s">
        <v>220</v>
      </c>
      <c r="E674" s="19" t="s">
        <v>226</v>
      </c>
      <c r="F674" s="19" t="s">
        <v>280</v>
      </c>
      <c r="G674" s="19" t="s">
        <v>280</v>
      </c>
      <c r="H674" s="19" t="s">
        <v>300</v>
      </c>
      <c r="I674" s="19" t="s">
        <v>36</v>
      </c>
      <c r="J674" s="19" t="s">
        <v>40</v>
      </c>
      <c r="K674" s="20"/>
      <c r="L674" s="19" t="b">
        <v>1</v>
      </c>
      <c r="M674" s="19" t="b">
        <v>0</v>
      </c>
      <c r="N674" s="19" t="b">
        <v>0</v>
      </c>
      <c r="O674" s="19" t="s">
        <v>178</v>
      </c>
      <c r="P674" s="19" t="s">
        <v>60</v>
      </c>
      <c r="Q674" s="20"/>
      <c r="R674" s="20"/>
      <c r="S674" s="20"/>
      <c r="T674" s="20"/>
      <c r="U674" s="20"/>
      <c r="V674" s="20"/>
      <c r="W674" s="20"/>
      <c r="X674" s="20"/>
      <c r="Y674" s="20"/>
      <c r="Z674" s="20"/>
      <c r="AA674" s="20"/>
    </row>
    <row r="675">
      <c r="A675" s="19" t="s">
        <v>1048</v>
      </c>
      <c r="B675" s="19" t="s">
        <v>26</v>
      </c>
      <c r="C675" s="19" t="s">
        <v>27</v>
      </c>
      <c r="D675" s="19" t="s">
        <v>221</v>
      </c>
      <c r="E675" s="19" t="s">
        <v>226</v>
      </c>
      <c r="F675" s="19" t="s">
        <v>273</v>
      </c>
      <c r="G675" s="19" t="s">
        <v>274</v>
      </c>
      <c r="H675" s="19" t="s">
        <v>300</v>
      </c>
      <c r="I675" s="19" t="s">
        <v>301</v>
      </c>
      <c r="J675" s="19" t="s">
        <v>40</v>
      </c>
      <c r="K675" s="20"/>
      <c r="L675" s="19" t="b">
        <v>0</v>
      </c>
      <c r="M675" s="19" t="b">
        <v>0</v>
      </c>
      <c r="N675" s="19" t="b">
        <v>1</v>
      </c>
      <c r="O675" s="19" t="s">
        <v>179</v>
      </c>
      <c r="P675" s="20"/>
      <c r="Q675" s="20"/>
      <c r="R675" s="20"/>
      <c r="S675" s="20"/>
      <c r="T675" s="20"/>
      <c r="U675" s="20"/>
      <c r="V675" s="20"/>
      <c r="W675" s="20"/>
      <c r="X675" s="20"/>
      <c r="Y675" s="20"/>
      <c r="Z675" s="20"/>
      <c r="AA675" s="20"/>
    </row>
    <row r="676">
      <c r="A676" s="19" t="s">
        <v>1049</v>
      </c>
      <c r="B676" s="19" t="s">
        <v>26</v>
      </c>
      <c r="C676" s="19" t="s">
        <v>27</v>
      </c>
      <c r="D676" s="19" t="s">
        <v>220</v>
      </c>
      <c r="E676" s="19" t="s">
        <v>227</v>
      </c>
      <c r="F676" s="19" t="s">
        <v>280</v>
      </c>
      <c r="G676" s="19" t="s">
        <v>280</v>
      </c>
      <c r="H676" s="19" t="s">
        <v>275</v>
      </c>
      <c r="I676" s="19" t="s">
        <v>37</v>
      </c>
      <c r="J676" s="19" t="s">
        <v>40</v>
      </c>
      <c r="K676" s="20"/>
      <c r="L676" s="19" t="b">
        <v>1</v>
      </c>
      <c r="M676" s="19" t="b">
        <v>0</v>
      </c>
      <c r="N676" s="19" t="b">
        <v>0</v>
      </c>
      <c r="O676" s="19" t="s">
        <v>179</v>
      </c>
      <c r="P676" s="19" t="s">
        <v>60</v>
      </c>
      <c r="Q676" s="19" t="s">
        <v>284</v>
      </c>
      <c r="R676" s="20"/>
      <c r="S676" s="20"/>
      <c r="T676" s="20"/>
      <c r="U676" s="20"/>
      <c r="V676" s="20"/>
      <c r="W676" s="20"/>
      <c r="X676" s="20"/>
      <c r="Y676" s="20"/>
      <c r="Z676" s="20"/>
      <c r="AA676" s="20"/>
    </row>
    <row r="677">
      <c r="A677" s="19" t="s">
        <v>1050</v>
      </c>
      <c r="B677" s="19" t="s">
        <v>26</v>
      </c>
      <c r="C677" s="19" t="s">
        <v>29</v>
      </c>
      <c r="D677" s="19" t="s">
        <v>220</v>
      </c>
      <c r="E677" s="19" t="s">
        <v>227</v>
      </c>
      <c r="F677" s="19" t="s">
        <v>280</v>
      </c>
      <c r="G677" s="19" t="s">
        <v>280</v>
      </c>
      <c r="H677" s="19" t="s">
        <v>275</v>
      </c>
      <c r="I677" s="19" t="s">
        <v>37</v>
      </c>
      <c r="J677" s="19" t="s">
        <v>40</v>
      </c>
      <c r="K677" s="20"/>
      <c r="L677" s="19" t="b">
        <v>1</v>
      </c>
      <c r="M677" s="19" t="b">
        <v>0</v>
      </c>
      <c r="N677" s="19" t="b">
        <v>0</v>
      </c>
      <c r="O677" s="19" t="s">
        <v>177</v>
      </c>
      <c r="P677" s="19" t="s">
        <v>60</v>
      </c>
      <c r="Q677" s="20"/>
      <c r="R677" s="20"/>
      <c r="S677" s="20"/>
      <c r="T677" s="20"/>
      <c r="U677" s="20"/>
      <c r="V677" s="20"/>
      <c r="W677" s="20"/>
      <c r="X677" s="20"/>
      <c r="Y677" s="20"/>
      <c r="Z677" s="20"/>
      <c r="AA677" s="20"/>
    </row>
    <row r="678">
      <c r="A678" s="19" t="s">
        <v>1051</v>
      </c>
      <c r="B678" s="19" t="s">
        <v>26</v>
      </c>
      <c r="C678" s="19" t="s">
        <v>29</v>
      </c>
      <c r="D678" s="19" t="s">
        <v>223</v>
      </c>
      <c r="E678" s="19" t="s">
        <v>227</v>
      </c>
      <c r="F678" s="19" t="s">
        <v>278</v>
      </c>
      <c r="G678" s="19" t="s">
        <v>274</v>
      </c>
      <c r="H678" s="19" t="s">
        <v>275</v>
      </c>
      <c r="I678" s="19" t="s">
        <v>276</v>
      </c>
      <c r="J678" s="19" t="s">
        <v>40</v>
      </c>
      <c r="K678" s="20"/>
      <c r="L678" s="19" t="b">
        <v>0</v>
      </c>
      <c r="M678" s="19" t="b">
        <v>1</v>
      </c>
      <c r="N678" s="19" t="b">
        <v>0</v>
      </c>
      <c r="O678" s="19" t="s">
        <v>177</v>
      </c>
      <c r="P678" s="19" t="s">
        <v>60</v>
      </c>
      <c r="Q678" s="19" t="s">
        <v>284</v>
      </c>
      <c r="R678" s="20"/>
      <c r="S678" s="20"/>
      <c r="T678" s="20"/>
      <c r="U678" s="20"/>
      <c r="V678" s="20"/>
      <c r="W678" s="20"/>
      <c r="X678" s="20"/>
      <c r="Y678" s="20"/>
      <c r="Z678" s="20"/>
      <c r="AA678" s="20"/>
    </row>
    <row r="679">
      <c r="A679" s="19" t="s">
        <v>1052</v>
      </c>
      <c r="B679" s="19" t="s">
        <v>26</v>
      </c>
      <c r="C679" s="19" t="s">
        <v>27</v>
      </c>
      <c r="D679" s="19" t="s">
        <v>221</v>
      </c>
      <c r="E679" s="19" t="s">
        <v>227</v>
      </c>
      <c r="F679" s="19" t="s">
        <v>273</v>
      </c>
      <c r="G679" s="19" t="s">
        <v>274</v>
      </c>
      <c r="H679" s="19" t="s">
        <v>275</v>
      </c>
      <c r="I679" s="19" t="s">
        <v>276</v>
      </c>
      <c r="J679" s="19" t="s">
        <v>40</v>
      </c>
      <c r="K679" s="20"/>
      <c r="L679" s="19" t="b">
        <v>1</v>
      </c>
      <c r="M679" s="19" t="b">
        <v>0</v>
      </c>
      <c r="N679" s="19" t="b">
        <v>0</v>
      </c>
      <c r="O679" s="19" t="s">
        <v>178</v>
      </c>
      <c r="P679" s="19" t="s">
        <v>60</v>
      </c>
      <c r="Q679" s="19" t="s">
        <v>281</v>
      </c>
      <c r="R679" s="20"/>
      <c r="S679" s="20"/>
      <c r="T679" s="20"/>
      <c r="U679" s="20"/>
      <c r="V679" s="20"/>
      <c r="W679" s="20"/>
      <c r="X679" s="20"/>
      <c r="Y679" s="20"/>
      <c r="Z679" s="20"/>
      <c r="AA679" s="20"/>
    </row>
    <row r="680">
      <c r="A680" s="19" t="s">
        <v>1053</v>
      </c>
      <c r="B680" s="20"/>
      <c r="C680" s="20"/>
      <c r="D680" s="19" t="s">
        <v>221</v>
      </c>
      <c r="E680" s="19" t="s">
        <v>228</v>
      </c>
      <c r="F680" s="20"/>
      <c r="G680" s="20"/>
      <c r="H680" s="20"/>
      <c r="I680" s="19" t="s">
        <v>276</v>
      </c>
      <c r="J680" s="19" t="s">
        <v>40</v>
      </c>
      <c r="K680" s="20"/>
      <c r="L680" s="19" t="b">
        <v>1</v>
      </c>
      <c r="M680" s="19" t="b">
        <v>0</v>
      </c>
      <c r="N680" s="19" t="b">
        <v>0</v>
      </c>
      <c r="O680" s="19" t="s">
        <v>178</v>
      </c>
      <c r="P680" s="19" t="s">
        <v>60</v>
      </c>
      <c r="Q680" s="19" t="s">
        <v>284</v>
      </c>
      <c r="R680" s="20"/>
      <c r="S680" s="20"/>
      <c r="T680" s="20"/>
      <c r="U680" s="20"/>
      <c r="V680" s="20"/>
      <c r="W680" s="20"/>
      <c r="X680" s="20"/>
      <c r="Y680" s="20"/>
      <c r="Z680" s="20"/>
      <c r="AA680" s="20"/>
    </row>
    <row r="681">
      <c r="A681" s="19" t="s">
        <v>1054</v>
      </c>
      <c r="B681" s="19" t="s">
        <v>25</v>
      </c>
      <c r="C681" s="19" t="s">
        <v>27</v>
      </c>
      <c r="D681" s="19" t="s">
        <v>220</v>
      </c>
      <c r="E681" s="19" t="s">
        <v>226</v>
      </c>
      <c r="F681" s="19" t="s">
        <v>291</v>
      </c>
      <c r="G681" s="19" t="s">
        <v>291</v>
      </c>
      <c r="H681" s="19" t="s">
        <v>303</v>
      </c>
      <c r="I681" s="19" t="s">
        <v>36</v>
      </c>
      <c r="J681" s="20"/>
      <c r="K681" s="19" t="s">
        <v>41</v>
      </c>
      <c r="L681" s="19" t="b">
        <v>0</v>
      </c>
      <c r="M681" s="19" t="b">
        <v>0</v>
      </c>
      <c r="N681" s="19" t="b">
        <v>1</v>
      </c>
      <c r="O681" s="19" t="s">
        <v>178</v>
      </c>
      <c r="P681" s="19" t="s">
        <v>59</v>
      </c>
      <c r="Q681" s="19" t="s">
        <v>281</v>
      </c>
      <c r="R681" s="20"/>
      <c r="S681" s="20"/>
      <c r="T681" s="20"/>
      <c r="U681" s="20"/>
      <c r="V681" s="20"/>
      <c r="W681" s="20"/>
      <c r="X681" s="20"/>
      <c r="Y681" s="20"/>
      <c r="Z681" s="20"/>
      <c r="AA681" s="20"/>
    </row>
    <row r="682">
      <c r="A682" s="19" t="s">
        <v>1055</v>
      </c>
      <c r="B682" s="19" t="s">
        <v>217</v>
      </c>
      <c r="C682" s="19" t="s">
        <v>27</v>
      </c>
      <c r="D682" s="19" t="s">
        <v>222</v>
      </c>
      <c r="E682" s="19" t="s">
        <v>226</v>
      </c>
      <c r="F682" s="19" t="s">
        <v>960</v>
      </c>
      <c r="G682" s="19" t="s">
        <v>459</v>
      </c>
      <c r="H682" s="19" t="s">
        <v>460</v>
      </c>
      <c r="I682" s="19" t="s">
        <v>301</v>
      </c>
      <c r="J682" s="19" t="s">
        <v>40</v>
      </c>
      <c r="K682" s="20"/>
      <c r="L682" s="19" t="b">
        <v>0</v>
      </c>
      <c r="M682" s="19" t="b">
        <v>0</v>
      </c>
      <c r="N682" s="19" t="b">
        <v>1</v>
      </c>
      <c r="O682" s="19" t="s">
        <v>178</v>
      </c>
      <c r="P682" s="19" t="s">
        <v>60</v>
      </c>
      <c r="Q682" s="19" t="s">
        <v>63</v>
      </c>
      <c r="R682" s="20"/>
      <c r="S682" s="20"/>
      <c r="T682" s="20"/>
      <c r="U682" s="20"/>
      <c r="V682" s="20"/>
      <c r="W682" s="20"/>
      <c r="X682" s="20"/>
      <c r="Y682" s="20"/>
      <c r="Z682" s="20"/>
      <c r="AA682" s="20"/>
    </row>
    <row r="683">
      <c r="A683" s="19" t="s">
        <v>1056</v>
      </c>
      <c r="B683" s="19" t="s">
        <v>26</v>
      </c>
      <c r="C683" s="19" t="s">
        <v>29</v>
      </c>
      <c r="D683" s="19" t="s">
        <v>220</v>
      </c>
      <c r="E683" s="19" t="s">
        <v>227</v>
      </c>
      <c r="F683" s="19" t="s">
        <v>280</v>
      </c>
      <c r="G683" s="19" t="s">
        <v>280</v>
      </c>
      <c r="H683" s="19" t="s">
        <v>275</v>
      </c>
      <c r="I683" s="19" t="s">
        <v>37</v>
      </c>
      <c r="J683" s="19" t="s">
        <v>40</v>
      </c>
      <c r="K683" s="20"/>
      <c r="L683" s="19" t="b">
        <v>1</v>
      </c>
      <c r="M683" s="19" t="b">
        <v>0</v>
      </c>
      <c r="N683" s="19" t="b">
        <v>0</v>
      </c>
      <c r="O683" s="19" t="s">
        <v>178</v>
      </c>
      <c r="P683" s="19" t="s">
        <v>59</v>
      </c>
      <c r="Q683" s="19" t="s">
        <v>284</v>
      </c>
      <c r="R683" s="20"/>
      <c r="S683" s="20"/>
      <c r="T683" s="20"/>
      <c r="U683" s="20"/>
      <c r="V683" s="20"/>
      <c r="W683" s="20"/>
      <c r="X683" s="20"/>
      <c r="Y683" s="20"/>
      <c r="Z683" s="20"/>
      <c r="AA683" s="20"/>
    </row>
    <row r="684">
      <c r="A684" s="19" t="s">
        <v>1057</v>
      </c>
      <c r="B684" s="19" t="s">
        <v>26</v>
      </c>
      <c r="C684" s="19" t="s">
        <v>27</v>
      </c>
      <c r="D684" s="19" t="s">
        <v>223</v>
      </c>
      <c r="E684" s="19" t="s">
        <v>227</v>
      </c>
      <c r="F684" s="19" t="s">
        <v>278</v>
      </c>
      <c r="G684" s="19" t="s">
        <v>274</v>
      </c>
      <c r="H684" s="19" t="s">
        <v>275</v>
      </c>
      <c r="I684" s="19" t="s">
        <v>276</v>
      </c>
      <c r="J684" s="19" t="s">
        <v>40</v>
      </c>
      <c r="K684" s="20"/>
      <c r="L684" s="19" t="b">
        <v>0</v>
      </c>
      <c r="M684" s="19" t="b">
        <v>0</v>
      </c>
      <c r="N684" s="19" t="b">
        <v>1</v>
      </c>
      <c r="O684" s="19" t="s">
        <v>177</v>
      </c>
      <c r="P684" s="19" t="s">
        <v>60</v>
      </c>
      <c r="Q684" s="19" t="s">
        <v>63</v>
      </c>
      <c r="R684" s="20"/>
      <c r="S684" s="20"/>
      <c r="T684" s="20"/>
      <c r="U684" s="20"/>
      <c r="V684" s="20"/>
      <c r="W684" s="20"/>
      <c r="X684" s="20"/>
      <c r="Y684" s="20"/>
      <c r="Z684" s="20"/>
      <c r="AA684" s="20"/>
    </row>
    <row r="685">
      <c r="A685" s="19" t="s">
        <v>1058</v>
      </c>
      <c r="B685" s="19" t="s">
        <v>26</v>
      </c>
      <c r="C685" s="19" t="s">
        <v>28</v>
      </c>
      <c r="D685" s="19" t="s">
        <v>220</v>
      </c>
      <c r="E685" s="19" t="s">
        <v>226</v>
      </c>
      <c r="F685" s="19" t="s">
        <v>280</v>
      </c>
      <c r="G685" s="19" t="s">
        <v>280</v>
      </c>
      <c r="H685" s="19" t="s">
        <v>300</v>
      </c>
      <c r="I685" s="19" t="s">
        <v>36</v>
      </c>
      <c r="J685" s="19" t="s">
        <v>40</v>
      </c>
      <c r="K685" s="20"/>
      <c r="L685" s="19" t="b">
        <v>1</v>
      </c>
      <c r="M685" s="19" t="b">
        <v>0</v>
      </c>
      <c r="N685" s="19" t="b">
        <v>0</v>
      </c>
      <c r="O685" s="19" t="s">
        <v>177</v>
      </c>
      <c r="P685" s="19" t="s">
        <v>59</v>
      </c>
      <c r="Q685" s="19" t="s">
        <v>66</v>
      </c>
      <c r="R685" s="20"/>
      <c r="S685" s="20"/>
      <c r="T685" s="20"/>
      <c r="U685" s="20"/>
      <c r="V685" s="20"/>
      <c r="W685" s="20"/>
      <c r="X685" s="20"/>
      <c r="Y685" s="20"/>
      <c r="Z685" s="20"/>
      <c r="AA685" s="20"/>
    </row>
    <row r="686">
      <c r="A686" s="19" t="s">
        <v>1059</v>
      </c>
      <c r="B686" s="19" t="s">
        <v>26</v>
      </c>
      <c r="C686" s="19" t="s">
        <v>27</v>
      </c>
      <c r="D686" s="19" t="s">
        <v>222</v>
      </c>
      <c r="E686" s="19" t="s">
        <v>226</v>
      </c>
      <c r="F686" s="19" t="s">
        <v>320</v>
      </c>
      <c r="G686" s="19" t="s">
        <v>274</v>
      </c>
      <c r="H686" s="19" t="s">
        <v>300</v>
      </c>
      <c r="I686" s="19" t="s">
        <v>301</v>
      </c>
      <c r="J686" s="20"/>
      <c r="K686" s="19" t="s">
        <v>41</v>
      </c>
      <c r="L686" s="19" t="b">
        <v>0</v>
      </c>
      <c r="M686" s="19" t="b">
        <v>0</v>
      </c>
      <c r="N686" s="19" t="b">
        <v>1</v>
      </c>
      <c r="O686" s="19" t="s">
        <v>177</v>
      </c>
      <c r="P686" s="19" t="s">
        <v>59</v>
      </c>
      <c r="Q686" s="19" t="s">
        <v>63</v>
      </c>
      <c r="R686" s="20"/>
      <c r="S686" s="20"/>
      <c r="T686" s="20"/>
      <c r="U686" s="20"/>
      <c r="V686" s="20"/>
      <c r="W686" s="20"/>
      <c r="X686" s="20"/>
      <c r="Y686" s="20"/>
      <c r="Z686" s="20"/>
      <c r="AA686" s="20"/>
    </row>
    <row r="687">
      <c r="A687" s="19" t="s">
        <v>1060</v>
      </c>
      <c r="B687" s="19" t="s">
        <v>217</v>
      </c>
      <c r="C687" s="19" t="s">
        <v>28</v>
      </c>
      <c r="D687" s="19" t="s">
        <v>217</v>
      </c>
      <c r="E687" s="19" t="s">
        <v>227</v>
      </c>
      <c r="F687" s="20"/>
      <c r="G687" s="20"/>
      <c r="H687" s="19" t="s">
        <v>400</v>
      </c>
      <c r="I687" s="20"/>
      <c r="J687" s="20"/>
      <c r="K687" s="19" t="s">
        <v>41</v>
      </c>
      <c r="L687" s="19" t="b">
        <v>0</v>
      </c>
      <c r="M687" s="19" t="b">
        <v>0</v>
      </c>
      <c r="N687" s="19" t="b">
        <v>1</v>
      </c>
      <c r="O687" s="19" t="s">
        <v>177</v>
      </c>
      <c r="P687" s="19" t="s">
        <v>60</v>
      </c>
      <c r="Q687" s="19" t="s">
        <v>281</v>
      </c>
      <c r="R687" s="20"/>
      <c r="S687" s="20"/>
      <c r="T687" s="20"/>
      <c r="U687" s="20"/>
      <c r="V687" s="20"/>
      <c r="W687" s="20"/>
      <c r="X687" s="20"/>
      <c r="Y687" s="20"/>
      <c r="Z687" s="20"/>
      <c r="AA687" s="20"/>
    </row>
    <row r="688">
      <c r="A688" s="19" t="s">
        <v>1061</v>
      </c>
      <c r="B688" s="19" t="s">
        <v>26</v>
      </c>
      <c r="C688" s="19" t="s">
        <v>28</v>
      </c>
      <c r="D688" s="19" t="s">
        <v>220</v>
      </c>
      <c r="E688" s="19" t="s">
        <v>227</v>
      </c>
      <c r="F688" s="19" t="s">
        <v>280</v>
      </c>
      <c r="G688" s="19" t="s">
        <v>280</v>
      </c>
      <c r="H688" s="19" t="s">
        <v>275</v>
      </c>
      <c r="I688" s="19" t="s">
        <v>37</v>
      </c>
      <c r="J688" s="19" t="s">
        <v>40</v>
      </c>
      <c r="K688" s="20"/>
      <c r="L688" s="19" t="b">
        <v>0</v>
      </c>
      <c r="M688" s="19" t="b">
        <v>0</v>
      </c>
      <c r="N688" s="19" t="b">
        <v>1</v>
      </c>
      <c r="O688" s="19" t="s">
        <v>179</v>
      </c>
      <c r="P688" s="19" t="s">
        <v>59</v>
      </c>
      <c r="Q688" s="19" t="s">
        <v>284</v>
      </c>
      <c r="R688" s="20"/>
      <c r="S688" s="20"/>
      <c r="T688" s="20"/>
      <c r="U688" s="20"/>
      <c r="V688" s="20"/>
      <c r="W688" s="20"/>
      <c r="X688" s="20"/>
      <c r="Y688" s="20"/>
      <c r="Z688" s="20"/>
      <c r="AA688" s="20"/>
    </row>
    <row r="689">
      <c r="A689" s="19" t="s">
        <v>1062</v>
      </c>
      <c r="B689" s="19" t="s">
        <v>26</v>
      </c>
      <c r="C689" s="19" t="s">
        <v>28</v>
      </c>
      <c r="D689" s="19" t="s">
        <v>220</v>
      </c>
      <c r="E689" s="19" t="s">
        <v>227</v>
      </c>
      <c r="F689" s="19" t="s">
        <v>280</v>
      </c>
      <c r="G689" s="19" t="s">
        <v>280</v>
      </c>
      <c r="H689" s="19" t="s">
        <v>275</v>
      </c>
      <c r="I689" s="19" t="s">
        <v>37</v>
      </c>
      <c r="J689" s="19" t="s">
        <v>40</v>
      </c>
      <c r="K689" s="20"/>
      <c r="L689" s="19" t="b">
        <v>0</v>
      </c>
      <c r="M689" s="19" t="b">
        <v>0</v>
      </c>
      <c r="N689" s="19" t="b">
        <v>1</v>
      </c>
      <c r="O689" s="19" t="s">
        <v>179</v>
      </c>
      <c r="P689" s="19" t="s">
        <v>60</v>
      </c>
      <c r="Q689" s="19" t="s">
        <v>66</v>
      </c>
      <c r="R689" s="20"/>
      <c r="S689" s="20"/>
      <c r="T689" s="20"/>
      <c r="U689" s="20"/>
      <c r="V689" s="20"/>
      <c r="W689" s="20"/>
      <c r="X689" s="20"/>
      <c r="Y689" s="20"/>
      <c r="Z689" s="20"/>
      <c r="AA689" s="20"/>
    </row>
    <row r="690">
      <c r="A690" s="19" t="s">
        <v>1063</v>
      </c>
      <c r="B690" s="19" t="s">
        <v>26</v>
      </c>
      <c r="C690" s="19" t="s">
        <v>28</v>
      </c>
      <c r="D690" s="19" t="s">
        <v>221</v>
      </c>
      <c r="E690" s="19" t="s">
        <v>227</v>
      </c>
      <c r="F690" s="19" t="s">
        <v>273</v>
      </c>
      <c r="G690" s="19" t="s">
        <v>274</v>
      </c>
      <c r="H690" s="19" t="s">
        <v>275</v>
      </c>
      <c r="I690" s="19" t="s">
        <v>276</v>
      </c>
      <c r="J690" s="19" t="s">
        <v>40</v>
      </c>
      <c r="K690" s="20"/>
      <c r="L690" s="19" t="b">
        <v>0</v>
      </c>
      <c r="M690" s="19" t="b">
        <v>0</v>
      </c>
      <c r="N690" s="19" t="b">
        <v>1</v>
      </c>
      <c r="O690" s="19" t="s">
        <v>178</v>
      </c>
      <c r="P690" s="19" t="s">
        <v>60</v>
      </c>
      <c r="Q690" s="19" t="s">
        <v>63</v>
      </c>
      <c r="R690" s="20"/>
      <c r="S690" s="20"/>
      <c r="T690" s="20"/>
      <c r="U690" s="20"/>
      <c r="V690" s="20"/>
      <c r="W690" s="20"/>
      <c r="X690" s="20"/>
      <c r="Y690" s="20"/>
      <c r="Z690" s="20"/>
      <c r="AA690" s="20"/>
    </row>
    <row r="691">
      <c r="A691" s="19" t="s">
        <v>1064</v>
      </c>
      <c r="B691" s="19" t="s">
        <v>217</v>
      </c>
      <c r="C691" s="19" t="s">
        <v>28</v>
      </c>
      <c r="D691" s="19" t="s">
        <v>220</v>
      </c>
      <c r="E691" s="19" t="s">
        <v>227</v>
      </c>
      <c r="F691" s="19" t="s">
        <v>399</v>
      </c>
      <c r="G691" s="19" t="s">
        <v>399</v>
      </c>
      <c r="H691" s="19" t="s">
        <v>400</v>
      </c>
      <c r="I691" s="19" t="s">
        <v>37</v>
      </c>
      <c r="J691" s="20"/>
      <c r="K691" s="19" t="s">
        <v>41</v>
      </c>
      <c r="L691" s="19" t="b">
        <v>0</v>
      </c>
      <c r="M691" s="19" t="b">
        <v>0</v>
      </c>
      <c r="N691" s="19" t="b">
        <v>1</v>
      </c>
      <c r="O691" s="19" t="s">
        <v>179</v>
      </c>
      <c r="P691" s="19" t="s">
        <v>60</v>
      </c>
      <c r="Q691" s="19" t="s">
        <v>63</v>
      </c>
      <c r="R691" s="20"/>
      <c r="S691" s="20"/>
      <c r="T691" s="20"/>
      <c r="U691" s="20"/>
      <c r="V691" s="20"/>
      <c r="W691" s="20"/>
      <c r="X691" s="20"/>
      <c r="Y691" s="20"/>
      <c r="Z691" s="20"/>
      <c r="AA691" s="20"/>
    </row>
    <row r="692">
      <c r="A692" s="19" t="s">
        <v>1065</v>
      </c>
      <c r="B692" s="19" t="s">
        <v>25</v>
      </c>
      <c r="C692" s="19" t="s">
        <v>28</v>
      </c>
      <c r="D692" s="19" t="s">
        <v>220</v>
      </c>
      <c r="E692" s="19" t="s">
        <v>227</v>
      </c>
      <c r="F692" s="19" t="s">
        <v>291</v>
      </c>
      <c r="G692" s="19" t="s">
        <v>291</v>
      </c>
      <c r="H692" s="19" t="s">
        <v>289</v>
      </c>
      <c r="I692" s="19" t="s">
        <v>37</v>
      </c>
      <c r="J692" s="19" t="s">
        <v>40</v>
      </c>
      <c r="K692" s="20"/>
      <c r="L692" s="19" t="b">
        <v>0</v>
      </c>
      <c r="M692" s="19" t="b">
        <v>1</v>
      </c>
      <c r="N692" s="19" t="b">
        <v>0</v>
      </c>
      <c r="O692" s="19" t="s">
        <v>177</v>
      </c>
      <c r="P692" s="19" t="s">
        <v>60</v>
      </c>
      <c r="Q692" s="19" t="s">
        <v>281</v>
      </c>
      <c r="R692" s="20"/>
      <c r="S692" s="20"/>
      <c r="T692" s="20"/>
      <c r="U692" s="20"/>
      <c r="V692" s="20"/>
      <c r="W692" s="20"/>
      <c r="X692" s="20"/>
      <c r="Y692" s="20"/>
      <c r="Z692" s="20"/>
      <c r="AA692" s="20"/>
    </row>
    <row r="693">
      <c r="A693" s="19" t="s">
        <v>1066</v>
      </c>
      <c r="B693" s="19" t="s">
        <v>26</v>
      </c>
      <c r="C693" s="19" t="s">
        <v>29</v>
      </c>
      <c r="D693" s="19" t="s">
        <v>217</v>
      </c>
      <c r="E693" s="19" t="s">
        <v>227</v>
      </c>
      <c r="F693" s="20"/>
      <c r="G693" s="20"/>
      <c r="H693" s="19" t="s">
        <v>275</v>
      </c>
      <c r="I693" s="20"/>
      <c r="J693" s="19" t="s">
        <v>40</v>
      </c>
      <c r="K693" s="20"/>
      <c r="L693" s="19" t="b">
        <v>1</v>
      </c>
      <c r="M693" s="19" t="b">
        <v>0</v>
      </c>
      <c r="N693" s="19" t="b">
        <v>0</v>
      </c>
      <c r="O693" s="19" t="s">
        <v>178</v>
      </c>
      <c r="P693" s="19" t="s">
        <v>60</v>
      </c>
      <c r="Q693" s="19" t="s">
        <v>63</v>
      </c>
      <c r="R693" s="20"/>
      <c r="S693" s="20"/>
      <c r="T693" s="20"/>
      <c r="U693" s="20"/>
      <c r="V693" s="20"/>
      <c r="W693" s="20"/>
      <c r="X693" s="20"/>
      <c r="Y693" s="20"/>
      <c r="Z693" s="20"/>
      <c r="AA693" s="20"/>
    </row>
    <row r="694">
      <c r="A694" s="19" t="s">
        <v>1067</v>
      </c>
      <c r="B694" s="19" t="s">
        <v>26</v>
      </c>
      <c r="C694" s="19" t="s">
        <v>28</v>
      </c>
      <c r="D694" s="19" t="s">
        <v>220</v>
      </c>
      <c r="E694" s="19" t="s">
        <v>227</v>
      </c>
      <c r="F694" s="19" t="s">
        <v>280</v>
      </c>
      <c r="G694" s="19" t="s">
        <v>280</v>
      </c>
      <c r="H694" s="19" t="s">
        <v>275</v>
      </c>
      <c r="I694" s="19" t="s">
        <v>37</v>
      </c>
      <c r="J694" s="19" t="s">
        <v>40</v>
      </c>
      <c r="K694" s="20"/>
      <c r="L694" s="19" t="b">
        <v>1</v>
      </c>
      <c r="M694" s="19" t="b">
        <v>0</v>
      </c>
      <c r="N694" s="19" t="b">
        <v>0</v>
      </c>
      <c r="O694" s="19" t="s">
        <v>177</v>
      </c>
      <c r="P694" s="19" t="s">
        <v>59</v>
      </c>
      <c r="Q694" s="19" t="s">
        <v>66</v>
      </c>
      <c r="R694" s="20"/>
      <c r="S694" s="20"/>
      <c r="T694" s="20"/>
      <c r="U694" s="20"/>
      <c r="V694" s="20"/>
      <c r="W694" s="20"/>
      <c r="X694" s="20"/>
      <c r="Y694" s="20"/>
      <c r="Z694" s="20"/>
      <c r="AA694" s="20"/>
    </row>
    <row r="695">
      <c r="A695" s="19" t="s">
        <v>1068</v>
      </c>
      <c r="B695" s="19" t="s">
        <v>26</v>
      </c>
      <c r="C695" s="19" t="s">
        <v>27</v>
      </c>
      <c r="D695" s="19" t="s">
        <v>220</v>
      </c>
      <c r="E695" s="19" t="s">
        <v>227</v>
      </c>
      <c r="F695" s="19" t="s">
        <v>280</v>
      </c>
      <c r="G695" s="19" t="s">
        <v>280</v>
      </c>
      <c r="H695" s="19" t="s">
        <v>275</v>
      </c>
      <c r="I695" s="19" t="s">
        <v>37</v>
      </c>
      <c r="J695" s="20"/>
      <c r="K695" s="19" t="s">
        <v>41</v>
      </c>
      <c r="L695" s="19" t="b">
        <v>0</v>
      </c>
      <c r="M695" s="19" t="b">
        <v>1</v>
      </c>
      <c r="N695" s="19" t="b">
        <v>0</v>
      </c>
      <c r="O695" s="19" t="s">
        <v>179</v>
      </c>
      <c r="P695" s="19" t="s">
        <v>59</v>
      </c>
      <c r="Q695" s="19" t="s">
        <v>284</v>
      </c>
      <c r="R695" s="20"/>
      <c r="S695" s="20"/>
      <c r="T695" s="20"/>
      <c r="U695" s="20"/>
      <c r="V695" s="20"/>
      <c r="W695" s="20"/>
      <c r="X695" s="20"/>
      <c r="Y695" s="20"/>
      <c r="Z695" s="20"/>
      <c r="AA695" s="20"/>
    </row>
    <row r="696">
      <c r="A696" s="19" t="s">
        <v>1069</v>
      </c>
      <c r="B696" s="19" t="s">
        <v>26</v>
      </c>
      <c r="C696" s="19" t="s">
        <v>28</v>
      </c>
      <c r="D696" s="19" t="s">
        <v>220</v>
      </c>
      <c r="E696" s="19" t="s">
        <v>227</v>
      </c>
      <c r="F696" s="19" t="s">
        <v>280</v>
      </c>
      <c r="G696" s="19" t="s">
        <v>280</v>
      </c>
      <c r="H696" s="19" t="s">
        <v>275</v>
      </c>
      <c r="I696" s="19" t="s">
        <v>37</v>
      </c>
      <c r="J696" s="20"/>
      <c r="K696" s="19" t="s">
        <v>41</v>
      </c>
      <c r="L696" s="19" t="b">
        <v>1</v>
      </c>
      <c r="M696" s="19" t="b">
        <v>1</v>
      </c>
      <c r="N696" s="19" t="b">
        <v>0</v>
      </c>
      <c r="O696" s="19" t="s">
        <v>178</v>
      </c>
      <c r="P696" s="19" t="s">
        <v>59</v>
      </c>
      <c r="Q696" s="19" t="s">
        <v>66</v>
      </c>
      <c r="R696" s="20"/>
      <c r="S696" s="20"/>
      <c r="T696" s="20"/>
      <c r="U696" s="20"/>
      <c r="V696" s="20"/>
      <c r="W696" s="20"/>
      <c r="X696" s="20"/>
      <c r="Y696" s="20"/>
      <c r="Z696" s="20"/>
      <c r="AA696" s="20"/>
    </row>
    <row r="697">
      <c r="A697" s="19" t="s">
        <v>1070</v>
      </c>
      <c r="B697" s="19" t="s">
        <v>26</v>
      </c>
      <c r="C697" s="19" t="s">
        <v>27</v>
      </c>
      <c r="D697" s="19" t="s">
        <v>222</v>
      </c>
      <c r="E697" s="19" t="s">
        <v>227</v>
      </c>
      <c r="F697" s="19" t="s">
        <v>320</v>
      </c>
      <c r="G697" s="19" t="s">
        <v>274</v>
      </c>
      <c r="H697" s="19" t="s">
        <v>275</v>
      </c>
      <c r="I697" s="19" t="s">
        <v>276</v>
      </c>
      <c r="J697" s="19" t="s">
        <v>40</v>
      </c>
      <c r="K697" s="20"/>
      <c r="L697" s="19" t="b">
        <v>0</v>
      </c>
      <c r="M697" s="19" t="b">
        <v>0</v>
      </c>
      <c r="N697" s="19" t="b">
        <v>1</v>
      </c>
      <c r="O697" s="19" t="s">
        <v>179</v>
      </c>
      <c r="P697" s="19" t="s">
        <v>60</v>
      </c>
      <c r="Q697" s="19" t="s">
        <v>63</v>
      </c>
      <c r="R697" s="20"/>
      <c r="S697" s="20"/>
      <c r="T697" s="20"/>
      <c r="U697" s="20"/>
      <c r="V697" s="20"/>
      <c r="W697" s="20"/>
      <c r="X697" s="20"/>
      <c r="Y697" s="20"/>
      <c r="Z697" s="20"/>
      <c r="AA697" s="20"/>
    </row>
    <row r="698">
      <c r="A698" s="19" t="s">
        <v>1071</v>
      </c>
      <c r="B698" s="19" t="s">
        <v>26</v>
      </c>
      <c r="C698" s="19" t="s">
        <v>28</v>
      </c>
      <c r="D698" s="19" t="s">
        <v>220</v>
      </c>
      <c r="E698" s="19" t="s">
        <v>227</v>
      </c>
      <c r="F698" s="19" t="s">
        <v>280</v>
      </c>
      <c r="G698" s="19" t="s">
        <v>280</v>
      </c>
      <c r="H698" s="19" t="s">
        <v>275</v>
      </c>
      <c r="I698" s="19" t="s">
        <v>37</v>
      </c>
      <c r="J698" s="20"/>
      <c r="K698" s="19" t="s">
        <v>41</v>
      </c>
      <c r="L698" s="19" t="b">
        <v>1</v>
      </c>
      <c r="M698" s="19" t="b">
        <v>0</v>
      </c>
      <c r="N698" s="19" t="b">
        <v>0</v>
      </c>
      <c r="O698" s="19" t="s">
        <v>178</v>
      </c>
      <c r="P698" s="19" t="s">
        <v>60</v>
      </c>
      <c r="Q698" s="19" t="s">
        <v>63</v>
      </c>
      <c r="R698" s="20"/>
      <c r="S698" s="20"/>
      <c r="T698" s="20"/>
      <c r="U698" s="20"/>
      <c r="V698" s="20"/>
      <c r="W698" s="20"/>
      <c r="X698" s="20"/>
      <c r="Y698" s="20"/>
      <c r="Z698" s="20"/>
      <c r="AA698" s="20"/>
    </row>
    <row r="699">
      <c r="A699" s="19" t="s">
        <v>1072</v>
      </c>
      <c r="B699" s="19" t="s">
        <v>25</v>
      </c>
      <c r="C699" s="19" t="s">
        <v>28</v>
      </c>
      <c r="D699" s="19" t="s">
        <v>221</v>
      </c>
      <c r="E699" s="19" t="s">
        <v>226</v>
      </c>
      <c r="F699" s="19" t="s">
        <v>336</v>
      </c>
      <c r="G699" s="19" t="s">
        <v>288</v>
      </c>
      <c r="H699" s="19" t="s">
        <v>303</v>
      </c>
      <c r="I699" s="19" t="s">
        <v>301</v>
      </c>
      <c r="J699" s="19" t="s">
        <v>40</v>
      </c>
      <c r="K699" s="20"/>
      <c r="L699" s="19" t="b">
        <v>1</v>
      </c>
      <c r="M699" s="19" t="b">
        <v>0</v>
      </c>
      <c r="N699" s="19" t="b">
        <v>0</v>
      </c>
      <c r="O699" s="19" t="s">
        <v>177</v>
      </c>
      <c r="P699" s="19" t="s">
        <v>59</v>
      </c>
      <c r="Q699" s="19" t="s">
        <v>281</v>
      </c>
      <c r="R699" s="20"/>
      <c r="S699" s="20"/>
      <c r="T699" s="20"/>
      <c r="U699" s="20"/>
      <c r="V699" s="20"/>
      <c r="W699" s="20"/>
      <c r="X699" s="20"/>
      <c r="Y699" s="20"/>
      <c r="Z699" s="20"/>
      <c r="AA699" s="20"/>
    </row>
    <row r="700">
      <c r="A700" s="19" t="s">
        <v>1073</v>
      </c>
      <c r="B700" s="19" t="s">
        <v>25</v>
      </c>
      <c r="C700" s="19" t="s">
        <v>28</v>
      </c>
      <c r="D700" s="19" t="s">
        <v>220</v>
      </c>
      <c r="E700" s="19" t="s">
        <v>227</v>
      </c>
      <c r="F700" s="19" t="s">
        <v>291</v>
      </c>
      <c r="G700" s="19" t="s">
        <v>291</v>
      </c>
      <c r="H700" s="19" t="s">
        <v>289</v>
      </c>
      <c r="I700" s="19" t="s">
        <v>37</v>
      </c>
      <c r="J700" s="19" t="s">
        <v>40</v>
      </c>
      <c r="K700" s="20"/>
      <c r="L700" s="19" t="b">
        <v>0</v>
      </c>
      <c r="M700" s="19" t="b">
        <v>0</v>
      </c>
      <c r="N700" s="19" t="b">
        <v>1</v>
      </c>
      <c r="O700" s="19" t="s">
        <v>178</v>
      </c>
      <c r="P700" s="19" t="s">
        <v>60</v>
      </c>
      <c r="Q700" s="19" t="s">
        <v>281</v>
      </c>
      <c r="R700" s="20"/>
      <c r="S700" s="20"/>
      <c r="T700" s="20"/>
      <c r="U700" s="20"/>
      <c r="V700" s="20"/>
      <c r="W700" s="20"/>
      <c r="X700" s="20"/>
      <c r="Y700" s="20"/>
      <c r="Z700" s="20"/>
      <c r="AA700" s="20"/>
    </row>
    <row r="701">
      <c r="A701" s="19" t="s">
        <v>1074</v>
      </c>
      <c r="B701" s="19" t="s">
        <v>26</v>
      </c>
      <c r="C701" s="19" t="s">
        <v>27</v>
      </c>
      <c r="D701" s="19" t="s">
        <v>220</v>
      </c>
      <c r="E701" s="19" t="s">
        <v>227</v>
      </c>
      <c r="F701" s="19" t="s">
        <v>280</v>
      </c>
      <c r="G701" s="19" t="s">
        <v>280</v>
      </c>
      <c r="H701" s="19" t="s">
        <v>275</v>
      </c>
      <c r="I701" s="19" t="s">
        <v>37</v>
      </c>
      <c r="J701" s="19" t="s">
        <v>40</v>
      </c>
      <c r="K701" s="20"/>
      <c r="L701" s="19" t="b">
        <v>1</v>
      </c>
      <c r="M701" s="19" t="b">
        <v>0</v>
      </c>
      <c r="N701" s="19" t="b">
        <v>0</v>
      </c>
      <c r="O701" s="19" t="s">
        <v>178</v>
      </c>
      <c r="P701" s="19" t="s">
        <v>59</v>
      </c>
      <c r="Q701" s="19" t="s">
        <v>66</v>
      </c>
      <c r="R701" s="20"/>
      <c r="S701" s="20"/>
      <c r="T701" s="20"/>
      <c r="U701" s="20"/>
      <c r="V701" s="20"/>
      <c r="W701" s="20"/>
      <c r="X701" s="20"/>
      <c r="Y701" s="20"/>
      <c r="Z701" s="20"/>
      <c r="AA701" s="20"/>
    </row>
    <row r="702">
      <c r="A702" s="19" t="s">
        <v>1075</v>
      </c>
      <c r="B702" s="19" t="s">
        <v>26</v>
      </c>
      <c r="C702" s="19" t="s">
        <v>28</v>
      </c>
      <c r="D702" s="19" t="s">
        <v>220</v>
      </c>
      <c r="E702" s="19" t="s">
        <v>227</v>
      </c>
      <c r="F702" s="19" t="s">
        <v>280</v>
      </c>
      <c r="G702" s="19" t="s">
        <v>280</v>
      </c>
      <c r="H702" s="19" t="s">
        <v>275</v>
      </c>
      <c r="I702" s="19" t="s">
        <v>37</v>
      </c>
      <c r="J702" s="19" t="s">
        <v>40</v>
      </c>
      <c r="K702" s="20"/>
      <c r="L702" s="19" t="b">
        <v>0</v>
      </c>
      <c r="M702" s="19" t="b">
        <v>0</v>
      </c>
      <c r="N702" s="19" t="b">
        <v>1</v>
      </c>
      <c r="O702" s="19" t="s">
        <v>179</v>
      </c>
      <c r="P702" s="20"/>
      <c r="Q702" s="20"/>
      <c r="R702" s="20"/>
      <c r="S702" s="20"/>
      <c r="T702" s="20"/>
      <c r="U702" s="20"/>
      <c r="V702" s="20"/>
      <c r="W702" s="20"/>
      <c r="X702" s="20"/>
      <c r="Y702" s="20"/>
      <c r="Z702" s="20"/>
      <c r="AA702" s="20"/>
    </row>
    <row r="703">
      <c r="A703" s="19" t="s">
        <v>1076</v>
      </c>
      <c r="B703" s="19" t="s">
        <v>25</v>
      </c>
      <c r="C703" s="19" t="s">
        <v>28</v>
      </c>
      <c r="D703" s="19" t="s">
        <v>220</v>
      </c>
      <c r="E703" s="19" t="s">
        <v>227</v>
      </c>
      <c r="F703" s="19" t="s">
        <v>291</v>
      </c>
      <c r="G703" s="19" t="s">
        <v>291</v>
      </c>
      <c r="H703" s="19" t="s">
        <v>289</v>
      </c>
      <c r="I703" s="19" t="s">
        <v>37</v>
      </c>
      <c r="J703" s="19" t="s">
        <v>40</v>
      </c>
      <c r="K703" s="20"/>
      <c r="L703" s="19" t="b">
        <v>1</v>
      </c>
      <c r="M703" s="19" t="b">
        <v>1</v>
      </c>
      <c r="N703" s="19" t="b">
        <v>0</v>
      </c>
      <c r="O703" s="19" t="s">
        <v>178</v>
      </c>
      <c r="P703" s="19" t="s">
        <v>59</v>
      </c>
      <c r="Q703" s="20"/>
      <c r="R703" s="20"/>
      <c r="S703" s="20"/>
      <c r="T703" s="20"/>
      <c r="U703" s="20"/>
      <c r="V703" s="20"/>
      <c r="W703" s="20"/>
      <c r="X703" s="20"/>
      <c r="Y703" s="20"/>
      <c r="Z703" s="20"/>
      <c r="AA703" s="20"/>
    </row>
    <row r="704">
      <c r="A704" s="19" t="s">
        <v>1077</v>
      </c>
      <c r="B704" s="19" t="s">
        <v>26</v>
      </c>
      <c r="C704" s="19" t="s">
        <v>28</v>
      </c>
      <c r="D704" s="19" t="s">
        <v>221</v>
      </c>
      <c r="E704" s="19" t="s">
        <v>227</v>
      </c>
      <c r="F704" s="19" t="s">
        <v>273</v>
      </c>
      <c r="G704" s="19" t="s">
        <v>274</v>
      </c>
      <c r="H704" s="19" t="s">
        <v>275</v>
      </c>
      <c r="I704" s="19" t="s">
        <v>276</v>
      </c>
      <c r="J704" s="19" t="s">
        <v>40</v>
      </c>
      <c r="K704" s="20"/>
      <c r="L704" s="19" t="b">
        <v>0</v>
      </c>
      <c r="M704" s="19" t="b">
        <v>1</v>
      </c>
      <c r="N704" s="19" t="b">
        <v>0</v>
      </c>
      <c r="O704" s="19" t="s">
        <v>178</v>
      </c>
      <c r="P704" s="19" t="s">
        <v>59</v>
      </c>
      <c r="Q704" s="19" t="s">
        <v>63</v>
      </c>
      <c r="R704" s="20"/>
      <c r="S704" s="20"/>
      <c r="T704" s="20"/>
      <c r="U704" s="20"/>
      <c r="V704" s="20"/>
      <c r="W704" s="20"/>
      <c r="X704" s="20"/>
      <c r="Y704" s="20"/>
      <c r="Z704" s="20"/>
      <c r="AA704" s="20"/>
    </row>
    <row r="705">
      <c r="A705" s="19" t="s">
        <v>1078</v>
      </c>
      <c r="B705" s="19" t="s">
        <v>25</v>
      </c>
      <c r="C705" s="19" t="s">
        <v>28</v>
      </c>
      <c r="D705" s="19" t="s">
        <v>220</v>
      </c>
      <c r="E705" s="19" t="s">
        <v>227</v>
      </c>
      <c r="F705" s="19" t="s">
        <v>291</v>
      </c>
      <c r="G705" s="19" t="s">
        <v>291</v>
      </c>
      <c r="H705" s="19" t="s">
        <v>289</v>
      </c>
      <c r="I705" s="19" t="s">
        <v>37</v>
      </c>
      <c r="J705" s="19" t="s">
        <v>40</v>
      </c>
      <c r="K705" s="20"/>
      <c r="L705" s="19" t="b">
        <v>0</v>
      </c>
      <c r="M705" s="19" t="b">
        <v>1</v>
      </c>
      <c r="N705" s="19" t="b">
        <v>0</v>
      </c>
      <c r="O705" s="19" t="s">
        <v>179</v>
      </c>
      <c r="P705" s="19" t="s">
        <v>59</v>
      </c>
      <c r="Q705" s="19" t="s">
        <v>281</v>
      </c>
      <c r="R705" s="20"/>
      <c r="S705" s="20"/>
      <c r="T705" s="20"/>
      <c r="U705" s="20"/>
      <c r="V705" s="20"/>
      <c r="W705" s="20"/>
      <c r="X705" s="20"/>
      <c r="Y705" s="20"/>
      <c r="Z705" s="20"/>
      <c r="AA705" s="20"/>
    </row>
    <row r="706">
      <c r="A706" s="19" t="s">
        <v>1079</v>
      </c>
      <c r="B706" s="19" t="s">
        <v>26</v>
      </c>
      <c r="C706" s="19" t="s">
        <v>27</v>
      </c>
      <c r="D706" s="19" t="s">
        <v>223</v>
      </c>
      <c r="E706" s="19" t="s">
        <v>227</v>
      </c>
      <c r="F706" s="19" t="s">
        <v>278</v>
      </c>
      <c r="G706" s="19" t="s">
        <v>274</v>
      </c>
      <c r="H706" s="19" t="s">
        <v>275</v>
      </c>
      <c r="I706" s="19" t="s">
        <v>276</v>
      </c>
      <c r="J706" s="19" t="s">
        <v>40</v>
      </c>
      <c r="K706" s="20"/>
      <c r="L706" s="19" t="b">
        <v>0</v>
      </c>
      <c r="M706" s="19" t="b">
        <v>0</v>
      </c>
      <c r="N706" s="19" t="b">
        <v>1</v>
      </c>
      <c r="O706" s="19" t="s">
        <v>177</v>
      </c>
      <c r="P706" s="19" t="s">
        <v>60</v>
      </c>
      <c r="Q706" s="19" t="s">
        <v>63</v>
      </c>
      <c r="R706" s="20"/>
      <c r="S706" s="20"/>
      <c r="T706" s="20"/>
      <c r="U706" s="20"/>
      <c r="V706" s="20"/>
      <c r="W706" s="20"/>
      <c r="X706" s="20"/>
      <c r="Y706" s="20"/>
      <c r="Z706" s="20"/>
      <c r="AA706" s="20"/>
    </row>
    <row r="707">
      <c r="A707" s="20"/>
      <c r="B707" s="20"/>
      <c r="C707" s="20"/>
      <c r="D707" s="20"/>
      <c r="E707" s="20"/>
      <c r="F707" s="20"/>
      <c r="G707" s="20"/>
      <c r="H707" s="20"/>
      <c r="I707" s="20"/>
      <c r="J707" s="20"/>
      <c r="K707" s="20"/>
      <c r="L707" s="20"/>
      <c r="M707" s="20"/>
      <c r="N707" s="20"/>
      <c r="O707" s="20"/>
      <c r="P707" s="20"/>
      <c r="Q707" s="20"/>
      <c r="R707" s="20"/>
      <c r="S707" s="20"/>
      <c r="T707" s="20"/>
      <c r="U707" s="20"/>
      <c r="V707" s="20"/>
      <c r="W707" s="20"/>
      <c r="X707" s="20"/>
      <c r="Y707" s="20"/>
      <c r="Z707" s="20"/>
      <c r="AA707" s="20"/>
    </row>
    <row r="708">
      <c r="A708" s="20"/>
      <c r="B708" s="20"/>
      <c r="C708" s="20"/>
      <c r="D708" s="20"/>
      <c r="E708" s="20"/>
      <c r="F708" s="20"/>
      <c r="G708" s="20"/>
      <c r="H708" s="20"/>
      <c r="I708" s="20"/>
      <c r="J708" s="20"/>
      <c r="K708" s="20"/>
      <c r="L708" s="20"/>
      <c r="M708" s="20"/>
      <c r="N708" s="20"/>
      <c r="O708" s="20"/>
      <c r="P708" s="20"/>
      <c r="Q708" s="20"/>
      <c r="R708" s="20"/>
      <c r="S708" s="20"/>
      <c r="T708" s="20"/>
      <c r="U708" s="20"/>
      <c r="V708" s="20"/>
      <c r="W708" s="20"/>
      <c r="X708" s="20"/>
      <c r="Y708" s="20"/>
      <c r="Z708" s="20"/>
      <c r="AA708" s="20"/>
    </row>
    <row r="709">
      <c r="A709" s="20"/>
      <c r="B709" s="20"/>
      <c r="C709" s="20"/>
      <c r="D709" s="20"/>
      <c r="E709" s="20"/>
      <c r="F709" s="20"/>
      <c r="G709" s="20"/>
      <c r="H709" s="20"/>
      <c r="I709" s="20"/>
      <c r="J709" s="20"/>
      <c r="K709" s="20"/>
      <c r="L709" s="20"/>
      <c r="M709" s="20"/>
      <c r="N709" s="20"/>
      <c r="O709" s="20"/>
      <c r="P709" s="20"/>
      <c r="Q709" s="20"/>
      <c r="R709" s="20"/>
      <c r="S709" s="20"/>
      <c r="T709" s="20"/>
      <c r="U709" s="20"/>
      <c r="V709" s="20"/>
      <c r="W709" s="20"/>
      <c r="X709" s="20"/>
      <c r="Y709" s="20"/>
      <c r="Z709" s="20"/>
      <c r="AA709" s="20"/>
    </row>
    <row r="710">
      <c r="A710" s="20"/>
      <c r="B710" s="20"/>
      <c r="C710" s="20"/>
      <c r="D710" s="20"/>
      <c r="E710" s="20"/>
      <c r="F710" s="20"/>
      <c r="G710" s="20"/>
      <c r="H710" s="20"/>
      <c r="I710" s="20"/>
      <c r="J710" s="20"/>
      <c r="K710" s="20"/>
      <c r="L710" s="20"/>
      <c r="M710" s="20"/>
      <c r="N710" s="20"/>
      <c r="O710" s="20"/>
      <c r="P710" s="20"/>
      <c r="Q710" s="20"/>
      <c r="R710" s="20"/>
      <c r="S710" s="20"/>
      <c r="T710" s="20"/>
      <c r="U710" s="20"/>
      <c r="V710" s="20"/>
      <c r="W710" s="20"/>
      <c r="X710" s="20"/>
      <c r="Y710" s="20"/>
      <c r="Z710" s="20"/>
      <c r="AA710" s="20"/>
    </row>
    <row r="711">
      <c r="A711" s="20"/>
      <c r="B711" s="20"/>
      <c r="C711" s="20"/>
      <c r="D711" s="20"/>
      <c r="E711" s="20"/>
      <c r="F711" s="20"/>
      <c r="G711" s="20"/>
      <c r="H711" s="20"/>
      <c r="I711" s="20"/>
      <c r="J711" s="20"/>
      <c r="K711" s="20"/>
      <c r="L711" s="20"/>
      <c r="M711" s="20"/>
      <c r="N711" s="20"/>
      <c r="O711" s="20"/>
      <c r="P711" s="20"/>
      <c r="Q711" s="20"/>
      <c r="R711" s="20"/>
      <c r="S711" s="20"/>
      <c r="T711" s="20"/>
      <c r="U711" s="20"/>
      <c r="V711" s="20"/>
      <c r="W711" s="20"/>
      <c r="X711" s="20"/>
      <c r="Y711" s="20"/>
      <c r="Z711" s="20"/>
      <c r="AA711" s="20"/>
    </row>
    <row r="712">
      <c r="A712" s="20"/>
      <c r="B712" s="20"/>
      <c r="C712" s="20"/>
      <c r="D712" s="20"/>
      <c r="E712" s="20"/>
      <c r="F712" s="20"/>
      <c r="G712" s="20"/>
      <c r="H712" s="20"/>
      <c r="I712" s="20"/>
      <c r="J712" s="20"/>
      <c r="K712" s="20"/>
      <c r="L712" s="20"/>
      <c r="M712" s="20"/>
      <c r="N712" s="20"/>
      <c r="O712" s="20"/>
      <c r="P712" s="20"/>
      <c r="Q712" s="20"/>
      <c r="R712" s="20"/>
      <c r="S712" s="20"/>
      <c r="T712" s="20"/>
      <c r="U712" s="20"/>
      <c r="V712" s="20"/>
      <c r="W712" s="20"/>
      <c r="X712" s="20"/>
      <c r="Y712" s="20"/>
      <c r="Z712" s="20"/>
      <c r="AA712" s="20"/>
    </row>
    <row r="713">
      <c r="A713" s="20"/>
      <c r="B713" s="20"/>
      <c r="C713" s="20"/>
      <c r="D713" s="20"/>
      <c r="E713" s="20"/>
      <c r="F713" s="20"/>
      <c r="G713" s="20"/>
      <c r="H713" s="20"/>
      <c r="I713" s="20"/>
      <c r="J713" s="20"/>
      <c r="K713" s="20"/>
      <c r="L713" s="20"/>
      <c r="M713" s="20"/>
      <c r="N713" s="20"/>
      <c r="O713" s="20"/>
      <c r="P713" s="20"/>
      <c r="Q713" s="20"/>
      <c r="R713" s="20"/>
      <c r="S713" s="20"/>
      <c r="T713" s="20"/>
      <c r="U713" s="20"/>
      <c r="V713" s="20"/>
      <c r="W713" s="20"/>
      <c r="X713" s="20"/>
      <c r="Y713" s="20"/>
      <c r="Z713" s="20"/>
      <c r="AA713" s="20"/>
    </row>
    <row r="714">
      <c r="A714" s="20"/>
      <c r="B714" s="20"/>
      <c r="C714" s="20"/>
      <c r="D714" s="20"/>
      <c r="E714" s="20"/>
      <c r="F714" s="20"/>
      <c r="G714" s="20"/>
      <c r="H714" s="20"/>
      <c r="I714" s="20"/>
      <c r="J714" s="20"/>
      <c r="K714" s="20"/>
      <c r="L714" s="20"/>
      <c r="M714" s="20"/>
      <c r="N714" s="20"/>
      <c r="O714" s="20"/>
      <c r="P714" s="20"/>
      <c r="Q714" s="20"/>
      <c r="R714" s="20"/>
      <c r="S714" s="20"/>
      <c r="T714" s="20"/>
      <c r="U714" s="20"/>
      <c r="V714" s="20"/>
      <c r="W714" s="20"/>
      <c r="X714" s="20"/>
      <c r="Y714" s="20"/>
      <c r="Z714" s="20"/>
      <c r="AA714" s="20"/>
    </row>
    <row r="715">
      <c r="A715" s="20"/>
      <c r="B715" s="20"/>
      <c r="C715" s="20"/>
      <c r="D715" s="20"/>
      <c r="E715" s="20"/>
      <c r="F715" s="20"/>
      <c r="G715" s="20"/>
      <c r="H715" s="20"/>
      <c r="I715" s="20"/>
      <c r="J715" s="20"/>
      <c r="K715" s="20"/>
      <c r="L715" s="20"/>
      <c r="M715" s="20"/>
      <c r="N715" s="20"/>
      <c r="O715" s="20"/>
      <c r="P715" s="20"/>
      <c r="Q715" s="20"/>
      <c r="R715" s="20"/>
      <c r="S715" s="20"/>
      <c r="T715" s="20"/>
      <c r="U715" s="20"/>
      <c r="V715" s="20"/>
      <c r="W715" s="20"/>
      <c r="X715" s="20"/>
      <c r="Y715" s="20"/>
      <c r="Z715" s="20"/>
      <c r="AA715" s="20"/>
    </row>
    <row r="716">
      <c r="A716" s="20"/>
      <c r="B716" s="20"/>
      <c r="C716" s="20"/>
      <c r="D716" s="20"/>
      <c r="E716" s="20"/>
      <c r="F716" s="20"/>
      <c r="G716" s="20"/>
      <c r="H716" s="20"/>
      <c r="I716" s="20"/>
      <c r="J716" s="20"/>
      <c r="K716" s="20"/>
      <c r="L716" s="20"/>
      <c r="M716" s="20"/>
      <c r="N716" s="20"/>
      <c r="O716" s="20"/>
      <c r="P716" s="20"/>
      <c r="Q716" s="20"/>
      <c r="R716" s="20"/>
      <c r="S716" s="20"/>
      <c r="T716" s="20"/>
      <c r="U716" s="20"/>
      <c r="V716" s="20"/>
      <c r="W716" s="20"/>
      <c r="X716" s="20"/>
      <c r="Y716" s="20"/>
      <c r="Z716" s="20"/>
      <c r="AA716" s="20"/>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ySplit="2.0" topLeftCell="B3" activePane="bottomRight" state="frozen"/>
      <selection activeCell="B1" sqref="B1" pane="topRight"/>
      <selection activeCell="A3" sqref="A3" pane="bottomLeft"/>
      <selection activeCell="B3" sqref="B3" pane="bottomRight"/>
    </sheetView>
  </sheetViews>
  <sheetFormatPr customHeight="1" defaultColWidth="12.63" defaultRowHeight="15.75"/>
  <cols>
    <col customWidth="1" min="1" max="27" width="25.13"/>
  </cols>
  <sheetData>
    <row r="1">
      <c r="A1" s="17" t="s">
        <v>1080</v>
      </c>
      <c r="B1" s="18"/>
      <c r="C1" s="18"/>
      <c r="D1" s="18"/>
      <c r="E1" s="18"/>
      <c r="F1" s="18"/>
      <c r="G1" s="18"/>
      <c r="H1" s="18"/>
      <c r="I1" s="18"/>
      <c r="J1" s="18"/>
      <c r="K1" s="18"/>
      <c r="L1" s="18"/>
      <c r="M1" s="18"/>
      <c r="N1" s="18"/>
      <c r="O1" s="18"/>
      <c r="P1" s="18"/>
      <c r="Q1" s="18"/>
      <c r="R1" s="18"/>
      <c r="S1" s="18"/>
      <c r="T1" s="18"/>
      <c r="U1" s="18"/>
      <c r="V1" s="18"/>
      <c r="W1" s="18"/>
      <c r="X1" s="18"/>
      <c r="Y1" s="18"/>
      <c r="Z1" s="18"/>
      <c r="AA1" s="18"/>
    </row>
    <row r="2">
      <c r="A2" s="17" t="s">
        <v>260</v>
      </c>
      <c r="B2" s="17" t="s">
        <v>261</v>
      </c>
      <c r="C2" s="17" t="s">
        <v>2</v>
      </c>
      <c r="D2" s="17" t="s">
        <v>219</v>
      </c>
      <c r="E2" s="17" t="s">
        <v>262</v>
      </c>
      <c r="F2" s="17" t="s">
        <v>263</v>
      </c>
      <c r="G2" s="17" t="s">
        <v>264</v>
      </c>
      <c r="H2" s="17" t="s">
        <v>265</v>
      </c>
      <c r="I2" s="17" t="s">
        <v>266</v>
      </c>
      <c r="J2" s="17" t="s">
        <v>267</v>
      </c>
      <c r="K2" s="17" t="s">
        <v>268</v>
      </c>
      <c r="L2" s="17" t="s">
        <v>368</v>
      </c>
      <c r="M2" s="17" t="s">
        <v>369</v>
      </c>
      <c r="N2" s="17" t="s">
        <v>370</v>
      </c>
      <c r="O2" s="17" t="s">
        <v>269</v>
      </c>
      <c r="P2" s="17" t="s">
        <v>270</v>
      </c>
      <c r="Q2" s="17" t="s">
        <v>271</v>
      </c>
      <c r="R2" s="18"/>
      <c r="S2" s="18"/>
      <c r="T2" s="18"/>
      <c r="U2" s="18"/>
      <c r="V2" s="18"/>
      <c r="W2" s="18"/>
      <c r="X2" s="18"/>
      <c r="Y2" s="18"/>
      <c r="Z2" s="18"/>
      <c r="AA2" s="18"/>
    </row>
    <row r="3">
      <c r="A3" s="19" t="s">
        <v>1081</v>
      </c>
      <c r="B3" s="19" t="s">
        <v>25</v>
      </c>
      <c r="C3" s="19" t="s">
        <v>29</v>
      </c>
      <c r="D3" s="19" t="s">
        <v>220</v>
      </c>
      <c r="E3" s="19" t="s">
        <v>227</v>
      </c>
      <c r="F3" s="19" t="s">
        <v>291</v>
      </c>
      <c r="G3" s="19" t="s">
        <v>291</v>
      </c>
      <c r="H3" s="19" t="s">
        <v>289</v>
      </c>
      <c r="I3" s="19" t="s">
        <v>37</v>
      </c>
      <c r="J3" s="19" t="s">
        <v>40</v>
      </c>
      <c r="K3" s="20"/>
      <c r="L3" s="19" t="b">
        <v>0</v>
      </c>
      <c r="M3" s="19" t="b">
        <v>0</v>
      </c>
      <c r="N3" s="19" t="b">
        <v>1</v>
      </c>
      <c r="O3" s="19" t="s">
        <v>179</v>
      </c>
      <c r="P3" s="19" t="s">
        <v>59</v>
      </c>
      <c r="Q3" s="19" t="s">
        <v>284</v>
      </c>
      <c r="R3" s="20"/>
      <c r="S3" s="20"/>
      <c r="T3" s="20"/>
      <c r="U3" s="20"/>
      <c r="V3" s="20"/>
      <c r="W3" s="20"/>
      <c r="X3" s="20"/>
      <c r="Y3" s="20"/>
      <c r="Z3" s="20"/>
      <c r="AA3" s="20"/>
    </row>
    <row r="4">
      <c r="A4" s="19" t="s">
        <v>1082</v>
      </c>
      <c r="B4" s="19" t="s">
        <v>26</v>
      </c>
      <c r="C4" s="19" t="s">
        <v>27</v>
      </c>
      <c r="D4" s="19" t="s">
        <v>221</v>
      </c>
      <c r="E4" s="19" t="s">
        <v>226</v>
      </c>
      <c r="F4" s="19" t="s">
        <v>273</v>
      </c>
      <c r="G4" s="19" t="s">
        <v>274</v>
      </c>
      <c r="H4" s="19" t="s">
        <v>300</v>
      </c>
      <c r="I4" s="19" t="s">
        <v>301</v>
      </c>
      <c r="J4" s="19" t="s">
        <v>40</v>
      </c>
      <c r="K4" s="20"/>
      <c r="L4" s="19" t="b">
        <v>1</v>
      </c>
      <c r="M4" s="19" t="b">
        <v>0</v>
      </c>
      <c r="N4" s="19" t="b">
        <v>0</v>
      </c>
      <c r="O4" s="19" t="s">
        <v>178</v>
      </c>
      <c r="P4" s="19" t="s">
        <v>60</v>
      </c>
      <c r="Q4" s="19" t="s">
        <v>63</v>
      </c>
      <c r="R4" s="20"/>
      <c r="S4" s="20"/>
      <c r="T4" s="20"/>
      <c r="U4" s="20"/>
      <c r="V4" s="20"/>
      <c r="W4" s="20"/>
      <c r="X4" s="20"/>
      <c r="Y4" s="20"/>
      <c r="Z4" s="20"/>
      <c r="AA4" s="20"/>
    </row>
    <row r="5">
      <c r="A5" s="19" t="s">
        <v>1083</v>
      </c>
      <c r="B5" s="19" t="s">
        <v>26</v>
      </c>
      <c r="C5" s="19" t="s">
        <v>27</v>
      </c>
      <c r="D5" s="19" t="s">
        <v>220</v>
      </c>
      <c r="E5" s="19" t="s">
        <v>226</v>
      </c>
      <c r="F5" s="19" t="s">
        <v>280</v>
      </c>
      <c r="G5" s="19" t="s">
        <v>280</v>
      </c>
      <c r="H5" s="19" t="s">
        <v>300</v>
      </c>
      <c r="I5" s="19" t="s">
        <v>36</v>
      </c>
      <c r="J5" s="20"/>
      <c r="K5" s="19" t="s">
        <v>41</v>
      </c>
      <c r="L5" s="19" t="b">
        <v>0</v>
      </c>
      <c r="M5" s="19" t="b">
        <v>0</v>
      </c>
      <c r="N5" s="19" t="b">
        <v>1</v>
      </c>
      <c r="O5" s="19" t="s">
        <v>177</v>
      </c>
      <c r="P5" s="19" t="s">
        <v>60</v>
      </c>
      <c r="Q5" s="19" t="s">
        <v>63</v>
      </c>
      <c r="R5" s="20"/>
      <c r="S5" s="20"/>
      <c r="T5" s="20"/>
      <c r="U5" s="20"/>
      <c r="V5" s="20"/>
      <c r="W5" s="20"/>
      <c r="X5" s="20"/>
      <c r="Y5" s="20"/>
      <c r="Z5" s="20"/>
      <c r="AA5" s="20"/>
    </row>
    <row r="6">
      <c r="A6" s="19" t="s">
        <v>1084</v>
      </c>
      <c r="B6" s="19" t="s">
        <v>26</v>
      </c>
      <c r="C6" s="19" t="s">
        <v>29</v>
      </c>
      <c r="D6" s="19" t="s">
        <v>220</v>
      </c>
      <c r="E6" s="19" t="s">
        <v>227</v>
      </c>
      <c r="F6" s="19" t="s">
        <v>280</v>
      </c>
      <c r="G6" s="19" t="s">
        <v>280</v>
      </c>
      <c r="H6" s="19" t="s">
        <v>275</v>
      </c>
      <c r="I6" s="19" t="s">
        <v>37</v>
      </c>
      <c r="J6" s="19" t="s">
        <v>40</v>
      </c>
      <c r="K6" s="20"/>
      <c r="L6" s="19" t="b">
        <v>0</v>
      </c>
      <c r="M6" s="19" t="b">
        <v>0</v>
      </c>
      <c r="N6" s="19" t="b">
        <v>1</v>
      </c>
      <c r="O6" s="19" t="s">
        <v>178</v>
      </c>
      <c r="P6" s="19" t="s">
        <v>60</v>
      </c>
      <c r="Q6" s="19" t="s">
        <v>66</v>
      </c>
      <c r="R6" s="20"/>
      <c r="S6" s="20"/>
      <c r="T6" s="20"/>
      <c r="U6" s="20"/>
      <c r="V6" s="20"/>
      <c r="W6" s="20"/>
      <c r="X6" s="20"/>
      <c r="Y6" s="20"/>
      <c r="Z6" s="20"/>
      <c r="AA6" s="20"/>
    </row>
    <row r="7">
      <c r="A7" s="19" t="s">
        <v>1085</v>
      </c>
      <c r="B7" s="19" t="s">
        <v>26</v>
      </c>
      <c r="C7" s="19" t="s">
        <v>28</v>
      </c>
      <c r="D7" s="19" t="s">
        <v>220</v>
      </c>
      <c r="E7" s="19" t="s">
        <v>227</v>
      </c>
      <c r="F7" s="19" t="s">
        <v>280</v>
      </c>
      <c r="G7" s="19" t="s">
        <v>280</v>
      </c>
      <c r="H7" s="19" t="s">
        <v>275</v>
      </c>
      <c r="I7" s="19" t="s">
        <v>37</v>
      </c>
      <c r="J7" s="19" t="s">
        <v>40</v>
      </c>
      <c r="K7" s="20"/>
      <c r="L7" s="19" t="b">
        <v>0</v>
      </c>
      <c r="M7" s="19" t="b">
        <v>1</v>
      </c>
      <c r="N7" s="19" t="b">
        <v>0</v>
      </c>
      <c r="O7" s="19" t="s">
        <v>178</v>
      </c>
      <c r="P7" s="19" t="s">
        <v>59</v>
      </c>
      <c r="Q7" s="19" t="s">
        <v>63</v>
      </c>
      <c r="R7" s="20"/>
      <c r="S7" s="20"/>
      <c r="T7" s="20"/>
      <c r="U7" s="20"/>
      <c r="V7" s="20"/>
      <c r="W7" s="20"/>
      <c r="X7" s="20"/>
      <c r="Y7" s="20"/>
      <c r="Z7" s="20"/>
      <c r="AA7" s="20"/>
    </row>
    <row r="8">
      <c r="A8" s="19" t="s">
        <v>1086</v>
      </c>
      <c r="B8" s="19" t="s">
        <v>26</v>
      </c>
      <c r="C8" s="19" t="s">
        <v>27</v>
      </c>
      <c r="D8" s="19" t="s">
        <v>220</v>
      </c>
      <c r="E8" s="19" t="s">
        <v>227</v>
      </c>
      <c r="F8" s="19" t="s">
        <v>280</v>
      </c>
      <c r="G8" s="19" t="s">
        <v>280</v>
      </c>
      <c r="H8" s="19" t="s">
        <v>275</v>
      </c>
      <c r="I8" s="19" t="s">
        <v>37</v>
      </c>
      <c r="J8" s="19" t="s">
        <v>40</v>
      </c>
      <c r="K8" s="20"/>
      <c r="L8" s="19" t="b">
        <v>0</v>
      </c>
      <c r="M8" s="19" t="b">
        <v>0</v>
      </c>
      <c r="N8" s="19" t="b">
        <v>1</v>
      </c>
      <c r="O8" s="19" t="s">
        <v>177</v>
      </c>
      <c r="P8" s="19" t="s">
        <v>60</v>
      </c>
      <c r="Q8" s="19" t="s">
        <v>284</v>
      </c>
      <c r="R8" s="20"/>
      <c r="S8" s="20"/>
      <c r="T8" s="20"/>
      <c r="U8" s="20"/>
      <c r="V8" s="20"/>
      <c r="W8" s="20"/>
      <c r="X8" s="20"/>
      <c r="Y8" s="20"/>
      <c r="Z8" s="20"/>
      <c r="AA8" s="20"/>
    </row>
    <row r="9">
      <c r="A9" s="19" t="s">
        <v>1087</v>
      </c>
      <c r="B9" s="19" t="s">
        <v>25</v>
      </c>
      <c r="C9" s="19" t="s">
        <v>27</v>
      </c>
      <c r="D9" s="19" t="s">
        <v>223</v>
      </c>
      <c r="E9" s="19" t="s">
        <v>227</v>
      </c>
      <c r="F9" s="19" t="s">
        <v>287</v>
      </c>
      <c r="G9" s="19" t="s">
        <v>288</v>
      </c>
      <c r="H9" s="19" t="s">
        <v>289</v>
      </c>
      <c r="I9" s="19" t="s">
        <v>276</v>
      </c>
      <c r="J9" s="19" t="s">
        <v>40</v>
      </c>
      <c r="K9" s="20"/>
      <c r="L9" s="19" t="b">
        <v>1</v>
      </c>
      <c r="M9" s="19" t="b">
        <v>1</v>
      </c>
      <c r="N9" s="19" t="b">
        <v>0</v>
      </c>
      <c r="O9" s="19" t="s">
        <v>179</v>
      </c>
      <c r="P9" s="19" t="s">
        <v>60</v>
      </c>
      <c r="Q9" s="19" t="s">
        <v>281</v>
      </c>
      <c r="R9" s="20"/>
      <c r="S9" s="20"/>
      <c r="T9" s="20"/>
      <c r="U9" s="20"/>
      <c r="V9" s="20"/>
      <c r="W9" s="20"/>
      <c r="X9" s="20"/>
      <c r="Y9" s="20"/>
      <c r="Z9" s="20"/>
      <c r="AA9" s="20"/>
    </row>
    <row r="10">
      <c r="A10" s="19" t="s">
        <v>1088</v>
      </c>
      <c r="B10" s="19" t="s">
        <v>26</v>
      </c>
      <c r="C10" s="19" t="s">
        <v>28</v>
      </c>
      <c r="D10" s="19" t="s">
        <v>220</v>
      </c>
      <c r="E10" s="19" t="s">
        <v>226</v>
      </c>
      <c r="F10" s="19" t="s">
        <v>280</v>
      </c>
      <c r="G10" s="19" t="s">
        <v>280</v>
      </c>
      <c r="H10" s="19" t="s">
        <v>300</v>
      </c>
      <c r="I10" s="19" t="s">
        <v>36</v>
      </c>
      <c r="J10" s="20"/>
      <c r="K10" s="19" t="s">
        <v>41</v>
      </c>
      <c r="L10" s="19" t="b">
        <v>0</v>
      </c>
      <c r="M10" s="19" t="b">
        <v>1</v>
      </c>
      <c r="N10" s="19" t="b">
        <v>0</v>
      </c>
      <c r="O10" s="19" t="s">
        <v>179</v>
      </c>
      <c r="P10" s="19" t="s">
        <v>59</v>
      </c>
      <c r="Q10" s="19" t="s">
        <v>284</v>
      </c>
      <c r="R10" s="20"/>
      <c r="S10" s="20"/>
      <c r="T10" s="20"/>
      <c r="U10" s="20"/>
      <c r="V10" s="20"/>
      <c r="W10" s="20"/>
      <c r="X10" s="20"/>
      <c r="Y10" s="20"/>
      <c r="Z10" s="20"/>
      <c r="AA10" s="20"/>
    </row>
    <row r="11">
      <c r="A11" s="19" t="s">
        <v>1089</v>
      </c>
      <c r="B11" s="19" t="s">
        <v>26</v>
      </c>
      <c r="C11" s="19" t="s">
        <v>29</v>
      </c>
      <c r="D11" s="19" t="s">
        <v>221</v>
      </c>
      <c r="E11" s="19" t="s">
        <v>227</v>
      </c>
      <c r="F11" s="19" t="s">
        <v>273</v>
      </c>
      <c r="G11" s="19" t="s">
        <v>274</v>
      </c>
      <c r="H11" s="19" t="s">
        <v>275</v>
      </c>
      <c r="I11" s="19" t="s">
        <v>276</v>
      </c>
      <c r="J11" s="19" t="s">
        <v>40</v>
      </c>
      <c r="K11" s="20"/>
      <c r="L11" s="19" t="b">
        <v>1</v>
      </c>
      <c r="M11" s="19" t="b">
        <v>0</v>
      </c>
      <c r="N11" s="19" t="b">
        <v>0</v>
      </c>
      <c r="O11" s="19" t="s">
        <v>178</v>
      </c>
      <c r="P11" s="19" t="s">
        <v>60</v>
      </c>
      <c r="Q11" s="19" t="s">
        <v>281</v>
      </c>
      <c r="R11" s="20"/>
      <c r="S11" s="20"/>
      <c r="T11" s="20"/>
      <c r="U11" s="20"/>
      <c r="V11" s="20"/>
      <c r="W11" s="20"/>
      <c r="X11" s="20"/>
      <c r="Y11" s="20"/>
      <c r="Z11" s="20"/>
      <c r="AA11" s="20"/>
    </row>
    <row r="12">
      <c r="A12" s="19" t="s">
        <v>1090</v>
      </c>
      <c r="B12" s="19" t="s">
        <v>25</v>
      </c>
      <c r="C12" s="19" t="s">
        <v>27</v>
      </c>
      <c r="D12" s="19" t="s">
        <v>220</v>
      </c>
      <c r="E12" s="19" t="s">
        <v>226</v>
      </c>
      <c r="F12" s="19" t="s">
        <v>291</v>
      </c>
      <c r="G12" s="19" t="s">
        <v>291</v>
      </c>
      <c r="H12" s="19" t="s">
        <v>303</v>
      </c>
      <c r="I12" s="19" t="s">
        <v>36</v>
      </c>
      <c r="J12" s="20"/>
      <c r="K12" s="19" t="s">
        <v>41</v>
      </c>
      <c r="L12" s="19" t="b">
        <v>0</v>
      </c>
      <c r="M12" s="19" t="b">
        <v>0</v>
      </c>
      <c r="N12" s="19" t="b">
        <v>1</v>
      </c>
      <c r="O12" s="19" t="s">
        <v>178</v>
      </c>
      <c r="P12" s="19" t="s">
        <v>59</v>
      </c>
      <c r="Q12" s="19" t="s">
        <v>281</v>
      </c>
      <c r="R12" s="20"/>
      <c r="S12" s="20"/>
      <c r="T12" s="20"/>
      <c r="U12" s="20"/>
      <c r="V12" s="20"/>
      <c r="W12" s="20"/>
      <c r="X12" s="20"/>
      <c r="Y12" s="20"/>
      <c r="Z12" s="20"/>
      <c r="AA12" s="20"/>
    </row>
    <row r="13">
      <c r="A13" s="19" t="s">
        <v>1091</v>
      </c>
      <c r="B13" s="19" t="s">
        <v>26</v>
      </c>
      <c r="C13" s="19" t="s">
        <v>28</v>
      </c>
      <c r="D13" s="19" t="s">
        <v>221</v>
      </c>
      <c r="E13" s="19" t="s">
        <v>226</v>
      </c>
      <c r="F13" s="19" t="s">
        <v>273</v>
      </c>
      <c r="G13" s="19" t="s">
        <v>274</v>
      </c>
      <c r="H13" s="19" t="s">
        <v>300</v>
      </c>
      <c r="I13" s="19" t="s">
        <v>301</v>
      </c>
      <c r="J13" s="19" t="s">
        <v>40</v>
      </c>
      <c r="K13" s="20"/>
      <c r="L13" s="19" t="b">
        <v>0</v>
      </c>
      <c r="M13" s="19" t="b">
        <v>0</v>
      </c>
      <c r="N13" s="19" t="b">
        <v>1</v>
      </c>
      <c r="O13" s="19" t="s">
        <v>177</v>
      </c>
      <c r="P13" s="19" t="s">
        <v>60</v>
      </c>
      <c r="Q13" s="19" t="s">
        <v>63</v>
      </c>
      <c r="R13" s="20"/>
      <c r="S13" s="20"/>
      <c r="T13" s="20"/>
      <c r="U13" s="20"/>
      <c r="V13" s="20"/>
      <c r="W13" s="20"/>
      <c r="X13" s="20"/>
      <c r="Y13" s="20"/>
      <c r="Z13" s="20"/>
      <c r="AA13" s="20"/>
    </row>
    <row r="14">
      <c r="A14" s="19" t="s">
        <v>1092</v>
      </c>
      <c r="B14" s="19" t="s">
        <v>25</v>
      </c>
      <c r="C14" s="19" t="s">
        <v>28</v>
      </c>
      <c r="D14" s="19" t="s">
        <v>220</v>
      </c>
      <c r="E14" s="19" t="s">
        <v>227</v>
      </c>
      <c r="F14" s="19" t="s">
        <v>291</v>
      </c>
      <c r="G14" s="19" t="s">
        <v>291</v>
      </c>
      <c r="H14" s="19" t="s">
        <v>289</v>
      </c>
      <c r="I14" s="19" t="s">
        <v>37</v>
      </c>
      <c r="J14" s="19" t="s">
        <v>40</v>
      </c>
      <c r="K14" s="20"/>
      <c r="L14" s="19" t="b">
        <v>0</v>
      </c>
      <c r="M14" s="19" t="b">
        <v>0</v>
      </c>
      <c r="N14" s="19" t="b">
        <v>1</v>
      </c>
      <c r="O14" s="19" t="s">
        <v>178</v>
      </c>
      <c r="P14" s="19" t="s">
        <v>59</v>
      </c>
      <c r="Q14" s="19" t="s">
        <v>284</v>
      </c>
      <c r="R14" s="20"/>
      <c r="S14" s="20"/>
      <c r="T14" s="20"/>
      <c r="U14" s="20"/>
      <c r="V14" s="20"/>
      <c r="W14" s="20"/>
      <c r="X14" s="20"/>
      <c r="Y14" s="20"/>
      <c r="Z14" s="20"/>
      <c r="AA14" s="20"/>
    </row>
    <row r="15">
      <c r="A15" s="19" t="s">
        <v>1093</v>
      </c>
      <c r="B15" s="19" t="s">
        <v>26</v>
      </c>
      <c r="C15" s="19" t="s">
        <v>28</v>
      </c>
      <c r="D15" s="19" t="s">
        <v>221</v>
      </c>
      <c r="E15" s="19" t="s">
        <v>227</v>
      </c>
      <c r="F15" s="19" t="s">
        <v>273</v>
      </c>
      <c r="G15" s="19" t="s">
        <v>274</v>
      </c>
      <c r="H15" s="19" t="s">
        <v>275</v>
      </c>
      <c r="I15" s="19" t="s">
        <v>276</v>
      </c>
      <c r="J15" s="19" t="s">
        <v>40</v>
      </c>
      <c r="K15" s="20"/>
      <c r="L15" s="19" t="b">
        <v>1</v>
      </c>
      <c r="M15" s="19" t="b">
        <v>0</v>
      </c>
      <c r="N15" s="19" t="b">
        <v>0</v>
      </c>
      <c r="O15" s="19" t="s">
        <v>178</v>
      </c>
      <c r="P15" s="20"/>
      <c r="Q15" s="20"/>
      <c r="R15" s="20"/>
      <c r="S15" s="20"/>
      <c r="T15" s="20"/>
      <c r="U15" s="20"/>
      <c r="V15" s="20"/>
      <c r="W15" s="20"/>
      <c r="X15" s="20"/>
      <c r="Y15" s="20"/>
      <c r="Z15" s="20"/>
      <c r="AA15" s="20"/>
    </row>
    <row r="16">
      <c r="A16" s="19" t="s">
        <v>1082</v>
      </c>
      <c r="B16" s="19" t="s">
        <v>25</v>
      </c>
      <c r="C16" s="19" t="s">
        <v>28</v>
      </c>
      <c r="D16" s="19" t="s">
        <v>220</v>
      </c>
      <c r="E16" s="19" t="s">
        <v>226</v>
      </c>
      <c r="F16" s="19" t="s">
        <v>291</v>
      </c>
      <c r="G16" s="19" t="s">
        <v>291</v>
      </c>
      <c r="H16" s="19" t="s">
        <v>303</v>
      </c>
      <c r="I16" s="19" t="s">
        <v>36</v>
      </c>
      <c r="J16" s="19" t="s">
        <v>40</v>
      </c>
      <c r="K16" s="20"/>
      <c r="L16" s="19" t="b">
        <v>0</v>
      </c>
      <c r="M16" s="19" t="b">
        <v>0</v>
      </c>
      <c r="N16" s="19" t="b">
        <v>1</v>
      </c>
      <c r="O16" s="19" t="s">
        <v>178</v>
      </c>
      <c r="P16" s="19" t="s">
        <v>59</v>
      </c>
      <c r="Q16" s="19" t="s">
        <v>66</v>
      </c>
      <c r="R16" s="20"/>
      <c r="S16" s="20"/>
      <c r="T16" s="20"/>
      <c r="U16" s="20"/>
      <c r="V16" s="20"/>
      <c r="W16" s="20"/>
      <c r="X16" s="20"/>
      <c r="Y16" s="20"/>
      <c r="Z16" s="20"/>
      <c r="AA16" s="20"/>
    </row>
    <row r="17">
      <c r="A17" s="19" t="s">
        <v>1094</v>
      </c>
      <c r="B17" s="19" t="s">
        <v>26</v>
      </c>
      <c r="C17" s="19" t="s">
        <v>27</v>
      </c>
      <c r="D17" s="19" t="s">
        <v>221</v>
      </c>
      <c r="E17" s="19" t="s">
        <v>226</v>
      </c>
      <c r="F17" s="19" t="s">
        <v>273</v>
      </c>
      <c r="G17" s="19" t="s">
        <v>274</v>
      </c>
      <c r="H17" s="19" t="s">
        <v>300</v>
      </c>
      <c r="I17" s="19" t="s">
        <v>301</v>
      </c>
      <c r="J17" s="19" t="s">
        <v>40</v>
      </c>
      <c r="K17" s="20"/>
      <c r="L17" s="19" t="b">
        <v>0</v>
      </c>
      <c r="M17" s="19" t="b">
        <v>0</v>
      </c>
      <c r="N17" s="19" t="b">
        <v>1</v>
      </c>
      <c r="O17" s="19" t="s">
        <v>178</v>
      </c>
      <c r="P17" s="19" t="s">
        <v>59</v>
      </c>
      <c r="Q17" s="19" t="s">
        <v>63</v>
      </c>
      <c r="R17" s="20"/>
      <c r="S17" s="20"/>
      <c r="T17" s="20"/>
      <c r="U17" s="20"/>
      <c r="V17" s="20"/>
      <c r="W17" s="20"/>
      <c r="X17" s="20"/>
      <c r="Y17" s="20"/>
      <c r="Z17" s="20"/>
      <c r="AA17" s="20"/>
    </row>
    <row r="18">
      <c r="A18" s="19" t="s">
        <v>1095</v>
      </c>
      <c r="B18" s="19" t="s">
        <v>26</v>
      </c>
      <c r="C18" s="19" t="s">
        <v>28</v>
      </c>
      <c r="D18" s="19" t="s">
        <v>220</v>
      </c>
      <c r="E18" s="19" t="s">
        <v>227</v>
      </c>
      <c r="F18" s="19" t="s">
        <v>280</v>
      </c>
      <c r="G18" s="19" t="s">
        <v>280</v>
      </c>
      <c r="H18" s="19" t="s">
        <v>275</v>
      </c>
      <c r="I18" s="19" t="s">
        <v>37</v>
      </c>
      <c r="J18" s="20"/>
      <c r="K18" s="19" t="s">
        <v>41</v>
      </c>
      <c r="L18" s="19" t="b">
        <v>1</v>
      </c>
      <c r="M18" s="19" t="b">
        <v>1</v>
      </c>
      <c r="N18" s="19" t="b">
        <v>0</v>
      </c>
      <c r="O18" s="19" t="s">
        <v>178</v>
      </c>
      <c r="P18" s="19" t="s">
        <v>59</v>
      </c>
      <c r="Q18" s="19" t="s">
        <v>66</v>
      </c>
      <c r="R18" s="20"/>
      <c r="S18" s="20"/>
      <c r="T18" s="20"/>
      <c r="U18" s="20"/>
      <c r="V18" s="20"/>
      <c r="W18" s="20"/>
      <c r="X18" s="20"/>
      <c r="Y18" s="20"/>
      <c r="Z18" s="20"/>
      <c r="AA18" s="20"/>
    </row>
    <row r="19">
      <c r="A19" s="19" t="s">
        <v>1096</v>
      </c>
      <c r="B19" s="19" t="s">
        <v>26</v>
      </c>
      <c r="C19" s="19" t="s">
        <v>27</v>
      </c>
      <c r="D19" s="19" t="s">
        <v>220</v>
      </c>
      <c r="E19" s="19" t="s">
        <v>227</v>
      </c>
      <c r="F19" s="19" t="s">
        <v>280</v>
      </c>
      <c r="G19" s="19" t="s">
        <v>280</v>
      </c>
      <c r="H19" s="19" t="s">
        <v>275</v>
      </c>
      <c r="I19" s="19" t="s">
        <v>37</v>
      </c>
      <c r="J19" s="19" t="s">
        <v>40</v>
      </c>
      <c r="K19" s="20"/>
      <c r="L19" s="19" t="b">
        <v>1</v>
      </c>
      <c r="M19" s="19" t="b">
        <v>0</v>
      </c>
      <c r="N19" s="19" t="b">
        <v>0</v>
      </c>
      <c r="O19" s="19" t="s">
        <v>179</v>
      </c>
      <c r="P19" s="20"/>
      <c r="Q19" s="20"/>
      <c r="R19" s="20"/>
      <c r="S19" s="20"/>
      <c r="T19" s="20"/>
      <c r="U19" s="20"/>
      <c r="V19" s="20"/>
      <c r="W19" s="20"/>
      <c r="X19" s="20"/>
      <c r="Y19" s="20"/>
      <c r="Z19" s="20"/>
      <c r="AA19" s="20"/>
    </row>
    <row r="20">
      <c r="A20" s="19" t="s">
        <v>1097</v>
      </c>
      <c r="B20" s="19" t="s">
        <v>26</v>
      </c>
      <c r="C20" s="19" t="s">
        <v>28</v>
      </c>
      <c r="D20" s="19" t="s">
        <v>220</v>
      </c>
      <c r="E20" s="19" t="s">
        <v>227</v>
      </c>
      <c r="F20" s="19" t="s">
        <v>280</v>
      </c>
      <c r="G20" s="19" t="s">
        <v>280</v>
      </c>
      <c r="H20" s="19" t="s">
        <v>275</v>
      </c>
      <c r="I20" s="19" t="s">
        <v>37</v>
      </c>
      <c r="J20" s="19" t="s">
        <v>40</v>
      </c>
      <c r="K20" s="20"/>
      <c r="L20" s="19" t="b">
        <v>1</v>
      </c>
      <c r="M20" s="19" t="b">
        <v>0</v>
      </c>
      <c r="N20" s="19" t="b">
        <v>0</v>
      </c>
      <c r="O20" s="19" t="s">
        <v>178</v>
      </c>
      <c r="P20" s="20"/>
      <c r="Q20" s="20"/>
      <c r="R20" s="20"/>
      <c r="S20" s="20"/>
      <c r="T20" s="20"/>
      <c r="U20" s="20"/>
      <c r="V20" s="20"/>
      <c r="W20" s="20"/>
      <c r="X20" s="20"/>
      <c r="Y20" s="20"/>
      <c r="Z20" s="20"/>
      <c r="AA20" s="20"/>
    </row>
    <row r="21">
      <c r="A21" s="19" t="s">
        <v>1098</v>
      </c>
      <c r="B21" s="19" t="s">
        <v>25</v>
      </c>
      <c r="C21" s="19" t="s">
        <v>28</v>
      </c>
      <c r="D21" s="19" t="s">
        <v>220</v>
      </c>
      <c r="E21" s="19" t="s">
        <v>227</v>
      </c>
      <c r="F21" s="19" t="s">
        <v>291</v>
      </c>
      <c r="G21" s="19" t="s">
        <v>291</v>
      </c>
      <c r="H21" s="19" t="s">
        <v>289</v>
      </c>
      <c r="I21" s="19" t="s">
        <v>37</v>
      </c>
      <c r="J21" s="19" t="s">
        <v>40</v>
      </c>
      <c r="K21" s="20"/>
      <c r="L21" s="19" t="b">
        <v>0</v>
      </c>
      <c r="M21" s="19" t="b">
        <v>0</v>
      </c>
      <c r="N21" s="19" t="b">
        <v>1</v>
      </c>
      <c r="O21" s="19" t="s">
        <v>179</v>
      </c>
      <c r="P21" s="19" t="s">
        <v>59</v>
      </c>
      <c r="Q21" s="19" t="s">
        <v>281</v>
      </c>
      <c r="R21" s="20"/>
      <c r="S21" s="20"/>
      <c r="T21" s="20"/>
      <c r="U21" s="20"/>
      <c r="V21" s="20"/>
      <c r="W21" s="20"/>
      <c r="X21" s="20"/>
      <c r="Y21" s="20"/>
      <c r="Z21" s="20"/>
      <c r="AA21" s="20"/>
    </row>
    <row r="22">
      <c r="A22" s="19" t="s">
        <v>1099</v>
      </c>
      <c r="B22" s="19" t="s">
        <v>26</v>
      </c>
      <c r="C22" s="19" t="s">
        <v>28</v>
      </c>
      <c r="D22" s="19" t="s">
        <v>221</v>
      </c>
      <c r="E22" s="19" t="s">
        <v>227</v>
      </c>
      <c r="F22" s="19" t="s">
        <v>273</v>
      </c>
      <c r="G22" s="19" t="s">
        <v>274</v>
      </c>
      <c r="H22" s="19" t="s">
        <v>275</v>
      </c>
      <c r="I22" s="19" t="s">
        <v>276</v>
      </c>
      <c r="J22" s="19" t="s">
        <v>40</v>
      </c>
      <c r="K22" s="20"/>
      <c r="L22" s="19" t="b">
        <v>1</v>
      </c>
      <c r="M22" s="19" t="b">
        <v>0</v>
      </c>
      <c r="N22" s="19" t="b">
        <v>0</v>
      </c>
      <c r="O22" s="19" t="s">
        <v>180</v>
      </c>
      <c r="P22" s="19" t="s">
        <v>59</v>
      </c>
      <c r="Q22" s="19" t="s">
        <v>66</v>
      </c>
      <c r="R22" s="20"/>
      <c r="S22" s="20"/>
      <c r="T22" s="20"/>
      <c r="U22" s="20"/>
      <c r="V22" s="20"/>
      <c r="W22" s="20"/>
      <c r="X22" s="20"/>
      <c r="Y22" s="20"/>
      <c r="Z22" s="20"/>
      <c r="AA22" s="20"/>
    </row>
    <row r="23">
      <c r="A23" s="19" t="s">
        <v>1100</v>
      </c>
      <c r="B23" s="19" t="s">
        <v>26</v>
      </c>
      <c r="C23" s="19" t="s">
        <v>28</v>
      </c>
      <c r="D23" s="19" t="s">
        <v>220</v>
      </c>
      <c r="E23" s="19" t="s">
        <v>227</v>
      </c>
      <c r="F23" s="19" t="s">
        <v>280</v>
      </c>
      <c r="G23" s="19" t="s">
        <v>280</v>
      </c>
      <c r="H23" s="19" t="s">
        <v>275</v>
      </c>
      <c r="I23" s="19" t="s">
        <v>37</v>
      </c>
      <c r="J23" s="19" t="s">
        <v>40</v>
      </c>
      <c r="K23" s="20"/>
      <c r="L23" s="19" t="b">
        <v>1</v>
      </c>
      <c r="M23" s="19" t="b">
        <v>0</v>
      </c>
      <c r="N23" s="19" t="b">
        <v>0</v>
      </c>
      <c r="O23" s="19" t="s">
        <v>178</v>
      </c>
      <c r="P23" s="19" t="s">
        <v>60</v>
      </c>
      <c r="Q23" s="19" t="s">
        <v>281</v>
      </c>
      <c r="R23" s="20"/>
      <c r="S23" s="20"/>
      <c r="T23" s="20"/>
      <c r="U23" s="20"/>
      <c r="V23" s="20"/>
      <c r="W23" s="20"/>
      <c r="X23" s="20"/>
      <c r="Y23" s="20"/>
      <c r="Z23" s="20"/>
      <c r="AA23" s="20"/>
    </row>
    <row r="24">
      <c r="A24" s="19" t="s">
        <v>1101</v>
      </c>
      <c r="B24" s="19" t="s">
        <v>25</v>
      </c>
      <c r="C24" s="19" t="s">
        <v>27</v>
      </c>
      <c r="D24" s="19" t="s">
        <v>220</v>
      </c>
      <c r="E24" s="19" t="s">
        <v>227</v>
      </c>
      <c r="F24" s="19" t="s">
        <v>291</v>
      </c>
      <c r="G24" s="19" t="s">
        <v>291</v>
      </c>
      <c r="H24" s="19" t="s">
        <v>289</v>
      </c>
      <c r="I24" s="19" t="s">
        <v>37</v>
      </c>
      <c r="J24" s="19" t="s">
        <v>40</v>
      </c>
      <c r="K24" s="20"/>
      <c r="L24" s="19" t="b">
        <v>0</v>
      </c>
      <c r="M24" s="19" t="b">
        <v>0</v>
      </c>
      <c r="N24" s="19" t="b">
        <v>1</v>
      </c>
      <c r="O24" s="19" t="s">
        <v>177</v>
      </c>
      <c r="P24" s="19" t="s">
        <v>60</v>
      </c>
      <c r="Q24" s="19" t="s">
        <v>63</v>
      </c>
      <c r="R24" s="20"/>
      <c r="S24" s="20"/>
      <c r="T24" s="20"/>
      <c r="U24" s="20"/>
      <c r="V24" s="20"/>
      <c r="W24" s="20"/>
      <c r="X24" s="20"/>
      <c r="Y24" s="20"/>
      <c r="Z24" s="20"/>
      <c r="AA24" s="20"/>
    </row>
    <row r="25">
      <c r="A25" s="19" t="s">
        <v>1102</v>
      </c>
      <c r="B25" s="19" t="s">
        <v>26</v>
      </c>
      <c r="C25" s="19" t="s">
        <v>29</v>
      </c>
      <c r="D25" s="19" t="s">
        <v>220</v>
      </c>
      <c r="E25" s="19" t="s">
        <v>227</v>
      </c>
      <c r="F25" s="19" t="s">
        <v>280</v>
      </c>
      <c r="G25" s="19" t="s">
        <v>280</v>
      </c>
      <c r="H25" s="19" t="s">
        <v>275</v>
      </c>
      <c r="I25" s="19" t="s">
        <v>37</v>
      </c>
      <c r="J25" s="19" t="s">
        <v>40</v>
      </c>
      <c r="K25" s="20"/>
      <c r="L25" s="19" t="b">
        <v>1</v>
      </c>
      <c r="M25" s="19" t="b">
        <v>1</v>
      </c>
      <c r="N25" s="19" t="b">
        <v>1</v>
      </c>
      <c r="O25" s="19" t="s">
        <v>179</v>
      </c>
      <c r="P25" s="19" t="s">
        <v>60</v>
      </c>
      <c r="Q25" s="19" t="s">
        <v>66</v>
      </c>
      <c r="R25" s="20"/>
      <c r="S25" s="20"/>
      <c r="T25" s="20"/>
      <c r="U25" s="20"/>
      <c r="V25" s="20"/>
      <c r="W25" s="20"/>
      <c r="X25" s="20"/>
      <c r="Y25" s="20"/>
      <c r="Z25" s="20"/>
      <c r="AA25" s="20"/>
    </row>
    <row r="26">
      <c r="A26" s="19" t="s">
        <v>1103</v>
      </c>
      <c r="B26" s="19" t="s">
        <v>26</v>
      </c>
      <c r="C26" s="19" t="s">
        <v>29</v>
      </c>
      <c r="D26" s="19" t="s">
        <v>220</v>
      </c>
      <c r="E26" s="19" t="s">
        <v>227</v>
      </c>
      <c r="F26" s="19" t="s">
        <v>280</v>
      </c>
      <c r="G26" s="19" t="s">
        <v>280</v>
      </c>
      <c r="H26" s="19" t="s">
        <v>275</v>
      </c>
      <c r="I26" s="19" t="s">
        <v>37</v>
      </c>
      <c r="J26" s="19" t="s">
        <v>40</v>
      </c>
      <c r="K26" s="20"/>
      <c r="L26" s="19" t="b">
        <v>1</v>
      </c>
      <c r="M26" s="19" t="b">
        <v>0</v>
      </c>
      <c r="N26" s="19" t="b">
        <v>0</v>
      </c>
      <c r="O26" s="19" t="s">
        <v>178</v>
      </c>
      <c r="P26" s="19" t="s">
        <v>59</v>
      </c>
      <c r="Q26" s="19" t="s">
        <v>284</v>
      </c>
      <c r="R26" s="20"/>
      <c r="S26" s="20"/>
      <c r="T26" s="20"/>
      <c r="U26" s="20"/>
      <c r="V26" s="20"/>
      <c r="W26" s="20"/>
      <c r="X26" s="20"/>
      <c r="Y26" s="20"/>
      <c r="Z26" s="20"/>
      <c r="AA26" s="20"/>
    </row>
    <row r="27">
      <c r="A27" s="19" t="s">
        <v>1104</v>
      </c>
      <c r="B27" s="19" t="s">
        <v>26</v>
      </c>
      <c r="C27" s="19" t="s">
        <v>27</v>
      </c>
      <c r="D27" s="19" t="s">
        <v>220</v>
      </c>
      <c r="E27" s="19" t="s">
        <v>227</v>
      </c>
      <c r="F27" s="19" t="s">
        <v>280</v>
      </c>
      <c r="G27" s="19" t="s">
        <v>280</v>
      </c>
      <c r="H27" s="19" t="s">
        <v>275</v>
      </c>
      <c r="I27" s="19" t="s">
        <v>37</v>
      </c>
      <c r="J27" s="19" t="s">
        <v>40</v>
      </c>
      <c r="K27" s="20"/>
      <c r="L27" s="19" t="b">
        <v>1</v>
      </c>
      <c r="M27" s="19" t="b">
        <v>0</v>
      </c>
      <c r="N27" s="19" t="b">
        <v>0</v>
      </c>
      <c r="O27" s="19" t="s">
        <v>178</v>
      </c>
      <c r="P27" s="19" t="s">
        <v>60</v>
      </c>
      <c r="Q27" s="19" t="s">
        <v>284</v>
      </c>
      <c r="R27" s="20"/>
      <c r="S27" s="20"/>
      <c r="T27" s="20"/>
      <c r="U27" s="20"/>
      <c r="V27" s="20"/>
      <c r="W27" s="20"/>
      <c r="X27" s="20"/>
      <c r="Y27" s="20"/>
      <c r="Z27" s="20"/>
      <c r="AA27" s="20"/>
    </row>
    <row r="28">
      <c r="A28" s="19" t="s">
        <v>1105</v>
      </c>
      <c r="B28" s="19" t="s">
        <v>25</v>
      </c>
      <c r="C28" s="19" t="s">
        <v>29</v>
      </c>
      <c r="D28" s="19" t="s">
        <v>220</v>
      </c>
      <c r="E28" s="19" t="s">
        <v>227</v>
      </c>
      <c r="F28" s="19" t="s">
        <v>291</v>
      </c>
      <c r="G28" s="19" t="s">
        <v>291</v>
      </c>
      <c r="H28" s="19" t="s">
        <v>289</v>
      </c>
      <c r="I28" s="19" t="s">
        <v>37</v>
      </c>
      <c r="J28" s="19" t="s">
        <v>40</v>
      </c>
      <c r="K28" s="20"/>
      <c r="L28" s="19" t="b">
        <v>1</v>
      </c>
      <c r="M28" s="19" t="b">
        <v>0</v>
      </c>
      <c r="N28" s="19" t="b">
        <v>0</v>
      </c>
      <c r="O28" s="19" t="s">
        <v>180</v>
      </c>
      <c r="P28" s="19" t="s">
        <v>59</v>
      </c>
      <c r="Q28" s="19" t="s">
        <v>66</v>
      </c>
      <c r="R28" s="20"/>
      <c r="S28" s="20"/>
      <c r="T28" s="20"/>
      <c r="U28" s="20"/>
      <c r="V28" s="20"/>
      <c r="W28" s="20"/>
      <c r="X28" s="20"/>
      <c r="Y28" s="20"/>
      <c r="Z28" s="20"/>
      <c r="AA28" s="20"/>
    </row>
    <row r="29">
      <c r="A29" s="19" t="s">
        <v>1106</v>
      </c>
      <c r="B29" s="19" t="s">
        <v>217</v>
      </c>
      <c r="C29" s="19" t="s">
        <v>27</v>
      </c>
      <c r="D29" s="19" t="s">
        <v>221</v>
      </c>
      <c r="E29" s="19" t="s">
        <v>227</v>
      </c>
      <c r="F29" s="19" t="s">
        <v>987</v>
      </c>
      <c r="G29" s="19" t="s">
        <v>459</v>
      </c>
      <c r="H29" s="19" t="s">
        <v>400</v>
      </c>
      <c r="I29" s="19" t="s">
        <v>276</v>
      </c>
      <c r="J29" s="19" t="s">
        <v>40</v>
      </c>
      <c r="K29" s="20"/>
      <c r="L29" s="19" t="b">
        <v>1</v>
      </c>
      <c r="M29" s="19" t="b">
        <v>1</v>
      </c>
      <c r="N29" s="19" t="b">
        <v>0</v>
      </c>
      <c r="O29" s="19" t="s">
        <v>177</v>
      </c>
      <c r="P29" s="19" t="s">
        <v>60</v>
      </c>
      <c r="Q29" s="19" t="s">
        <v>63</v>
      </c>
      <c r="R29" s="20"/>
      <c r="S29" s="20"/>
      <c r="T29" s="20"/>
      <c r="U29" s="20"/>
      <c r="V29" s="20"/>
      <c r="W29" s="20"/>
      <c r="X29" s="20"/>
      <c r="Y29" s="20"/>
      <c r="Z29" s="20"/>
      <c r="AA29" s="20"/>
    </row>
    <row r="30">
      <c r="A30" s="19" t="s">
        <v>1107</v>
      </c>
      <c r="B30" s="19" t="s">
        <v>25</v>
      </c>
      <c r="C30" s="19" t="s">
        <v>27</v>
      </c>
      <c r="D30" s="19" t="s">
        <v>222</v>
      </c>
      <c r="E30" s="19" t="s">
        <v>226</v>
      </c>
      <c r="F30" s="19" t="s">
        <v>329</v>
      </c>
      <c r="G30" s="19" t="s">
        <v>288</v>
      </c>
      <c r="H30" s="19" t="s">
        <v>303</v>
      </c>
      <c r="I30" s="19" t="s">
        <v>301</v>
      </c>
      <c r="J30" s="20"/>
      <c r="K30" s="19" t="s">
        <v>41</v>
      </c>
      <c r="L30" s="19" t="b">
        <v>0</v>
      </c>
      <c r="M30" s="19" t="b">
        <v>1</v>
      </c>
      <c r="N30" s="19" t="b">
        <v>0</v>
      </c>
      <c r="O30" s="19" t="s">
        <v>178</v>
      </c>
      <c r="P30" s="19" t="s">
        <v>60</v>
      </c>
      <c r="Q30" s="19" t="s">
        <v>63</v>
      </c>
      <c r="R30" s="20"/>
      <c r="S30" s="20"/>
      <c r="T30" s="20"/>
      <c r="U30" s="20"/>
      <c r="V30" s="20"/>
      <c r="W30" s="20"/>
      <c r="X30" s="20"/>
      <c r="Y30" s="20"/>
      <c r="Z30" s="20"/>
      <c r="AA30" s="20"/>
    </row>
    <row r="31">
      <c r="A31" s="19" t="s">
        <v>1108</v>
      </c>
      <c r="B31" s="19" t="s">
        <v>25</v>
      </c>
      <c r="C31" s="19" t="s">
        <v>28</v>
      </c>
      <c r="D31" s="19" t="s">
        <v>220</v>
      </c>
      <c r="E31" s="19" t="s">
        <v>227</v>
      </c>
      <c r="F31" s="19" t="s">
        <v>291</v>
      </c>
      <c r="G31" s="19" t="s">
        <v>291</v>
      </c>
      <c r="H31" s="19" t="s">
        <v>289</v>
      </c>
      <c r="I31" s="19" t="s">
        <v>37</v>
      </c>
      <c r="J31" s="19" t="s">
        <v>40</v>
      </c>
      <c r="K31" s="20"/>
      <c r="L31" s="19" t="b">
        <v>0</v>
      </c>
      <c r="M31" s="19" t="b">
        <v>0</v>
      </c>
      <c r="N31" s="19" t="b">
        <v>1</v>
      </c>
      <c r="O31" s="19" t="s">
        <v>178</v>
      </c>
      <c r="P31" s="19" t="s">
        <v>60</v>
      </c>
      <c r="Q31" s="19" t="s">
        <v>66</v>
      </c>
      <c r="R31" s="20"/>
      <c r="S31" s="20"/>
      <c r="T31" s="20"/>
      <c r="U31" s="20"/>
      <c r="V31" s="20"/>
      <c r="W31" s="20"/>
      <c r="X31" s="20"/>
      <c r="Y31" s="20"/>
      <c r="Z31" s="20"/>
      <c r="AA31" s="20"/>
    </row>
    <row r="32">
      <c r="A32" s="19" t="s">
        <v>1109</v>
      </c>
      <c r="B32" s="19" t="s">
        <v>26</v>
      </c>
      <c r="C32" s="19" t="s">
        <v>27</v>
      </c>
      <c r="D32" s="19" t="s">
        <v>220</v>
      </c>
      <c r="E32" s="19" t="s">
        <v>227</v>
      </c>
      <c r="F32" s="19" t="s">
        <v>280</v>
      </c>
      <c r="G32" s="19" t="s">
        <v>280</v>
      </c>
      <c r="H32" s="19" t="s">
        <v>275</v>
      </c>
      <c r="I32" s="19" t="s">
        <v>37</v>
      </c>
      <c r="J32" s="19" t="s">
        <v>40</v>
      </c>
      <c r="K32" s="20"/>
      <c r="L32" s="19" t="b">
        <v>1</v>
      </c>
      <c r="M32" s="19" t="b">
        <v>1</v>
      </c>
      <c r="N32" s="19" t="b">
        <v>0</v>
      </c>
      <c r="O32" s="19" t="s">
        <v>178</v>
      </c>
      <c r="P32" s="19" t="s">
        <v>60</v>
      </c>
      <c r="Q32" s="19" t="s">
        <v>284</v>
      </c>
      <c r="R32" s="20"/>
      <c r="S32" s="20"/>
      <c r="T32" s="20"/>
      <c r="U32" s="20"/>
      <c r="V32" s="20"/>
      <c r="W32" s="20"/>
      <c r="X32" s="20"/>
      <c r="Y32" s="20"/>
      <c r="Z32" s="20"/>
      <c r="AA32" s="20"/>
    </row>
    <row r="33">
      <c r="A33" s="19" t="s">
        <v>1110</v>
      </c>
      <c r="B33" s="19" t="s">
        <v>26</v>
      </c>
      <c r="C33" s="19" t="s">
        <v>29</v>
      </c>
      <c r="D33" s="19" t="s">
        <v>220</v>
      </c>
      <c r="E33" s="19" t="s">
        <v>227</v>
      </c>
      <c r="F33" s="19" t="s">
        <v>280</v>
      </c>
      <c r="G33" s="19" t="s">
        <v>280</v>
      </c>
      <c r="H33" s="19" t="s">
        <v>275</v>
      </c>
      <c r="I33" s="19" t="s">
        <v>37</v>
      </c>
      <c r="J33" s="19" t="s">
        <v>40</v>
      </c>
      <c r="K33" s="20"/>
      <c r="L33" s="19" t="b">
        <v>0</v>
      </c>
      <c r="M33" s="19" t="b">
        <v>0</v>
      </c>
      <c r="N33" s="19" t="b">
        <v>1</v>
      </c>
      <c r="O33" s="19" t="s">
        <v>177</v>
      </c>
      <c r="P33" s="19" t="s">
        <v>59</v>
      </c>
      <c r="Q33" s="19" t="s">
        <v>284</v>
      </c>
      <c r="R33" s="20"/>
      <c r="S33" s="20"/>
      <c r="T33" s="20"/>
      <c r="U33" s="20"/>
      <c r="V33" s="20"/>
      <c r="W33" s="20"/>
      <c r="X33" s="20"/>
      <c r="Y33" s="20"/>
      <c r="Z33" s="20"/>
      <c r="AA33" s="20"/>
    </row>
    <row r="34">
      <c r="A34" s="19" t="s">
        <v>1111</v>
      </c>
      <c r="B34" s="19" t="s">
        <v>26</v>
      </c>
      <c r="C34" s="19" t="s">
        <v>27</v>
      </c>
      <c r="D34" s="19" t="s">
        <v>220</v>
      </c>
      <c r="E34" s="19" t="s">
        <v>227</v>
      </c>
      <c r="F34" s="19" t="s">
        <v>280</v>
      </c>
      <c r="G34" s="19" t="s">
        <v>280</v>
      </c>
      <c r="H34" s="19" t="s">
        <v>275</v>
      </c>
      <c r="I34" s="19" t="s">
        <v>37</v>
      </c>
      <c r="J34" s="19" t="s">
        <v>40</v>
      </c>
      <c r="K34" s="20"/>
      <c r="L34" s="19" t="b">
        <v>1</v>
      </c>
      <c r="M34" s="19" t="b">
        <v>1</v>
      </c>
      <c r="N34" s="19" t="b">
        <v>0</v>
      </c>
      <c r="O34" s="19" t="s">
        <v>178</v>
      </c>
      <c r="P34" s="19" t="s">
        <v>60</v>
      </c>
      <c r="Q34" s="19" t="s">
        <v>281</v>
      </c>
      <c r="R34" s="20"/>
      <c r="S34" s="20"/>
      <c r="T34" s="20"/>
      <c r="U34" s="20"/>
      <c r="V34" s="20"/>
      <c r="W34" s="20"/>
      <c r="X34" s="20"/>
      <c r="Y34" s="20"/>
      <c r="Z34" s="20"/>
      <c r="AA34" s="20"/>
    </row>
    <row r="35">
      <c r="A35" s="19" t="s">
        <v>1112</v>
      </c>
      <c r="B35" s="19" t="s">
        <v>26</v>
      </c>
      <c r="C35" s="19" t="s">
        <v>27</v>
      </c>
      <c r="D35" s="19" t="s">
        <v>220</v>
      </c>
      <c r="E35" s="19" t="s">
        <v>227</v>
      </c>
      <c r="F35" s="19" t="s">
        <v>280</v>
      </c>
      <c r="G35" s="19" t="s">
        <v>280</v>
      </c>
      <c r="H35" s="19" t="s">
        <v>275</v>
      </c>
      <c r="I35" s="19" t="s">
        <v>37</v>
      </c>
      <c r="J35" s="20"/>
      <c r="K35" s="19" t="s">
        <v>41</v>
      </c>
      <c r="L35" s="19" t="b">
        <v>0</v>
      </c>
      <c r="M35" s="19" t="b">
        <v>0</v>
      </c>
      <c r="N35" s="19" t="b">
        <v>1</v>
      </c>
      <c r="O35" s="19" t="s">
        <v>178</v>
      </c>
      <c r="P35" s="19" t="s">
        <v>60</v>
      </c>
      <c r="Q35" s="20"/>
      <c r="R35" s="20"/>
      <c r="S35" s="20"/>
      <c r="T35" s="20"/>
      <c r="U35" s="20"/>
      <c r="V35" s="20"/>
      <c r="W35" s="20"/>
      <c r="X35" s="20"/>
      <c r="Y35" s="20"/>
      <c r="Z35" s="20"/>
      <c r="AA35" s="20"/>
    </row>
    <row r="36">
      <c r="A36" s="19" t="s">
        <v>1113</v>
      </c>
      <c r="B36" s="19" t="s">
        <v>26</v>
      </c>
      <c r="C36" s="19" t="s">
        <v>28</v>
      </c>
      <c r="D36" s="19" t="s">
        <v>220</v>
      </c>
      <c r="E36" s="19" t="s">
        <v>227</v>
      </c>
      <c r="F36" s="19" t="s">
        <v>280</v>
      </c>
      <c r="G36" s="19" t="s">
        <v>280</v>
      </c>
      <c r="H36" s="19" t="s">
        <v>275</v>
      </c>
      <c r="I36" s="19" t="s">
        <v>37</v>
      </c>
      <c r="J36" s="19" t="s">
        <v>40</v>
      </c>
      <c r="K36" s="20"/>
      <c r="L36" s="19" t="b">
        <v>0</v>
      </c>
      <c r="M36" s="19" t="b">
        <v>1</v>
      </c>
      <c r="N36" s="19" t="b">
        <v>0</v>
      </c>
      <c r="O36" s="19" t="s">
        <v>178</v>
      </c>
      <c r="P36" s="19" t="s">
        <v>60</v>
      </c>
      <c r="Q36" s="19" t="s">
        <v>284</v>
      </c>
      <c r="R36" s="20"/>
      <c r="S36" s="20"/>
      <c r="T36" s="20"/>
      <c r="U36" s="20"/>
      <c r="V36" s="20"/>
      <c r="W36" s="20"/>
      <c r="X36" s="20"/>
      <c r="Y36" s="20"/>
      <c r="Z36" s="20"/>
      <c r="AA36" s="20"/>
    </row>
    <row r="37">
      <c r="A37" s="19" t="s">
        <v>1114</v>
      </c>
      <c r="B37" s="19" t="s">
        <v>26</v>
      </c>
      <c r="C37" s="19" t="s">
        <v>28</v>
      </c>
      <c r="D37" s="20"/>
      <c r="E37" s="19" t="s">
        <v>227</v>
      </c>
      <c r="F37" s="20"/>
      <c r="G37" s="20"/>
      <c r="H37" s="19" t="s">
        <v>275</v>
      </c>
      <c r="I37" s="20"/>
      <c r="J37" s="19" t="s">
        <v>40</v>
      </c>
      <c r="K37" s="20"/>
      <c r="L37" s="19" t="b">
        <v>0</v>
      </c>
      <c r="M37" s="19" t="b">
        <v>0</v>
      </c>
      <c r="N37" s="19" t="b">
        <v>1</v>
      </c>
      <c r="O37" s="19" t="s">
        <v>179</v>
      </c>
      <c r="P37" s="19" t="s">
        <v>60</v>
      </c>
      <c r="Q37" s="19" t="s">
        <v>281</v>
      </c>
      <c r="R37" s="20"/>
      <c r="S37" s="20"/>
      <c r="T37" s="20"/>
      <c r="U37" s="20"/>
      <c r="V37" s="20"/>
      <c r="W37" s="20"/>
      <c r="X37" s="20"/>
      <c r="Y37" s="20"/>
      <c r="Z37" s="20"/>
      <c r="AA37" s="20"/>
    </row>
    <row r="38">
      <c r="A38" s="19" t="s">
        <v>1115</v>
      </c>
      <c r="B38" s="19" t="s">
        <v>26</v>
      </c>
      <c r="C38" s="19" t="s">
        <v>28</v>
      </c>
      <c r="D38" s="19" t="s">
        <v>220</v>
      </c>
      <c r="E38" s="19" t="s">
        <v>227</v>
      </c>
      <c r="F38" s="19" t="s">
        <v>280</v>
      </c>
      <c r="G38" s="19" t="s">
        <v>280</v>
      </c>
      <c r="H38" s="19" t="s">
        <v>275</v>
      </c>
      <c r="I38" s="19" t="s">
        <v>37</v>
      </c>
      <c r="J38" s="19" t="s">
        <v>40</v>
      </c>
      <c r="K38" s="20"/>
      <c r="L38" s="19" t="b">
        <v>1</v>
      </c>
      <c r="M38" s="19" t="b">
        <v>0</v>
      </c>
      <c r="N38" s="19" t="b">
        <v>0</v>
      </c>
      <c r="O38" s="19" t="s">
        <v>179</v>
      </c>
      <c r="P38" s="19" t="s">
        <v>60</v>
      </c>
      <c r="Q38" s="20"/>
      <c r="R38" s="20"/>
      <c r="S38" s="20"/>
      <c r="T38" s="20"/>
      <c r="U38" s="20"/>
      <c r="V38" s="20"/>
      <c r="W38" s="20"/>
      <c r="X38" s="20"/>
      <c r="Y38" s="20"/>
      <c r="Z38" s="20"/>
      <c r="AA38" s="20"/>
    </row>
    <row r="39">
      <c r="A39" s="19" t="s">
        <v>1116</v>
      </c>
      <c r="B39" s="19" t="s">
        <v>26</v>
      </c>
      <c r="C39" s="19" t="s">
        <v>28</v>
      </c>
      <c r="D39" s="19" t="s">
        <v>220</v>
      </c>
      <c r="E39" s="19" t="s">
        <v>227</v>
      </c>
      <c r="F39" s="19" t="s">
        <v>280</v>
      </c>
      <c r="G39" s="19" t="s">
        <v>280</v>
      </c>
      <c r="H39" s="19" t="s">
        <v>275</v>
      </c>
      <c r="I39" s="19" t="s">
        <v>37</v>
      </c>
      <c r="J39" s="19" t="s">
        <v>40</v>
      </c>
      <c r="K39" s="20"/>
      <c r="L39" s="19" t="b">
        <v>1</v>
      </c>
      <c r="M39" s="19" t="b">
        <v>0</v>
      </c>
      <c r="N39" s="19" t="b">
        <v>0</v>
      </c>
      <c r="O39" s="19" t="s">
        <v>178</v>
      </c>
      <c r="P39" s="19" t="s">
        <v>60</v>
      </c>
      <c r="Q39" s="19" t="s">
        <v>63</v>
      </c>
      <c r="R39" s="20"/>
      <c r="S39" s="20"/>
      <c r="T39" s="20"/>
      <c r="U39" s="20"/>
      <c r="V39" s="20"/>
      <c r="W39" s="20"/>
      <c r="X39" s="20"/>
      <c r="Y39" s="20"/>
      <c r="Z39" s="20"/>
      <c r="AA39" s="20"/>
    </row>
    <row r="40">
      <c r="A40" s="19" t="s">
        <v>1117</v>
      </c>
      <c r="B40" s="19" t="s">
        <v>26</v>
      </c>
      <c r="C40" s="19" t="s">
        <v>28</v>
      </c>
      <c r="D40" s="19" t="s">
        <v>220</v>
      </c>
      <c r="E40" s="19" t="s">
        <v>227</v>
      </c>
      <c r="F40" s="19" t="s">
        <v>280</v>
      </c>
      <c r="G40" s="19" t="s">
        <v>280</v>
      </c>
      <c r="H40" s="19" t="s">
        <v>275</v>
      </c>
      <c r="I40" s="19" t="s">
        <v>37</v>
      </c>
      <c r="J40" s="20"/>
      <c r="K40" s="19" t="s">
        <v>41</v>
      </c>
      <c r="L40" s="19" t="b">
        <v>0</v>
      </c>
      <c r="M40" s="19" t="b">
        <v>1</v>
      </c>
      <c r="N40" s="19" t="b">
        <v>0</v>
      </c>
      <c r="O40" s="19" t="s">
        <v>177</v>
      </c>
      <c r="P40" s="19" t="s">
        <v>59</v>
      </c>
      <c r="Q40" s="19" t="s">
        <v>66</v>
      </c>
      <c r="R40" s="20"/>
      <c r="S40" s="20"/>
      <c r="T40" s="20"/>
      <c r="U40" s="20"/>
      <c r="V40" s="20"/>
      <c r="W40" s="20"/>
      <c r="X40" s="20"/>
      <c r="Y40" s="20"/>
      <c r="Z40" s="20"/>
      <c r="AA40" s="20"/>
    </row>
    <row r="41">
      <c r="A41" s="19" t="s">
        <v>1109</v>
      </c>
      <c r="B41" s="19" t="s">
        <v>26</v>
      </c>
      <c r="C41" s="19" t="s">
        <v>29</v>
      </c>
      <c r="D41" s="19" t="s">
        <v>220</v>
      </c>
      <c r="E41" s="19" t="s">
        <v>227</v>
      </c>
      <c r="F41" s="19" t="s">
        <v>280</v>
      </c>
      <c r="G41" s="19" t="s">
        <v>280</v>
      </c>
      <c r="H41" s="19" t="s">
        <v>275</v>
      </c>
      <c r="I41" s="19" t="s">
        <v>37</v>
      </c>
      <c r="J41" s="19" t="s">
        <v>40</v>
      </c>
      <c r="K41" s="20"/>
      <c r="L41" s="19" t="b">
        <v>0</v>
      </c>
      <c r="M41" s="19" t="b">
        <v>0</v>
      </c>
      <c r="N41" s="19" t="b">
        <v>1</v>
      </c>
      <c r="O41" s="19" t="s">
        <v>178</v>
      </c>
      <c r="P41" s="19" t="s">
        <v>60</v>
      </c>
      <c r="Q41" s="19" t="s">
        <v>281</v>
      </c>
      <c r="R41" s="20"/>
      <c r="S41" s="20"/>
      <c r="T41" s="20"/>
      <c r="U41" s="20"/>
      <c r="V41" s="20"/>
      <c r="W41" s="20"/>
      <c r="X41" s="20"/>
      <c r="Y41" s="20"/>
      <c r="Z41" s="20"/>
      <c r="AA41" s="20"/>
    </row>
    <row r="42">
      <c r="A42" s="19" t="s">
        <v>1118</v>
      </c>
      <c r="B42" s="19" t="s">
        <v>26</v>
      </c>
      <c r="C42" s="19" t="s">
        <v>28</v>
      </c>
      <c r="D42" s="19" t="s">
        <v>220</v>
      </c>
      <c r="E42" s="19" t="s">
        <v>226</v>
      </c>
      <c r="F42" s="19" t="s">
        <v>280</v>
      </c>
      <c r="G42" s="19" t="s">
        <v>280</v>
      </c>
      <c r="H42" s="19" t="s">
        <v>300</v>
      </c>
      <c r="I42" s="19" t="s">
        <v>36</v>
      </c>
      <c r="J42" s="20"/>
      <c r="K42" s="19" t="s">
        <v>41</v>
      </c>
      <c r="L42" s="19" t="b">
        <v>1</v>
      </c>
      <c r="M42" s="19" t="b">
        <v>0</v>
      </c>
      <c r="N42" s="19" t="b">
        <v>0</v>
      </c>
      <c r="O42" s="19" t="s">
        <v>180</v>
      </c>
      <c r="P42" s="19" t="s">
        <v>59</v>
      </c>
      <c r="Q42" s="19" t="s">
        <v>281</v>
      </c>
      <c r="R42" s="20"/>
      <c r="S42" s="20"/>
      <c r="T42" s="20"/>
      <c r="U42" s="20"/>
      <c r="V42" s="20"/>
      <c r="W42" s="20"/>
      <c r="X42" s="20"/>
      <c r="Y42" s="20"/>
      <c r="Z42" s="20"/>
      <c r="AA42" s="20"/>
    </row>
    <row r="43">
      <c r="A43" s="19" t="s">
        <v>1119</v>
      </c>
      <c r="B43" s="19" t="s">
        <v>26</v>
      </c>
      <c r="C43" s="19" t="s">
        <v>29</v>
      </c>
      <c r="D43" s="19" t="s">
        <v>221</v>
      </c>
      <c r="E43" s="19" t="s">
        <v>226</v>
      </c>
      <c r="F43" s="19" t="s">
        <v>273</v>
      </c>
      <c r="G43" s="19" t="s">
        <v>274</v>
      </c>
      <c r="H43" s="19" t="s">
        <v>300</v>
      </c>
      <c r="I43" s="19" t="s">
        <v>301</v>
      </c>
      <c r="J43" s="19" t="s">
        <v>40</v>
      </c>
      <c r="K43" s="20"/>
      <c r="L43" s="19" t="b">
        <v>0</v>
      </c>
      <c r="M43" s="19" t="b">
        <v>1</v>
      </c>
      <c r="N43" s="19" t="b">
        <v>0</v>
      </c>
      <c r="O43" s="19" t="s">
        <v>177</v>
      </c>
      <c r="P43" s="19" t="s">
        <v>59</v>
      </c>
      <c r="Q43" s="19" t="s">
        <v>66</v>
      </c>
      <c r="R43" s="20"/>
      <c r="S43" s="20"/>
      <c r="T43" s="20"/>
      <c r="U43" s="20"/>
      <c r="V43" s="20"/>
      <c r="W43" s="20"/>
      <c r="X43" s="20"/>
      <c r="Y43" s="20"/>
      <c r="Z43" s="20"/>
      <c r="AA43" s="20"/>
    </row>
    <row r="44">
      <c r="A44" s="19" t="s">
        <v>1120</v>
      </c>
      <c r="B44" s="19" t="s">
        <v>26</v>
      </c>
      <c r="C44" s="19" t="s">
        <v>29</v>
      </c>
      <c r="D44" s="19" t="s">
        <v>222</v>
      </c>
      <c r="E44" s="19" t="s">
        <v>228</v>
      </c>
      <c r="F44" s="19" t="s">
        <v>320</v>
      </c>
      <c r="G44" s="19" t="s">
        <v>274</v>
      </c>
      <c r="H44" s="19" t="s">
        <v>275</v>
      </c>
      <c r="I44" s="19" t="s">
        <v>276</v>
      </c>
      <c r="J44" s="19" t="s">
        <v>40</v>
      </c>
      <c r="K44" s="20"/>
      <c r="L44" s="19" t="b">
        <v>0</v>
      </c>
      <c r="M44" s="19" t="b">
        <v>0</v>
      </c>
      <c r="N44" s="19" t="b">
        <v>1</v>
      </c>
      <c r="O44" s="19" t="s">
        <v>178</v>
      </c>
      <c r="P44" s="19" t="s">
        <v>60</v>
      </c>
      <c r="Q44" s="19" t="s">
        <v>66</v>
      </c>
      <c r="R44" s="20"/>
      <c r="S44" s="20"/>
      <c r="T44" s="20"/>
      <c r="U44" s="20"/>
      <c r="V44" s="20"/>
      <c r="W44" s="20"/>
      <c r="X44" s="20"/>
      <c r="Y44" s="20"/>
      <c r="Z44" s="20"/>
      <c r="AA44" s="20"/>
    </row>
    <row r="45">
      <c r="A45" s="19" t="s">
        <v>1121</v>
      </c>
      <c r="B45" s="19" t="s">
        <v>26</v>
      </c>
      <c r="C45" s="19" t="s">
        <v>27</v>
      </c>
      <c r="D45" s="19" t="s">
        <v>220</v>
      </c>
      <c r="E45" s="19" t="s">
        <v>226</v>
      </c>
      <c r="F45" s="19" t="s">
        <v>280</v>
      </c>
      <c r="G45" s="19" t="s">
        <v>280</v>
      </c>
      <c r="H45" s="19" t="s">
        <v>300</v>
      </c>
      <c r="I45" s="19" t="s">
        <v>36</v>
      </c>
      <c r="J45" s="20"/>
      <c r="K45" s="19" t="s">
        <v>41</v>
      </c>
      <c r="L45" s="19" t="b">
        <v>1</v>
      </c>
      <c r="M45" s="19" t="b">
        <v>0</v>
      </c>
      <c r="N45" s="19" t="b">
        <v>0</v>
      </c>
      <c r="O45" s="19" t="s">
        <v>177</v>
      </c>
      <c r="P45" s="19" t="s">
        <v>60</v>
      </c>
      <c r="Q45" s="19" t="s">
        <v>63</v>
      </c>
      <c r="R45" s="20"/>
      <c r="S45" s="20"/>
      <c r="T45" s="20"/>
      <c r="U45" s="20"/>
      <c r="V45" s="20"/>
      <c r="W45" s="20"/>
      <c r="X45" s="20"/>
      <c r="Y45" s="20"/>
      <c r="Z45" s="20"/>
      <c r="AA45" s="20"/>
    </row>
    <row r="46">
      <c r="A46" s="19" t="s">
        <v>1122</v>
      </c>
      <c r="B46" s="19" t="s">
        <v>26</v>
      </c>
      <c r="C46" s="19" t="s">
        <v>27</v>
      </c>
      <c r="D46" s="19" t="s">
        <v>220</v>
      </c>
      <c r="E46" s="19" t="s">
        <v>227</v>
      </c>
      <c r="F46" s="19" t="s">
        <v>280</v>
      </c>
      <c r="G46" s="19" t="s">
        <v>280</v>
      </c>
      <c r="H46" s="19" t="s">
        <v>275</v>
      </c>
      <c r="I46" s="19" t="s">
        <v>37</v>
      </c>
      <c r="J46" s="19" t="s">
        <v>40</v>
      </c>
      <c r="K46" s="20"/>
      <c r="L46" s="19" t="b">
        <v>0</v>
      </c>
      <c r="M46" s="19" t="b">
        <v>1</v>
      </c>
      <c r="N46" s="19" t="b">
        <v>0</v>
      </c>
      <c r="O46" s="19" t="s">
        <v>179</v>
      </c>
      <c r="P46" s="19" t="s">
        <v>60</v>
      </c>
      <c r="Q46" s="19" t="s">
        <v>284</v>
      </c>
      <c r="R46" s="20"/>
      <c r="S46" s="20"/>
      <c r="T46" s="20"/>
      <c r="U46" s="20"/>
      <c r="V46" s="20"/>
      <c r="W46" s="20"/>
      <c r="X46" s="20"/>
      <c r="Y46" s="20"/>
      <c r="Z46" s="20"/>
      <c r="AA46" s="20"/>
    </row>
    <row r="47">
      <c r="A47" s="19" t="s">
        <v>1123</v>
      </c>
      <c r="B47" s="19" t="s">
        <v>26</v>
      </c>
      <c r="C47" s="19" t="s">
        <v>28</v>
      </c>
      <c r="D47" s="19" t="s">
        <v>220</v>
      </c>
      <c r="E47" s="19" t="s">
        <v>227</v>
      </c>
      <c r="F47" s="19" t="s">
        <v>280</v>
      </c>
      <c r="G47" s="19" t="s">
        <v>280</v>
      </c>
      <c r="H47" s="19" t="s">
        <v>275</v>
      </c>
      <c r="I47" s="19" t="s">
        <v>37</v>
      </c>
      <c r="J47" s="19" t="s">
        <v>40</v>
      </c>
      <c r="K47" s="20"/>
      <c r="L47" s="19" t="b">
        <v>0</v>
      </c>
      <c r="M47" s="19" t="b">
        <v>1</v>
      </c>
      <c r="N47" s="19" t="b">
        <v>0</v>
      </c>
      <c r="O47" s="19" t="s">
        <v>179</v>
      </c>
      <c r="P47" s="19" t="s">
        <v>59</v>
      </c>
      <c r="Q47" s="19" t="s">
        <v>66</v>
      </c>
      <c r="R47" s="20"/>
      <c r="S47" s="20"/>
      <c r="T47" s="20"/>
      <c r="U47" s="20"/>
      <c r="V47" s="20"/>
      <c r="W47" s="20"/>
      <c r="X47" s="20"/>
      <c r="Y47" s="20"/>
      <c r="Z47" s="20"/>
      <c r="AA47" s="20"/>
    </row>
    <row r="48">
      <c r="A48" s="19" t="s">
        <v>1124</v>
      </c>
      <c r="B48" s="19" t="s">
        <v>26</v>
      </c>
      <c r="C48" s="19" t="s">
        <v>29</v>
      </c>
      <c r="D48" s="19" t="s">
        <v>220</v>
      </c>
      <c r="E48" s="19" t="s">
        <v>227</v>
      </c>
      <c r="F48" s="19" t="s">
        <v>280</v>
      </c>
      <c r="G48" s="19" t="s">
        <v>280</v>
      </c>
      <c r="H48" s="19" t="s">
        <v>275</v>
      </c>
      <c r="I48" s="19" t="s">
        <v>37</v>
      </c>
      <c r="J48" s="19" t="s">
        <v>40</v>
      </c>
      <c r="K48" s="20"/>
      <c r="L48" s="19" t="b">
        <v>1</v>
      </c>
      <c r="M48" s="19" t="b">
        <v>1</v>
      </c>
      <c r="N48" s="19" t="b">
        <v>0</v>
      </c>
      <c r="O48" s="19" t="s">
        <v>178</v>
      </c>
      <c r="P48" s="19" t="s">
        <v>60</v>
      </c>
      <c r="Q48" s="19" t="s">
        <v>66</v>
      </c>
      <c r="R48" s="20"/>
      <c r="S48" s="20"/>
      <c r="T48" s="20"/>
      <c r="U48" s="20"/>
      <c r="V48" s="20"/>
      <c r="W48" s="20"/>
      <c r="X48" s="20"/>
      <c r="Y48" s="20"/>
      <c r="Z48" s="20"/>
      <c r="AA48" s="20"/>
    </row>
    <row r="49">
      <c r="A49" s="19" t="s">
        <v>1125</v>
      </c>
      <c r="B49" s="19" t="s">
        <v>26</v>
      </c>
      <c r="C49" s="19" t="s">
        <v>29</v>
      </c>
      <c r="D49" s="19" t="s">
        <v>221</v>
      </c>
      <c r="E49" s="19" t="s">
        <v>227</v>
      </c>
      <c r="F49" s="19" t="s">
        <v>273</v>
      </c>
      <c r="G49" s="19" t="s">
        <v>274</v>
      </c>
      <c r="H49" s="19" t="s">
        <v>275</v>
      </c>
      <c r="I49" s="19" t="s">
        <v>276</v>
      </c>
      <c r="J49" s="19" t="s">
        <v>40</v>
      </c>
      <c r="K49" s="20"/>
      <c r="L49" s="19" t="b">
        <v>1</v>
      </c>
      <c r="M49" s="19" t="b">
        <v>0</v>
      </c>
      <c r="N49" s="19" t="b">
        <v>0</v>
      </c>
      <c r="O49" s="19" t="s">
        <v>179</v>
      </c>
      <c r="P49" s="19" t="s">
        <v>60</v>
      </c>
      <c r="Q49" s="20"/>
      <c r="R49" s="20"/>
      <c r="S49" s="20"/>
      <c r="T49" s="20"/>
      <c r="U49" s="20"/>
      <c r="V49" s="20"/>
      <c r="W49" s="20"/>
      <c r="X49" s="20"/>
      <c r="Y49" s="20"/>
      <c r="Z49" s="20"/>
      <c r="AA49" s="20"/>
    </row>
    <row r="50">
      <c r="A50" s="19" t="s">
        <v>1126</v>
      </c>
      <c r="B50" s="19" t="s">
        <v>26</v>
      </c>
      <c r="C50" s="19" t="s">
        <v>28</v>
      </c>
      <c r="D50" s="19" t="s">
        <v>220</v>
      </c>
      <c r="E50" s="19" t="s">
        <v>227</v>
      </c>
      <c r="F50" s="19" t="s">
        <v>280</v>
      </c>
      <c r="G50" s="19" t="s">
        <v>280</v>
      </c>
      <c r="H50" s="19" t="s">
        <v>275</v>
      </c>
      <c r="I50" s="19" t="s">
        <v>37</v>
      </c>
      <c r="J50" s="20"/>
      <c r="K50" s="19" t="s">
        <v>41</v>
      </c>
      <c r="L50" s="19" t="b">
        <v>0</v>
      </c>
      <c r="M50" s="19" t="b">
        <v>1</v>
      </c>
      <c r="N50" s="19" t="b">
        <v>0</v>
      </c>
      <c r="O50" s="19" t="s">
        <v>179</v>
      </c>
      <c r="P50" s="19" t="s">
        <v>59</v>
      </c>
      <c r="Q50" s="19" t="s">
        <v>284</v>
      </c>
      <c r="R50" s="20"/>
      <c r="S50" s="20"/>
      <c r="T50" s="20"/>
      <c r="U50" s="20"/>
      <c r="V50" s="20"/>
      <c r="W50" s="20"/>
      <c r="X50" s="20"/>
      <c r="Y50" s="20"/>
      <c r="Z50" s="20"/>
      <c r="AA50" s="20"/>
    </row>
    <row r="51">
      <c r="A51" s="19" t="s">
        <v>1127</v>
      </c>
      <c r="B51" s="19" t="s">
        <v>26</v>
      </c>
      <c r="C51" s="19" t="s">
        <v>28</v>
      </c>
      <c r="D51" s="19" t="s">
        <v>220</v>
      </c>
      <c r="E51" s="19" t="s">
        <v>227</v>
      </c>
      <c r="F51" s="19" t="s">
        <v>280</v>
      </c>
      <c r="G51" s="19" t="s">
        <v>280</v>
      </c>
      <c r="H51" s="19" t="s">
        <v>275</v>
      </c>
      <c r="I51" s="19" t="s">
        <v>37</v>
      </c>
      <c r="J51" s="19" t="s">
        <v>40</v>
      </c>
      <c r="K51" s="20"/>
      <c r="L51" s="19" t="b">
        <v>1</v>
      </c>
      <c r="M51" s="19" t="b">
        <v>0</v>
      </c>
      <c r="N51" s="19" t="b">
        <v>0</v>
      </c>
      <c r="O51" s="19" t="s">
        <v>178</v>
      </c>
      <c r="P51" s="20"/>
      <c r="Q51" s="20"/>
      <c r="R51" s="20"/>
      <c r="S51" s="20"/>
      <c r="T51" s="20"/>
      <c r="U51" s="20"/>
      <c r="V51" s="20"/>
      <c r="W51" s="20"/>
      <c r="X51" s="20"/>
      <c r="Y51" s="20"/>
      <c r="Z51" s="20"/>
      <c r="AA51" s="20"/>
    </row>
    <row r="52">
      <c r="A52" s="19" t="s">
        <v>1128</v>
      </c>
      <c r="B52" s="19" t="s">
        <v>26</v>
      </c>
      <c r="C52" s="19" t="s">
        <v>29</v>
      </c>
      <c r="D52" s="19" t="s">
        <v>220</v>
      </c>
      <c r="E52" s="19" t="s">
        <v>227</v>
      </c>
      <c r="F52" s="19" t="s">
        <v>280</v>
      </c>
      <c r="G52" s="19" t="s">
        <v>280</v>
      </c>
      <c r="H52" s="19" t="s">
        <v>275</v>
      </c>
      <c r="I52" s="19" t="s">
        <v>37</v>
      </c>
      <c r="J52" s="19" t="s">
        <v>40</v>
      </c>
      <c r="K52" s="20"/>
      <c r="L52" s="19" t="b">
        <v>0</v>
      </c>
      <c r="M52" s="19" t="b">
        <v>1</v>
      </c>
      <c r="N52" s="19" t="b">
        <v>0</v>
      </c>
      <c r="O52" s="19" t="s">
        <v>178</v>
      </c>
      <c r="P52" s="19" t="s">
        <v>60</v>
      </c>
      <c r="Q52" s="19" t="s">
        <v>281</v>
      </c>
      <c r="R52" s="20"/>
      <c r="S52" s="20"/>
      <c r="T52" s="20"/>
      <c r="U52" s="20"/>
      <c r="V52" s="20"/>
      <c r="W52" s="20"/>
      <c r="X52" s="20"/>
      <c r="Y52" s="20"/>
      <c r="Z52" s="20"/>
      <c r="AA52" s="20"/>
    </row>
    <row r="53">
      <c r="A53" s="19" t="s">
        <v>1129</v>
      </c>
      <c r="B53" s="19" t="s">
        <v>26</v>
      </c>
      <c r="C53" s="19" t="s">
        <v>29</v>
      </c>
      <c r="D53" s="19" t="s">
        <v>221</v>
      </c>
      <c r="E53" s="19" t="s">
        <v>227</v>
      </c>
      <c r="F53" s="19" t="s">
        <v>273</v>
      </c>
      <c r="G53" s="19" t="s">
        <v>274</v>
      </c>
      <c r="H53" s="19" t="s">
        <v>275</v>
      </c>
      <c r="I53" s="19" t="s">
        <v>276</v>
      </c>
      <c r="J53" s="20"/>
      <c r="K53" s="19" t="s">
        <v>41</v>
      </c>
      <c r="L53" s="19" t="b">
        <v>0</v>
      </c>
      <c r="M53" s="19" t="b">
        <v>0</v>
      </c>
      <c r="N53" s="19" t="b">
        <v>1</v>
      </c>
      <c r="O53" s="19" t="s">
        <v>178</v>
      </c>
      <c r="P53" s="19" t="s">
        <v>60</v>
      </c>
      <c r="Q53" s="19" t="s">
        <v>66</v>
      </c>
      <c r="R53" s="20"/>
      <c r="S53" s="20"/>
      <c r="T53" s="20"/>
      <c r="U53" s="20"/>
      <c r="V53" s="20"/>
      <c r="W53" s="20"/>
      <c r="X53" s="20"/>
      <c r="Y53" s="20"/>
      <c r="Z53" s="20"/>
      <c r="AA53" s="20"/>
    </row>
    <row r="54">
      <c r="A54" s="19" t="s">
        <v>1130</v>
      </c>
      <c r="B54" s="19" t="s">
        <v>26</v>
      </c>
      <c r="C54" s="19" t="s">
        <v>28</v>
      </c>
      <c r="D54" s="19" t="s">
        <v>220</v>
      </c>
      <c r="E54" s="19" t="s">
        <v>227</v>
      </c>
      <c r="F54" s="19" t="s">
        <v>280</v>
      </c>
      <c r="G54" s="19" t="s">
        <v>280</v>
      </c>
      <c r="H54" s="19" t="s">
        <v>275</v>
      </c>
      <c r="I54" s="19" t="s">
        <v>37</v>
      </c>
      <c r="J54" s="19" t="s">
        <v>40</v>
      </c>
      <c r="K54" s="20"/>
      <c r="L54" s="19" t="b">
        <v>1</v>
      </c>
      <c r="M54" s="19" t="b">
        <v>0</v>
      </c>
      <c r="N54" s="19" t="b">
        <v>0</v>
      </c>
      <c r="O54" s="19" t="s">
        <v>179</v>
      </c>
      <c r="P54" s="19" t="s">
        <v>59</v>
      </c>
      <c r="Q54" s="19" t="s">
        <v>66</v>
      </c>
      <c r="R54" s="20"/>
      <c r="S54" s="20"/>
      <c r="T54" s="20"/>
      <c r="U54" s="20"/>
      <c r="V54" s="20"/>
      <c r="W54" s="20"/>
      <c r="X54" s="20"/>
      <c r="Y54" s="20"/>
      <c r="Z54" s="20"/>
      <c r="AA54" s="20"/>
    </row>
    <row r="55">
      <c r="A55" s="19" t="s">
        <v>1131</v>
      </c>
      <c r="B55" s="19" t="s">
        <v>26</v>
      </c>
      <c r="C55" s="19" t="s">
        <v>28</v>
      </c>
      <c r="D55" s="19" t="s">
        <v>222</v>
      </c>
      <c r="E55" s="19" t="s">
        <v>227</v>
      </c>
      <c r="F55" s="19" t="s">
        <v>320</v>
      </c>
      <c r="G55" s="19" t="s">
        <v>274</v>
      </c>
      <c r="H55" s="19" t="s">
        <v>275</v>
      </c>
      <c r="I55" s="19" t="s">
        <v>276</v>
      </c>
      <c r="J55" s="19" t="s">
        <v>40</v>
      </c>
      <c r="K55" s="20"/>
      <c r="L55" s="19" t="b">
        <v>0</v>
      </c>
      <c r="M55" s="19" t="b">
        <v>0</v>
      </c>
      <c r="N55" s="19" t="b">
        <v>1</v>
      </c>
      <c r="O55" s="19" t="s">
        <v>178</v>
      </c>
      <c r="P55" s="20"/>
      <c r="Q55" s="20"/>
      <c r="R55" s="20"/>
      <c r="S55" s="20"/>
      <c r="T55" s="20"/>
      <c r="U55" s="20"/>
      <c r="V55" s="20"/>
      <c r="W55" s="20"/>
      <c r="X55" s="20"/>
      <c r="Y55" s="20"/>
      <c r="Z55" s="20"/>
      <c r="AA55" s="20"/>
    </row>
    <row r="56">
      <c r="A56" s="19" t="s">
        <v>1132</v>
      </c>
      <c r="B56" s="19" t="s">
        <v>26</v>
      </c>
      <c r="C56" s="19" t="s">
        <v>29</v>
      </c>
      <c r="D56" s="19" t="s">
        <v>221</v>
      </c>
      <c r="E56" s="19" t="s">
        <v>227</v>
      </c>
      <c r="F56" s="19" t="s">
        <v>273</v>
      </c>
      <c r="G56" s="19" t="s">
        <v>274</v>
      </c>
      <c r="H56" s="19" t="s">
        <v>275</v>
      </c>
      <c r="I56" s="19" t="s">
        <v>276</v>
      </c>
      <c r="J56" s="19" t="s">
        <v>40</v>
      </c>
      <c r="K56" s="20"/>
      <c r="L56" s="19" t="b">
        <v>0</v>
      </c>
      <c r="M56" s="19" t="b">
        <v>1</v>
      </c>
      <c r="N56" s="19" t="b">
        <v>0</v>
      </c>
      <c r="O56" s="19" t="s">
        <v>179</v>
      </c>
      <c r="P56" s="19" t="s">
        <v>60</v>
      </c>
      <c r="Q56" s="19" t="s">
        <v>284</v>
      </c>
      <c r="R56" s="20"/>
      <c r="S56" s="20"/>
      <c r="T56" s="20"/>
      <c r="U56" s="20"/>
      <c r="V56" s="20"/>
      <c r="W56" s="20"/>
      <c r="X56" s="20"/>
      <c r="Y56" s="20"/>
      <c r="Z56" s="20"/>
      <c r="AA56" s="20"/>
    </row>
    <row r="57">
      <c r="A57" s="19" t="s">
        <v>1133</v>
      </c>
      <c r="B57" s="19" t="s">
        <v>26</v>
      </c>
      <c r="C57" s="19" t="s">
        <v>29</v>
      </c>
      <c r="D57" s="19" t="s">
        <v>220</v>
      </c>
      <c r="E57" s="19" t="s">
        <v>227</v>
      </c>
      <c r="F57" s="19" t="s">
        <v>280</v>
      </c>
      <c r="G57" s="19" t="s">
        <v>280</v>
      </c>
      <c r="H57" s="19" t="s">
        <v>275</v>
      </c>
      <c r="I57" s="19" t="s">
        <v>37</v>
      </c>
      <c r="J57" s="19" t="s">
        <v>40</v>
      </c>
      <c r="K57" s="20"/>
      <c r="L57" s="19" t="b">
        <v>1</v>
      </c>
      <c r="M57" s="19" t="b">
        <v>0</v>
      </c>
      <c r="N57" s="19" t="b">
        <v>0</v>
      </c>
      <c r="O57" s="19" t="s">
        <v>178</v>
      </c>
      <c r="P57" s="19" t="s">
        <v>60</v>
      </c>
      <c r="Q57" s="19" t="s">
        <v>281</v>
      </c>
      <c r="R57" s="20"/>
      <c r="S57" s="20"/>
      <c r="T57" s="20"/>
      <c r="U57" s="20"/>
      <c r="V57" s="20"/>
      <c r="W57" s="20"/>
      <c r="X57" s="20"/>
      <c r="Y57" s="20"/>
      <c r="Z57" s="20"/>
      <c r="AA57" s="20"/>
    </row>
    <row r="58">
      <c r="A58" s="19" t="s">
        <v>1134</v>
      </c>
      <c r="B58" s="19" t="s">
        <v>25</v>
      </c>
      <c r="C58" s="19" t="s">
        <v>27</v>
      </c>
      <c r="D58" s="19" t="s">
        <v>220</v>
      </c>
      <c r="E58" s="19" t="s">
        <v>227</v>
      </c>
      <c r="F58" s="19" t="s">
        <v>291</v>
      </c>
      <c r="G58" s="19" t="s">
        <v>291</v>
      </c>
      <c r="H58" s="19" t="s">
        <v>289</v>
      </c>
      <c r="I58" s="19" t="s">
        <v>37</v>
      </c>
      <c r="J58" s="19" t="s">
        <v>40</v>
      </c>
      <c r="K58" s="20"/>
      <c r="L58" s="19" t="b">
        <v>0</v>
      </c>
      <c r="M58" s="19" t="b">
        <v>0</v>
      </c>
      <c r="N58" s="19" t="b">
        <v>1</v>
      </c>
      <c r="O58" s="19" t="s">
        <v>178</v>
      </c>
      <c r="P58" s="19" t="s">
        <v>60</v>
      </c>
      <c r="Q58" s="19" t="s">
        <v>284</v>
      </c>
      <c r="R58" s="20"/>
      <c r="S58" s="20"/>
      <c r="T58" s="20"/>
      <c r="U58" s="20"/>
      <c r="V58" s="20"/>
      <c r="W58" s="20"/>
      <c r="X58" s="20"/>
      <c r="Y58" s="20"/>
      <c r="Z58" s="20"/>
      <c r="AA58" s="20"/>
    </row>
    <row r="59">
      <c r="A59" s="19" t="s">
        <v>1135</v>
      </c>
      <c r="B59" s="19" t="s">
        <v>26</v>
      </c>
      <c r="C59" s="19" t="s">
        <v>28</v>
      </c>
      <c r="D59" s="19" t="s">
        <v>220</v>
      </c>
      <c r="E59" s="19" t="s">
        <v>227</v>
      </c>
      <c r="F59" s="19" t="s">
        <v>280</v>
      </c>
      <c r="G59" s="19" t="s">
        <v>280</v>
      </c>
      <c r="H59" s="19" t="s">
        <v>275</v>
      </c>
      <c r="I59" s="19" t="s">
        <v>37</v>
      </c>
      <c r="J59" s="19" t="s">
        <v>40</v>
      </c>
      <c r="K59" s="20"/>
      <c r="L59" s="19" t="b">
        <v>0</v>
      </c>
      <c r="M59" s="19" t="b">
        <v>1</v>
      </c>
      <c r="N59" s="19" t="b">
        <v>0</v>
      </c>
      <c r="O59" s="19" t="s">
        <v>178</v>
      </c>
      <c r="P59" s="19" t="s">
        <v>59</v>
      </c>
      <c r="Q59" s="19" t="s">
        <v>284</v>
      </c>
      <c r="R59" s="20"/>
      <c r="S59" s="20"/>
      <c r="T59" s="20"/>
      <c r="U59" s="20"/>
      <c r="V59" s="20"/>
      <c r="W59" s="20"/>
      <c r="X59" s="20"/>
      <c r="Y59" s="20"/>
      <c r="Z59" s="20"/>
      <c r="AA59" s="20"/>
    </row>
    <row r="60">
      <c r="A60" s="19" t="s">
        <v>1136</v>
      </c>
      <c r="B60" s="19" t="s">
        <v>26</v>
      </c>
      <c r="C60" s="19" t="s">
        <v>27</v>
      </c>
      <c r="D60" s="19" t="s">
        <v>220</v>
      </c>
      <c r="E60" s="19" t="s">
        <v>227</v>
      </c>
      <c r="F60" s="19" t="s">
        <v>280</v>
      </c>
      <c r="G60" s="19" t="s">
        <v>280</v>
      </c>
      <c r="H60" s="19" t="s">
        <v>275</v>
      </c>
      <c r="I60" s="19" t="s">
        <v>37</v>
      </c>
      <c r="J60" s="19" t="s">
        <v>40</v>
      </c>
      <c r="K60" s="20"/>
      <c r="L60" s="19" t="b">
        <v>1</v>
      </c>
      <c r="M60" s="19" t="b">
        <v>0</v>
      </c>
      <c r="N60" s="19" t="b">
        <v>0</v>
      </c>
      <c r="O60" s="19" t="s">
        <v>178</v>
      </c>
      <c r="P60" s="19" t="s">
        <v>60</v>
      </c>
      <c r="Q60" s="19" t="s">
        <v>281</v>
      </c>
      <c r="R60" s="20"/>
      <c r="S60" s="20"/>
      <c r="T60" s="20"/>
      <c r="U60" s="20"/>
      <c r="V60" s="20"/>
      <c r="W60" s="20"/>
      <c r="X60" s="20"/>
      <c r="Y60" s="20"/>
      <c r="Z60" s="20"/>
      <c r="AA60" s="20"/>
    </row>
    <row r="61">
      <c r="A61" s="19" t="s">
        <v>1137</v>
      </c>
      <c r="B61" s="19" t="s">
        <v>26</v>
      </c>
      <c r="C61" s="19" t="s">
        <v>27</v>
      </c>
      <c r="D61" s="19" t="s">
        <v>223</v>
      </c>
      <c r="E61" s="19" t="s">
        <v>226</v>
      </c>
      <c r="F61" s="19" t="s">
        <v>278</v>
      </c>
      <c r="G61" s="19" t="s">
        <v>274</v>
      </c>
      <c r="H61" s="19" t="s">
        <v>300</v>
      </c>
      <c r="I61" s="19" t="s">
        <v>301</v>
      </c>
      <c r="J61" s="19" t="s">
        <v>40</v>
      </c>
      <c r="K61" s="20"/>
      <c r="L61" s="19" t="b">
        <v>1</v>
      </c>
      <c r="M61" s="19" t="b">
        <v>1</v>
      </c>
      <c r="N61" s="19" t="b">
        <v>0</v>
      </c>
      <c r="O61" s="19" t="s">
        <v>178</v>
      </c>
      <c r="P61" s="20"/>
      <c r="Q61" s="20"/>
      <c r="R61" s="20"/>
      <c r="S61" s="20"/>
      <c r="T61" s="20"/>
      <c r="U61" s="20"/>
      <c r="V61" s="20"/>
      <c r="W61" s="20"/>
      <c r="X61" s="20"/>
      <c r="Y61" s="20"/>
      <c r="Z61" s="20"/>
      <c r="AA61" s="20"/>
    </row>
    <row r="62">
      <c r="A62" s="19" t="s">
        <v>1138</v>
      </c>
      <c r="B62" s="19" t="s">
        <v>26</v>
      </c>
      <c r="C62" s="19" t="s">
        <v>27</v>
      </c>
      <c r="D62" s="19" t="s">
        <v>220</v>
      </c>
      <c r="E62" s="19" t="s">
        <v>227</v>
      </c>
      <c r="F62" s="19" t="s">
        <v>280</v>
      </c>
      <c r="G62" s="19" t="s">
        <v>280</v>
      </c>
      <c r="H62" s="19" t="s">
        <v>275</v>
      </c>
      <c r="I62" s="19" t="s">
        <v>37</v>
      </c>
      <c r="J62" s="20"/>
      <c r="K62" s="19" t="s">
        <v>41</v>
      </c>
      <c r="L62" s="19" t="b">
        <v>1</v>
      </c>
      <c r="M62" s="19" t="b">
        <v>0</v>
      </c>
      <c r="N62" s="19" t="b">
        <v>0</v>
      </c>
      <c r="O62" s="19" t="s">
        <v>178</v>
      </c>
      <c r="P62" s="19" t="s">
        <v>60</v>
      </c>
      <c r="Q62" s="19" t="s">
        <v>281</v>
      </c>
      <c r="R62" s="20"/>
      <c r="S62" s="20"/>
      <c r="T62" s="20"/>
      <c r="U62" s="20"/>
      <c r="V62" s="20"/>
      <c r="W62" s="20"/>
      <c r="X62" s="20"/>
      <c r="Y62" s="20"/>
      <c r="Z62" s="20"/>
      <c r="AA62" s="20"/>
    </row>
    <row r="63">
      <c r="A63" s="19" t="s">
        <v>1139</v>
      </c>
      <c r="B63" s="19" t="s">
        <v>26</v>
      </c>
      <c r="C63" s="19" t="s">
        <v>28</v>
      </c>
      <c r="D63" s="19" t="s">
        <v>220</v>
      </c>
      <c r="E63" s="19" t="s">
        <v>227</v>
      </c>
      <c r="F63" s="19" t="s">
        <v>280</v>
      </c>
      <c r="G63" s="19" t="s">
        <v>280</v>
      </c>
      <c r="H63" s="19" t="s">
        <v>275</v>
      </c>
      <c r="I63" s="19" t="s">
        <v>37</v>
      </c>
      <c r="J63" s="19" t="s">
        <v>40</v>
      </c>
      <c r="K63" s="20"/>
      <c r="L63" s="19" t="b">
        <v>0</v>
      </c>
      <c r="M63" s="19" t="b">
        <v>1</v>
      </c>
      <c r="N63" s="19" t="b">
        <v>0</v>
      </c>
      <c r="O63" s="19" t="s">
        <v>178</v>
      </c>
      <c r="P63" s="19" t="s">
        <v>59</v>
      </c>
      <c r="Q63" s="20"/>
      <c r="R63" s="20"/>
      <c r="S63" s="20"/>
      <c r="T63" s="20"/>
      <c r="U63" s="20"/>
      <c r="V63" s="20"/>
      <c r="W63" s="20"/>
      <c r="X63" s="20"/>
      <c r="Y63" s="20"/>
      <c r="Z63" s="20"/>
      <c r="AA63" s="20"/>
    </row>
    <row r="64">
      <c r="A64" s="19" t="s">
        <v>1140</v>
      </c>
      <c r="B64" s="19" t="s">
        <v>25</v>
      </c>
      <c r="C64" s="19" t="s">
        <v>29</v>
      </c>
      <c r="D64" s="19" t="s">
        <v>220</v>
      </c>
      <c r="E64" s="19" t="s">
        <v>227</v>
      </c>
      <c r="F64" s="19" t="s">
        <v>291</v>
      </c>
      <c r="G64" s="19" t="s">
        <v>291</v>
      </c>
      <c r="H64" s="19" t="s">
        <v>289</v>
      </c>
      <c r="I64" s="19" t="s">
        <v>37</v>
      </c>
      <c r="J64" s="19" t="s">
        <v>40</v>
      </c>
      <c r="K64" s="20"/>
      <c r="L64" s="19" t="b">
        <v>0</v>
      </c>
      <c r="M64" s="19" t="b">
        <v>0</v>
      </c>
      <c r="N64" s="19" t="b">
        <v>1</v>
      </c>
      <c r="O64" s="19" t="s">
        <v>178</v>
      </c>
      <c r="P64" s="19" t="s">
        <v>60</v>
      </c>
      <c r="Q64" s="19" t="s">
        <v>284</v>
      </c>
      <c r="R64" s="20"/>
      <c r="S64" s="20"/>
      <c r="T64" s="20"/>
      <c r="U64" s="20"/>
      <c r="V64" s="20"/>
      <c r="W64" s="20"/>
      <c r="X64" s="20"/>
      <c r="Y64" s="20"/>
      <c r="Z64" s="20"/>
      <c r="AA64" s="20"/>
    </row>
    <row r="65">
      <c r="A65" s="19" t="s">
        <v>1141</v>
      </c>
      <c r="B65" s="19" t="s">
        <v>25</v>
      </c>
      <c r="C65" s="19" t="s">
        <v>28</v>
      </c>
      <c r="D65" s="19" t="s">
        <v>220</v>
      </c>
      <c r="E65" s="19" t="s">
        <v>227</v>
      </c>
      <c r="F65" s="19" t="s">
        <v>291</v>
      </c>
      <c r="G65" s="19" t="s">
        <v>291</v>
      </c>
      <c r="H65" s="19" t="s">
        <v>289</v>
      </c>
      <c r="I65" s="19" t="s">
        <v>37</v>
      </c>
      <c r="J65" s="19" t="s">
        <v>40</v>
      </c>
      <c r="K65" s="20"/>
      <c r="L65" s="19" t="b">
        <v>1</v>
      </c>
      <c r="M65" s="19" t="b">
        <v>0</v>
      </c>
      <c r="N65" s="19" t="b">
        <v>0</v>
      </c>
      <c r="O65" s="19" t="s">
        <v>178</v>
      </c>
      <c r="P65" s="19" t="s">
        <v>60</v>
      </c>
      <c r="Q65" s="19" t="s">
        <v>284</v>
      </c>
      <c r="R65" s="20"/>
      <c r="S65" s="20"/>
      <c r="T65" s="20"/>
      <c r="U65" s="20"/>
      <c r="V65" s="20"/>
      <c r="W65" s="20"/>
      <c r="X65" s="20"/>
      <c r="Y65" s="20"/>
      <c r="Z65" s="20"/>
      <c r="AA65" s="20"/>
    </row>
    <row r="66">
      <c r="A66" s="19" t="s">
        <v>1142</v>
      </c>
      <c r="B66" s="19" t="s">
        <v>26</v>
      </c>
      <c r="C66" s="19" t="s">
        <v>28</v>
      </c>
      <c r="D66" s="19" t="s">
        <v>220</v>
      </c>
      <c r="E66" s="19" t="s">
        <v>227</v>
      </c>
      <c r="F66" s="19" t="s">
        <v>280</v>
      </c>
      <c r="G66" s="19" t="s">
        <v>280</v>
      </c>
      <c r="H66" s="19" t="s">
        <v>275</v>
      </c>
      <c r="I66" s="19" t="s">
        <v>37</v>
      </c>
      <c r="J66" s="19" t="s">
        <v>40</v>
      </c>
      <c r="K66" s="20"/>
      <c r="L66" s="19" t="b">
        <v>1</v>
      </c>
      <c r="M66" s="19" t="b">
        <v>0</v>
      </c>
      <c r="N66" s="19" t="b">
        <v>0</v>
      </c>
      <c r="O66" s="19" t="s">
        <v>178</v>
      </c>
      <c r="P66" s="19" t="s">
        <v>59</v>
      </c>
      <c r="Q66" s="19" t="s">
        <v>284</v>
      </c>
      <c r="R66" s="20"/>
      <c r="S66" s="20"/>
      <c r="T66" s="20"/>
      <c r="U66" s="20"/>
      <c r="V66" s="20"/>
      <c r="W66" s="20"/>
      <c r="X66" s="20"/>
      <c r="Y66" s="20"/>
      <c r="Z66" s="20"/>
      <c r="AA66" s="20"/>
    </row>
    <row r="67">
      <c r="A67" s="19" t="s">
        <v>1143</v>
      </c>
      <c r="B67" s="19" t="s">
        <v>26</v>
      </c>
      <c r="C67" s="19" t="s">
        <v>28</v>
      </c>
      <c r="D67" s="19" t="s">
        <v>220</v>
      </c>
      <c r="E67" s="19" t="s">
        <v>227</v>
      </c>
      <c r="F67" s="19" t="s">
        <v>280</v>
      </c>
      <c r="G67" s="19" t="s">
        <v>280</v>
      </c>
      <c r="H67" s="19" t="s">
        <v>275</v>
      </c>
      <c r="I67" s="19" t="s">
        <v>37</v>
      </c>
      <c r="J67" s="19" t="s">
        <v>40</v>
      </c>
      <c r="K67" s="20"/>
      <c r="L67" s="19" t="b">
        <v>1</v>
      </c>
      <c r="M67" s="19" t="b">
        <v>0</v>
      </c>
      <c r="N67" s="19" t="b">
        <v>0</v>
      </c>
      <c r="O67" s="19" t="s">
        <v>178</v>
      </c>
      <c r="P67" s="19" t="s">
        <v>59</v>
      </c>
      <c r="Q67" s="19" t="s">
        <v>284</v>
      </c>
      <c r="R67" s="20"/>
      <c r="S67" s="20"/>
      <c r="T67" s="20"/>
      <c r="U67" s="20"/>
      <c r="V67" s="20"/>
      <c r="W67" s="20"/>
      <c r="X67" s="20"/>
      <c r="Y67" s="20"/>
      <c r="Z67" s="20"/>
      <c r="AA67" s="20"/>
    </row>
    <row r="68">
      <c r="A68" s="19" t="s">
        <v>1144</v>
      </c>
      <c r="B68" s="19" t="s">
        <v>26</v>
      </c>
      <c r="C68" s="19" t="s">
        <v>27</v>
      </c>
      <c r="D68" s="19" t="s">
        <v>222</v>
      </c>
      <c r="E68" s="19" t="s">
        <v>226</v>
      </c>
      <c r="F68" s="19" t="s">
        <v>320</v>
      </c>
      <c r="G68" s="19" t="s">
        <v>274</v>
      </c>
      <c r="H68" s="19" t="s">
        <v>300</v>
      </c>
      <c r="I68" s="19" t="s">
        <v>301</v>
      </c>
      <c r="J68" s="20"/>
      <c r="K68" s="19" t="s">
        <v>41</v>
      </c>
      <c r="L68" s="19" t="b">
        <v>0</v>
      </c>
      <c r="M68" s="19" t="b">
        <v>0</v>
      </c>
      <c r="N68" s="19" t="b">
        <v>1</v>
      </c>
      <c r="O68" s="19" t="s">
        <v>177</v>
      </c>
      <c r="P68" s="19" t="s">
        <v>59</v>
      </c>
      <c r="Q68" s="19" t="s">
        <v>63</v>
      </c>
      <c r="R68" s="20"/>
      <c r="S68" s="20"/>
      <c r="T68" s="20"/>
      <c r="U68" s="20"/>
      <c r="V68" s="20"/>
      <c r="W68" s="20"/>
      <c r="X68" s="20"/>
      <c r="Y68" s="20"/>
      <c r="Z68" s="20"/>
      <c r="AA68" s="20"/>
    </row>
    <row r="69">
      <c r="A69" s="19" t="s">
        <v>1145</v>
      </c>
      <c r="B69" s="19" t="s">
        <v>26</v>
      </c>
      <c r="C69" s="19" t="s">
        <v>29</v>
      </c>
      <c r="D69" s="19" t="s">
        <v>220</v>
      </c>
      <c r="E69" s="19" t="s">
        <v>227</v>
      </c>
      <c r="F69" s="19" t="s">
        <v>280</v>
      </c>
      <c r="G69" s="19" t="s">
        <v>280</v>
      </c>
      <c r="H69" s="19" t="s">
        <v>275</v>
      </c>
      <c r="I69" s="19" t="s">
        <v>37</v>
      </c>
      <c r="J69" s="19" t="s">
        <v>40</v>
      </c>
      <c r="K69" s="20"/>
      <c r="L69" s="19" t="b">
        <v>0</v>
      </c>
      <c r="M69" s="19" t="b">
        <v>0</v>
      </c>
      <c r="N69" s="19" t="b">
        <v>1</v>
      </c>
      <c r="O69" s="19" t="s">
        <v>179</v>
      </c>
      <c r="P69" s="19" t="s">
        <v>60</v>
      </c>
      <c r="Q69" s="19" t="s">
        <v>281</v>
      </c>
      <c r="R69" s="20"/>
      <c r="S69" s="20"/>
      <c r="T69" s="20"/>
      <c r="U69" s="20"/>
      <c r="V69" s="20"/>
      <c r="W69" s="20"/>
      <c r="X69" s="20"/>
      <c r="Y69" s="20"/>
      <c r="Z69" s="20"/>
      <c r="AA69" s="20"/>
    </row>
    <row r="70">
      <c r="A70" s="19" t="s">
        <v>1146</v>
      </c>
      <c r="B70" s="19" t="s">
        <v>25</v>
      </c>
      <c r="C70" s="19" t="s">
        <v>28</v>
      </c>
      <c r="D70" s="19" t="s">
        <v>220</v>
      </c>
      <c r="E70" s="19" t="s">
        <v>227</v>
      </c>
      <c r="F70" s="19" t="s">
        <v>291</v>
      </c>
      <c r="G70" s="19" t="s">
        <v>291</v>
      </c>
      <c r="H70" s="19" t="s">
        <v>289</v>
      </c>
      <c r="I70" s="19" t="s">
        <v>37</v>
      </c>
      <c r="J70" s="19" t="s">
        <v>40</v>
      </c>
      <c r="K70" s="20"/>
      <c r="L70" s="19" t="b">
        <v>0</v>
      </c>
      <c r="M70" s="19" t="b">
        <v>1</v>
      </c>
      <c r="N70" s="19" t="b">
        <v>0</v>
      </c>
      <c r="O70" s="19" t="s">
        <v>178</v>
      </c>
      <c r="P70" s="19" t="s">
        <v>60</v>
      </c>
      <c r="Q70" s="19" t="s">
        <v>66</v>
      </c>
      <c r="R70" s="20"/>
      <c r="S70" s="20"/>
      <c r="T70" s="20"/>
      <c r="U70" s="20"/>
      <c r="V70" s="20"/>
      <c r="W70" s="20"/>
      <c r="X70" s="20"/>
      <c r="Y70" s="20"/>
      <c r="Z70" s="20"/>
      <c r="AA70" s="20"/>
    </row>
    <row r="71">
      <c r="A71" s="19" t="s">
        <v>1147</v>
      </c>
      <c r="B71" s="19" t="s">
        <v>25</v>
      </c>
      <c r="C71" s="19" t="s">
        <v>28</v>
      </c>
      <c r="D71" s="19" t="s">
        <v>221</v>
      </c>
      <c r="E71" s="19" t="s">
        <v>226</v>
      </c>
      <c r="F71" s="19" t="s">
        <v>336</v>
      </c>
      <c r="G71" s="19" t="s">
        <v>288</v>
      </c>
      <c r="H71" s="19" t="s">
        <v>303</v>
      </c>
      <c r="I71" s="19" t="s">
        <v>301</v>
      </c>
      <c r="J71" s="19" t="s">
        <v>40</v>
      </c>
      <c r="K71" s="20"/>
      <c r="L71" s="19" t="b">
        <v>1</v>
      </c>
      <c r="M71" s="19" t="b">
        <v>0</v>
      </c>
      <c r="N71" s="19" t="b">
        <v>0</v>
      </c>
      <c r="O71" s="19" t="s">
        <v>177</v>
      </c>
      <c r="P71" s="19" t="s">
        <v>59</v>
      </c>
      <c r="Q71" s="19" t="s">
        <v>281</v>
      </c>
      <c r="R71" s="20"/>
      <c r="S71" s="20"/>
      <c r="T71" s="20"/>
      <c r="U71" s="20"/>
      <c r="V71" s="20"/>
      <c r="W71" s="20"/>
      <c r="X71" s="20"/>
      <c r="Y71" s="20"/>
      <c r="Z71" s="20"/>
      <c r="AA71" s="20"/>
    </row>
    <row r="72">
      <c r="A72" s="19" t="s">
        <v>1148</v>
      </c>
      <c r="B72" s="19" t="s">
        <v>26</v>
      </c>
      <c r="C72" s="19" t="s">
        <v>28</v>
      </c>
      <c r="D72" s="19" t="s">
        <v>220</v>
      </c>
      <c r="E72" s="19" t="s">
        <v>227</v>
      </c>
      <c r="F72" s="19" t="s">
        <v>280</v>
      </c>
      <c r="G72" s="19" t="s">
        <v>280</v>
      </c>
      <c r="H72" s="19" t="s">
        <v>275</v>
      </c>
      <c r="I72" s="19" t="s">
        <v>37</v>
      </c>
      <c r="J72" s="19" t="s">
        <v>40</v>
      </c>
      <c r="K72" s="20"/>
      <c r="L72" s="19" t="b">
        <v>1</v>
      </c>
      <c r="M72" s="19" t="b">
        <v>0</v>
      </c>
      <c r="N72" s="19" t="b">
        <v>0</v>
      </c>
      <c r="O72" s="19" t="s">
        <v>178</v>
      </c>
      <c r="P72" s="20"/>
      <c r="Q72" s="20"/>
      <c r="R72" s="20"/>
      <c r="S72" s="20"/>
      <c r="T72" s="20"/>
      <c r="U72" s="20"/>
      <c r="V72" s="20"/>
      <c r="W72" s="20"/>
      <c r="X72" s="20"/>
      <c r="Y72" s="20"/>
      <c r="Z72" s="20"/>
      <c r="AA72" s="20"/>
    </row>
    <row r="73">
      <c r="A73" s="19" t="s">
        <v>1149</v>
      </c>
      <c r="B73" s="19" t="s">
        <v>25</v>
      </c>
      <c r="C73" s="19" t="s">
        <v>28</v>
      </c>
      <c r="D73" s="19" t="s">
        <v>220</v>
      </c>
      <c r="E73" s="19" t="s">
        <v>227</v>
      </c>
      <c r="F73" s="19" t="s">
        <v>291</v>
      </c>
      <c r="G73" s="19" t="s">
        <v>291</v>
      </c>
      <c r="H73" s="19" t="s">
        <v>289</v>
      </c>
      <c r="I73" s="19" t="s">
        <v>37</v>
      </c>
      <c r="J73" s="19" t="s">
        <v>40</v>
      </c>
      <c r="K73" s="20"/>
      <c r="L73" s="19" t="b">
        <v>0</v>
      </c>
      <c r="M73" s="19" t="b">
        <v>1</v>
      </c>
      <c r="N73" s="19" t="b">
        <v>1</v>
      </c>
      <c r="O73" s="19" t="s">
        <v>179</v>
      </c>
      <c r="P73" s="19" t="s">
        <v>59</v>
      </c>
      <c r="Q73" s="19" t="s">
        <v>284</v>
      </c>
      <c r="R73" s="20"/>
      <c r="S73" s="20"/>
      <c r="T73" s="20"/>
      <c r="U73" s="20"/>
      <c r="V73" s="20"/>
      <c r="W73" s="20"/>
      <c r="X73" s="20"/>
      <c r="Y73" s="20"/>
      <c r="Z73" s="20"/>
      <c r="AA73" s="20"/>
    </row>
    <row r="74">
      <c r="A74" s="19" t="s">
        <v>1150</v>
      </c>
      <c r="B74" s="19" t="s">
        <v>26</v>
      </c>
      <c r="C74" s="19" t="s">
        <v>29</v>
      </c>
      <c r="D74" s="19" t="s">
        <v>223</v>
      </c>
      <c r="E74" s="19" t="s">
        <v>227</v>
      </c>
      <c r="F74" s="19" t="s">
        <v>278</v>
      </c>
      <c r="G74" s="19" t="s">
        <v>274</v>
      </c>
      <c r="H74" s="19" t="s">
        <v>275</v>
      </c>
      <c r="I74" s="19" t="s">
        <v>276</v>
      </c>
      <c r="J74" s="19" t="s">
        <v>40</v>
      </c>
      <c r="K74" s="20"/>
      <c r="L74" s="19" t="b">
        <v>0</v>
      </c>
      <c r="M74" s="19" t="b">
        <v>1</v>
      </c>
      <c r="N74" s="19" t="b">
        <v>0</v>
      </c>
      <c r="O74" s="19" t="s">
        <v>177</v>
      </c>
      <c r="P74" s="19" t="s">
        <v>60</v>
      </c>
      <c r="Q74" s="19" t="s">
        <v>284</v>
      </c>
      <c r="R74" s="20"/>
      <c r="S74" s="20"/>
      <c r="T74" s="20"/>
      <c r="U74" s="20"/>
      <c r="V74" s="20"/>
      <c r="W74" s="20"/>
      <c r="X74" s="20"/>
      <c r="Y74" s="20"/>
      <c r="Z74" s="20"/>
      <c r="AA74" s="20"/>
    </row>
    <row r="75">
      <c r="A75" s="19" t="s">
        <v>1151</v>
      </c>
      <c r="B75" s="19" t="s">
        <v>26</v>
      </c>
      <c r="C75" s="19" t="s">
        <v>29</v>
      </c>
      <c r="D75" s="19" t="s">
        <v>220</v>
      </c>
      <c r="E75" s="19" t="s">
        <v>228</v>
      </c>
      <c r="F75" s="19" t="s">
        <v>280</v>
      </c>
      <c r="G75" s="19" t="s">
        <v>280</v>
      </c>
      <c r="H75" s="19" t="s">
        <v>275</v>
      </c>
      <c r="I75" s="19" t="s">
        <v>37</v>
      </c>
      <c r="J75" s="19" t="s">
        <v>40</v>
      </c>
      <c r="K75" s="20"/>
      <c r="L75" s="19" t="b">
        <v>0</v>
      </c>
      <c r="M75" s="19" t="b">
        <v>0</v>
      </c>
      <c r="N75" s="19" t="b">
        <v>1</v>
      </c>
      <c r="O75" s="19" t="s">
        <v>178</v>
      </c>
      <c r="P75" s="19" t="s">
        <v>59</v>
      </c>
      <c r="Q75" s="19" t="s">
        <v>281</v>
      </c>
      <c r="R75" s="20"/>
      <c r="S75" s="20"/>
      <c r="T75" s="20"/>
      <c r="U75" s="20"/>
      <c r="V75" s="20"/>
      <c r="W75" s="20"/>
      <c r="X75" s="20"/>
      <c r="Y75" s="20"/>
      <c r="Z75" s="20"/>
      <c r="AA75" s="20"/>
    </row>
    <row r="76">
      <c r="A76" s="19" t="s">
        <v>1152</v>
      </c>
      <c r="B76" s="19" t="s">
        <v>26</v>
      </c>
      <c r="C76" s="19" t="s">
        <v>28</v>
      </c>
      <c r="D76" s="19" t="s">
        <v>221</v>
      </c>
      <c r="E76" s="19" t="s">
        <v>227</v>
      </c>
      <c r="F76" s="19" t="s">
        <v>273</v>
      </c>
      <c r="G76" s="19" t="s">
        <v>274</v>
      </c>
      <c r="H76" s="19" t="s">
        <v>275</v>
      </c>
      <c r="I76" s="19" t="s">
        <v>276</v>
      </c>
      <c r="J76" s="19" t="s">
        <v>40</v>
      </c>
      <c r="K76" s="20"/>
      <c r="L76" s="19" t="b">
        <v>1</v>
      </c>
      <c r="M76" s="19" t="b">
        <v>0</v>
      </c>
      <c r="N76" s="19" t="b">
        <v>0</v>
      </c>
      <c r="O76" s="19" t="s">
        <v>178</v>
      </c>
      <c r="P76" s="20"/>
      <c r="Q76" s="20"/>
      <c r="R76" s="20"/>
      <c r="S76" s="20"/>
      <c r="T76" s="20"/>
      <c r="U76" s="20"/>
      <c r="V76" s="20"/>
      <c r="W76" s="20"/>
      <c r="X76" s="20"/>
      <c r="Y76" s="20"/>
      <c r="Z76" s="20"/>
      <c r="AA76" s="20"/>
    </row>
    <row r="77">
      <c r="A77" s="19" t="s">
        <v>1153</v>
      </c>
      <c r="B77" s="19" t="s">
        <v>25</v>
      </c>
      <c r="C77" s="19" t="s">
        <v>27</v>
      </c>
      <c r="D77" s="19" t="s">
        <v>220</v>
      </c>
      <c r="E77" s="19" t="s">
        <v>226</v>
      </c>
      <c r="F77" s="19" t="s">
        <v>291</v>
      </c>
      <c r="G77" s="19" t="s">
        <v>291</v>
      </c>
      <c r="H77" s="19" t="s">
        <v>303</v>
      </c>
      <c r="I77" s="19" t="s">
        <v>36</v>
      </c>
      <c r="J77" s="19" t="s">
        <v>40</v>
      </c>
      <c r="K77" s="20"/>
      <c r="L77" s="19" t="b">
        <v>0</v>
      </c>
      <c r="M77" s="19" t="b">
        <v>0</v>
      </c>
      <c r="N77" s="19" t="b">
        <v>1</v>
      </c>
      <c r="O77" s="19" t="s">
        <v>178</v>
      </c>
      <c r="P77" s="19" t="s">
        <v>60</v>
      </c>
      <c r="Q77" s="19" t="s">
        <v>63</v>
      </c>
      <c r="R77" s="20"/>
      <c r="S77" s="20"/>
      <c r="T77" s="20"/>
      <c r="U77" s="20"/>
      <c r="V77" s="20"/>
      <c r="W77" s="20"/>
      <c r="X77" s="20"/>
      <c r="Y77" s="20"/>
      <c r="Z77" s="20"/>
      <c r="AA77" s="20"/>
    </row>
    <row r="78">
      <c r="A78" s="19" t="s">
        <v>1154</v>
      </c>
      <c r="B78" s="19" t="s">
        <v>26</v>
      </c>
      <c r="C78" s="19" t="s">
        <v>29</v>
      </c>
      <c r="D78" s="19" t="s">
        <v>220</v>
      </c>
      <c r="E78" s="19" t="s">
        <v>227</v>
      </c>
      <c r="F78" s="19" t="s">
        <v>280</v>
      </c>
      <c r="G78" s="19" t="s">
        <v>280</v>
      </c>
      <c r="H78" s="19" t="s">
        <v>275</v>
      </c>
      <c r="I78" s="19" t="s">
        <v>37</v>
      </c>
      <c r="J78" s="19" t="s">
        <v>40</v>
      </c>
      <c r="K78" s="20"/>
      <c r="L78" s="19" t="b">
        <v>0</v>
      </c>
      <c r="M78" s="19" t="b">
        <v>1</v>
      </c>
      <c r="N78" s="19" t="b">
        <v>0</v>
      </c>
      <c r="O78" s="19" t="s">
        <v>178</v>
      </c>
      <c r="P78" s="19" t="s">
        <v>59</v>
      </c>
      <c r="Q78" s="20"/>
      <c r="R78" s="20"/>
      <c r="S78" s="20"/>
      <c r="T78" s="20"/>
      <c r="U78" s="20"/>
      <c r="V78" s="20"/>
      <c r="W78" s="20"/>
      <c r="X78" s="20"/>
      <c r="Y78" s="20"/>
      <c r="Z78" s="20"/>
      <c r="AA78" s="20"/>
    </row>
    <row r="79">
      <c r="A79" s="19" t="s">
        <v>1155</v>
      </c>
      <c r="B79" s="19" t="s">
        <v>26</v>
      </c>
      <c r="C79" s="19" t="s">
        <v>28</v>
      </c>
      <c r="D79" s="19" t="s">
        <v>220</v>
      </c>
      <c r="E79" s="19" t="s">
        <v>227</v>
      </c>
      <c r="F79" s="19" t="s">
        <v>280</v>
      </c>
      <c r="G79" s="19" t="s">
        <v>280</v>
      </c>
      <c r="H79" s="19" t="s">
        <v>275</v>
      </c>
      <c r="I79" s="19" t="s">
        <v>37</v>
      </c>
      <c r="J79" s="19" t="s">
        <v>40</v>
      </c>
      <c r="K79" s="20"/>
      <c r="L79" s="19" t="b">
        <v>1</v>
      </c>
      <c r="M79" s="19" t="b">
        <v>0</v>
      </c>
      <c r="N79" s="19" t="b">
        <v>0</v>
      </c>
      <c r="O79" s="19" t="s">
        <v>179</v>
      </c>
      <c r="P79" s="19" t="s">
        <v>59</v>
      </c>
      <c r="Q79" s="20"/>
      <c r="R79" s="20"/>
      <c r="S79" s="20"/>
      <c r="T79" s="20"/>
      <c r="U79" s="20"/>
      <c r="V79" s="20"/>
      <c r="W79" s="20"/>
      <c r="X79" s="20"/>
      <c r="Y79" s="20"/>
      <c r="Z79" s="20"/>
      <c r="AA79" s="20"/>
    </row>
    <row r="80">
      <c r="A80" s="19" t="s">
        <v>1156</v>
      </c>
      <c r="B80" s="19" t="s">
        <v>26</v>
      </c>
      <c r="C80" s="19" t="s">
        <v>29</v>
      </c>
      <c r="D80" s="19" t="s">
        <v>220</v>
      </c>
      <c r="E80" s="19" t="s">
        <v>227</v>
      </c>
      <c r="F80" s="19" t="s">
        <v>280</v>
      </c>
      <c r="G80" s="19" t="s">
        <v>280</v>
      </c>
      <c r="H80" s="19" t="s">
        <v>275</v>
      </c>
      <c r="I80" s="19" t="s">
        <v>37</v>
      </c>
      <c r="J80" s="19" t="s">
        <v>40</v>
      </c>
      <c r="K80" s="20"/>
      <c r="L80" s="19" t="b">
        <v>0</v>
      </c>
      <c r="M80" s="19" t="b">
        <v>1</v>
      </c>
      <c r="N80" s="19" t="b">
        <v>0</v>
      </c>
      <c r="O80" s="19" t="s">
        <v>179</v>
      </c>
      <c r="P80" s="19" t="s">
        <v>60</v>
      </c>
      <c r="Q80" s="19" t="s">
        <v>281</v>
      </c>
      <c r="R80" s="20"/>
      <c r="S80" s="20"/>
      <c r="T80" s="20"/>
      <c r="U80" s="20"/>
      <c r="V80" s="20"/>
      <c r="W80" s="20"/>
      <c r="X80" s="20"/>
      <c r="Y80" s="20"/>
      <c r="Z80" s="20"/>
      <c r="AA80" s="20"/>
    </row>
    <row r="81">
      <c r="A81" s="19" t="s">
        <v>1157</v>
      </c>
      <c r="B81" s="19" t="s">
        <v>25</v>
      </c>
      <c r="C81" s="19" t="s">
        <v>27</v>
      </c>
      <c r="D81" s="19" t="s">
        <v>220</v>
      </c>
      <c r="E81" s="19" t="s">
        <v>226</v>
      </c>
      <c r="F81" s="19" t="s">
        <v>291</v>
      </c>
      <c r="G81" s="19" t="s">
        <v>291</v>
      </c>
      <c r="H81" s="19" t="s">
        <v>303</v>
      </c>
      <c r="I81" s="19" t="s">
        <v>36</v>
      </c>
      <c r="J81" s="19" t="s">
        <v>40</v>
      </c>
      <c r="K81" s="20"/>
      <c r="L81" s="19" t="b">
        <v>1</v>
      </c>
      <c r="M81" s="19" t="b">
        <v>1</v>
      </c>
      <c r="N81" s="19" t="b">
        <v>1</v>
      </c>
      <c r="O81" s="19" t="s">
        <v>179</v>
      </c>
      <c r="P81" s="19" t="s">
        <v>60</v>
      </c>
      <c r="Q81" s="19" t="s">
        <v>281</v>
      </c>
      <c r="R81" s="20"/>
      <c r="S81" s="20"/>
      <c r="T81" s="20"/>
      <c r="U81" s="20"/>
      <c r="V81" s="20"/>
      <c r="W81" s="20"/>
      <c r="X81" s="20"/>
      <c r="Y81" s="20"/>
      <c r="Z81" s="20"/>
      <c r="AA81" s="20"/>
    </row>
    <row r="82">
      <c r="A82" s="19" t="s">
        <v>1158</v>
      </c>
      <c r="B82" s="19" t="s">
        <v>26</v>
      </c>
      <c r="C82" s="19" t="s">
        <v>29</v>
      </c>
      <c r="D82" s="19" t="s">
        <v>220</v>
      </c>
      <c r="E82" s="19" t="s">
        <v>226</v>
      </c>
      <c r="F82" s="19" t="s">
        <v>280</v>
      </c>
      <c r="G82" s="19" t="s">
        <v>280</v>
      </c>
      <c r="H82" s="19" t="s">
        <v>300</v>
      </c>
      <c r="I82" s="19" t="s">
        <v>36</v>
      </c>
      <c r="J82" s="20"/>
      <c r="K82" s="19" t="s">
        <v>41</v>
      </c>
      <c r="L82" s="19" t="b">
        <v>1</v>
      </c>
      <c r="M82" s="19" t="b">
        <v>0</v>
      </c>
      <c r="N82" s="19" t="b">
        <v>0</v>
      </c>
      <c r="O82" s="19" t="s">
        <v>178</v>
      </c>
      <c r="P82" s="20"/>
      <c r="Q82" s="20"/>
      <c r="R82" s="20"/>
      <c r="S82" s="20"/>
      <c r="T82" s="20"/>
      <c r="U82" s="20"/>
      <c r="V82" s="20"/>
      <c r="W82" s="20"/>
      <c r="X82" s="20"/>
      <c r="Y82" s="20"/>
      <c r="Z82" s="20"/>
      <c r="AA82" s="20"/>
    </row>
    <row r="83">
      <c r="A83" s="19" t="s">
        <v>1159</v>
      </c>
      <c r="B83" s="19" t="s">
        <v>26</v>
      </c>
      <c r="C83" s="19" t="s">
        <v>29</v>
      </c>
      <c r="D83" s="19" t="s">
        <v>221</v>
      </c>
      <c r="E83" s="19" t="s">
        <v>227</v>
      </c>
      <c r="F83" s="19" t="s">
        <v>273</v>
      </c>
      <c r="G83" s="19" t="s">
        <v>274</v>
      </c>
      <c r="H83" s="19" t="s">
        <v>275</v>
      </c>
      <c r="I83" s="19" t="s">
        <v>276</v>
      </c>
      <c r="J83" s="19" t="s">
        <v>40</v>
      </c>
      <c r="K83" s="20"/>
      <c r="L83" s="19" t="b">
        <v>1</v>
      </c>
      <c r="M83" s="19" t="b">
        <v>1</v>
      </c>
      <c r="N83" s="19" t="b">
        <v>0</v>
      </c>
      <c r="O83" s="19" t="s">
        <v>177</v>
      </c>
      <c r="P83" s="19" t="s">
        <v>59</v>
      </c>
      <c r="Q83" s="19" t="s">
        <v>281</v>
      </c>
      <c r="R83" s="20"/>
      <c r="S83" s="20"/>
      <c r="T83" s="20"/>
      <c r="U83" s="20"/>
      <c r="V83" s="20"/>
      <c r="W83" s="20"/>
      <c r="X83" s="20"/>
      <c r="Y83" s="20"/>
      <c r="Z83" s="20"/>
      <c r="AA83" s="20"/>
    </row>
    <row r="84">
      <c r="A84" s="19" t="s">
        <v>1160</v>
      </c>
      <c r="B84" s="19" t="s">
        <v>26</v>
      </c>
      <c r="C84" s="19" t="s">
        <v>27</v>
      </c>
      <c r="D84" s="19" t="s">
        <v>220</v>
      </c>
      <c r="E84" s="19" t="s">
        <v>227</v>
      </c>
      <c r="F84" s="19" t="s">
        <v>280</v>
      </c>
      <c r="G84" s="19" t="s">
        <v>280</v>
      </c>
      <c r="H84" s="19" t="s">
        <v>275</v>
      </c>
      <c r="I84" s="19" t="s">
        <v>37</v>
      </c>
      <c r="J84" s="20"/>
      <c r="K84" s="19" t="s">
        <v>41</v>
      </c>
      <c r="L84" s="19" t="b">
        <v>0</v>
      </c>
      <c r="M84" s="19" t="b">
        <v>1</v>
      </c>
      <c r="N84" s="19" t="b">
        <v>0</v>
      </c>
      <c r="O84" s="19" t="s">
        <v>178</v>
      </c>
      <c r="P84" s="19" t="s">
        <v>60</v>
      </c>
      <c r="Q84" s="19" t="s">
        <v>281</v>
      </c>
      <c r="R84" s="20"/>
      <c r="S84" s="20"/>
      <c r="T84" s="20"/>
      <c r="U84" s="20"/>
      <c r="V84" s="20"/>
      <c r="W84" s="20"/>
      <c r="X84" s="20"/>
      <c r="Y84" s="20"/>
      <c r="Z84" s="20"/>
      <c r="AA84" s="20"/>
    </row>
    <row r="85">
      <c r="A85" s="19" t="s">
        <v>1161</v>
      </c>
      <c r="B85" s="19" t="s">
        <v>26</v>
      </c>
      <c r="C85" s="19" t="s">
        <v>29</v>
      </c>
      <c r="D85" s="19" t="s">
        <v>221</v>
      </c>
      <c r="E85" s="19" t="s">
        <v>227</v>
      </c>
      <c r="F85" s="19" t="s">
        <v>273</v>
      </c>
      <c r="G85" s="19" t="s">
        <v>274</v>
      </c>
      <c r="H85" s="19" t="s">
        <v>275</v>
      </c>
      <c r="I85" s="19" t="s">
        <v>276</v>
      </c>
      <c r="J85" s="19" t="s">
        <v>40</v>
      </c>
      <c r="K85" s="20"/>
      <c r="L85" s="19" t="b">
        <v>0</v>
      </c>
      <c r="M85" s="19" t="b">
        <v>1</v>
      </c>
      <c r="N85" s="19" t="b">
        <v>0</v>
      </c>
      <c r="O85" s="19" t="s">
        <v>178</v>
      </c>
      <c r="P85" s="19" t="s">
        <v>60</v>
      </c>
      <c r="Q85" s="20"/>
      <c r="R85" s="20"/>
      <c r="S85" s="20"/>
      <c r="T85" s="20"/>
      <c r="U85" s="20"/>
      <c r="V85" s="20"/>
      <c r="W85" s="20"/>
      <c r="X85" s="20"/>
      <c r="Y85" s="20"/>
      <c r="Z85" s="20"/>
      <c r="AA85" s="20"/>
    </row>
    <row r="86">
      <c r="A86" s="19" t="s">
        <v>1162</v>
      </c>
      <c r="B86" s="19" t="s">
        <v>26</v>
      </c>
      <c r="C86" s="19" t="s">
        <v>28</v>
      </c>
      <c r="D86" s="19" t="s">
        <v>221</v>
      </c>
      <c r="E86" s="19" t="s">
        <v>227</v>
      </c>
      <c r="F86" s="19" t="s">
        <v>273</v>
      </c>
      <c r="G86" s="19" t="s">
        <v>274</v>
      </c>
      <c r="H86" s="19" t="s">
        <v>275</v>
      </c>
      <c r="I86" s="19" t="s">
        <v>276</v>
      </c>
      <c r="J86" s="19" t="s">
        <v>40</v>
      </c>
      <c r="K86" s="20"/>
      <c r="L86" s="19" t="b">
        <v>0</v>
      </c>
      <c r="M86" s="19" t="b">
        <v>0</v>
      </c>
      <c r="N86" s="19" t="b">
        <v>1</v>
      </c>
      <c r="O86" s="19" t="s">
        <v>180</v>
      </c>
      <c r="P86" s="19" t="s">
        <v>60</v>
      </c>
      <c r="Q86" s="19" t="s">
        <v>284</v>
      </c>
      <c r="R86" s="20"/>
      <c r="S86" s="20"/>
      <c r="T86" s="20"/>
      <c r="U86" s="20"/>
      <c r="V86" s="20"/>
      <c r="W86" s="20"/>
      <c r="X86" s="20"/>
      <c r="Y86" s="20"/>
      <c r="Z86" s="20"/>
      <c r="AA86" s="20"/>
    </row>
    <row r="87">
      <c r="A87" s="19" t="s">
        <v>1163</v>
      </c>
      <c r="B87" s="19" t="s">
        <v>26</v>
      </c>
      <c r="C87" s="19" t="s">
        <v>27</v>
      </c>
      <c r="D87" s="19" t="s">
        <v>222</v>
      </c>
      <c r="E87" s="19" t="s">
        <v>227</v>
      </c>
      <c r="F87" s="19" t="s">
        <v>320</v>
      </c>
      <c r="G87" s="19" t="s">
        <v>274</v>
      </c>
      <c r="H87" s="19" t="s">
        <v>275</v>
      </c>
      <c r="I87" s="19" t="s">
        <v>276</v>
      </c>
      <c r="J87" s="20"/>
      <c r="K87" s="19" t="s">
        <v>41</v>
      </c>
      <c r="L87" s="19" t="b">
        <v>1</v>
      </c>
      <c r="M87" s="19" t="b">
        <v>1</v>
      </c>
      <c r="N87" s="19" t="b">
        <v>1</v>
      </c>
      <c r="O87" s="19" t="s">
        <v>178</v>
      </c>
      <c r="P87" s="19" t="s">
        <v>59</v>
      </c>
      <c r="Q87" s="19" t="s">
        <v>281</v>
      </c>
      <c r="R87" s="20"/>
      <c r="S87" s="20"/>
      <c r="T87" s="20"/>
      <c r="U87" s="20"/>
      <c r="V87" s="20"/>
      <c r="W87" s="20"/>
      <c r="X87" s="20"/>
      <c r="Y87" s="20"/>
      <c r="Z87" s="20"/>
      <c r="AA87" s="20"/>
    </row>
    <row r="88">
      <c r="A88" s="19" t="s">
        <v>1164</v>
      </c>
      <c r="B88" s="19" t="s">
        <v>26</v>
      </c>
      <c r="C88" s="19" t="s">
        <v>218</v>
      </c>
      <c r="D88" s="19" t="s">
        <v>221</v>
      </c>
      <c r="E88" s="19" t="s">
        <v>226</v>
      </c>
      <c r="F88" s="19" t="s">
        <v>273</v>
      </c>
      <c r="G88" s="19" t="s">
        <v>274</v>
      </c>
      <c r="H88" s="19" t="s">
        <v>300</v>
      </c>
      <c r="I88" s="19" t="s">
        <v>301</v>
      </c>
      <c r="J88" s="19" t="s">
        <v>40</v>
      </c>
      <c r="K88" s="20"/>
      <c r="L88" s="19" t="b">
        <v>0</v>
      </c>
      <c r="M88" s="19" t="b">
        <v>1</v>
      </c>
      <c r="N88" s="19" t="b">
        <v>0</v>
      </c>
      <c r="O88" s="19" t="s">
        <v>177</v>
      </c>
      <c r="P88" s="19" t="s">
        <v>60</v>
      </c>
      <c r="Q88" s="19" t="s">
        <v>281</v>
      </c>
      <c r="R88" s="20"/>
      <c r="S88" s="20"/>
      <c r="T88" s="20"/>
      <c r="U88" s="20"/>
      <c r="V88" s="20"/>
      <c r="W88" s="20"/>
      <c r="X88" s="20"/>
      <c r="Y88" s="20"/>
      <c r="Z88" s="20"/>
      <c r="AA88" s="20"/>
    </row>
    <row r="89">
      <c r="A89" s="19" t="s">
        <v>1165</v>
      </c>
      <c r="B89" s="19" t="s">
        <v>26</v>
      </c>
      <c r="C89" s="19" t="s">
        <v>29</v>
      </c>
      <c r="D89" s="19" t="s">
        <v>220</v>
      </c>
      <c r="E89" s="19" t="s">
        <v>227</v>
      </c>
      <c r="F89" s="19" t="s">
        <v>280</v>
      </c>
      <c r="G89" s="19" t="s">
        <v>280</v>
      </c>
      <c r="H89" s="19" t="s">
        <v>275</v>
      </c>
      <c r="I89" s="19" t="s">
        <v>37</v>
      </c>
      <c r="J89" s="19" t="s">
        <v>40</v>
      </c>
      <c r="K89" s="20"/>
      <c r="L89" s="19" t="b">
        <v>0</v>
      </c>
      <c r="M89" s="19" t="b">
        <v>0</v>
      </c>
      <c r="N89" s="19" t="b">
        <v>1</v>
      </c>
      <c r="O89" s="19" t="s">
        <v>178</v>
      </c>
      <c r="P89" s="19" t="s">
        <v>60</v>
      </c>
      <c r="Q89" s="19" t="s">
        <v>66</v>
      </c>
      <c r="R89" s="20"/>
      <c r="S89" s="20"/>
      <c r="T89" s="20"/>
      <c r="U89" s="20"/>
      <c r="V89" s="20"/>
      <c r="W89" s="20"/>
      <c r="X89" s="20"/>
      <c r="Y89" s="20"/>
      <c r="Z89" s="20"/>
      <c r="AA89" s="20"/>
    </row>
    <row r="90">
      <c r="A90" s="19" t="s">
        <v>1166</v>
      </c>
      <c r="B90" s="19" t="s">
        <v>26</v>
      </c>
      <c r="C90" s="19" t="s">
        <v>28</v>
      </c>
      <c r="D90" s="19" t="s">
        <v>220</v>
      </c>
      <c r="E90" s="19" t="s">
        <v>227</v>
      </c>
      <c r="F90" s="19" t="s">
        <v>280</v>
      </c>
      <c r="G90" s="19" t="s">
        <v>280</v>
      </c>
      <c r="H90" s="19" t="s">
        <v>275</v>
      </c>
      <c r="I90" s="19" t="s">
        <v>37</v>
      </c>
      <c r="J90" s="19" t="s">
        <v>40</v>
      </c>
      <c r="K90" s="20"/>
      <c r="L90" s="19" t="b">
        <v>0</v>
      </c>
      <c r="M90" s="19" t="b">
        <v>1</v>
      </c>
      <c r="N90" s="19" t="b">
        <v>1</v>
      </c>
      <c r="O90" s="19" t="s">
        <v>178</v>
      </c>
      <c r="P90" s="19" t="s">
        <v>60</v>
      </c>
      <c r="Q90" s="19" t="s">
        <v>66</v>
      </c>
      <c r="R90" s="20"/>
      <c r="S90" s="20"/>
      <c r="T90" s="20"/>
      <c r="U90" s="20"/>
      <c r="V90" s="20"/>
      <c r="W90" s="20"/>
      <c r="X90" s="20"/>
      <c r="Y90" s="20"/>
      <c r="Z90" s="20"/>
      <c r="AA90" s="20"/>
    </row>
    <row r="91">
      <c r="A91" s="19" t="s">
        <v>1167</v>
      </c>
      <c r="B91" s="19" t="s">
        <v>26</v>
      </c>
      <c r="C91" s="19" t="s">
        <v>27</v>
      </c>
      <c r="D91" s="19" t="s">
        <v>220</v>
      </c>
      <c r="E91" s="19" t="s">
        <v>227</v>
      </c>
      <c r="F91" s="19" t="s">
        <v>280</v>
      </c>
      <c r="G91" s="19" t="s">
        <v>280</v>
      </c>
      <c r="H91" s="19" t="s">
        <v>275</v>
      </c>
      <c r="I91" s="19" t="s">
        <v>37</v>
      </c>
      <c r="J91" s="19" t="s">
        <v>40</v>
      </c>
      <c r="K91" s="20"/>
      <c r="L91" s="19" t="b">
        <v>1</v>
      </c>
      <c r="M91" s="19" t="b">
        <v>0</v>
      </c>
      <c r="N91" s="19" t="b">
        <v>0</v>
      </c>
      <c r="O91" s="19" t="s">
        <v>177</v>
      </c>
      <c r="P91" s="19" t="s">
        <v>59</v>
      </c>
      <c r="Q91" s="19" t="s">
        <v>66</v>
      </c>
      <c r="R91" s="20"/>
      <c r="S91" s="20"/>
      <c r="T91" s="20"/>
      <c r="U91" s="20"/>
      <c r="V91" s="20"/>
      <c r="W91" s="20"/>
      <c r="X91" s="20"/>
      <c r="Y91" s="20"/>
      <c r="Z91" s="20"/>
      <c r="AA91" s="20"/>
    </row>
    <row r="92">
      <c r="A92" s="19" t="s">
        <v>1168</v>
      </c>
      <c r="B92" s="19" t="s">
        <v>25</v>
      </c>
      <c r="C92" s="19" t="s">
        <v>27</v>
      </c>
      <c r="D92" s="19" t="s">
        <v>220</v>
      </c>
      <c r="E92" s="19" t="s">
        <v>227</v>
      </c>
      <c r="F92" s="19" t="s">
        <v>291</v>
      </c>
      <c r="G92" s="19" t="s">
        <v>291</v>
      </c>
      <c r="H92" s="19" t="s">
        <v>289</v>
      </c>
      <c r="I92" s="19" t="s">
        <v>37</v>
      </c>
      <c r="J92" s="19" t="s">
        <v>40</v>
      </c>
      <c r="K92" s="20"/>
      <c r="L92" s="19" t="b">
        <v>0</v>
      </c>
      <c r="M92" s="19" t="b">
        <v>1</v>
      </c>
      <c r="N92" s="19" t="b">
        <v>1</v>
      </c>
      <c r="O92" s="19" t="s">
        <v>178</v>
      </c>
      <c r="P92" s="20"/>
      <c r="Q92" s="20"/>
      <c r="R92" s="20"/>
      <c r="S92" s="20"/>
      <c r="T92" s="20"/>
      <c r="U92" s="20"/>
      <c r="V92" s="20"/>
      <c r="W92" s="20"/>
      <c r="X92" s="20"/>
      <c r="Y92" s="20"/>
      <c r="Z92" s="20"/>
      <c r="AA92" s="20"/>
    </row>
    <row r="93">
      <c r="A93" s="19" t="s">
        <v>1169</v>
      </c>
      <c r="B93" s="19" t="s">
        <v>26</v>
      </c>
      <c r="C93" s="19" t="s">
        <v>28</v>
      </c>
      <c r="D93" s="19" t="s">
        <v>220</v>
      </c>
      <c r="E93" s="19" t="s">
        <v>228</v>
      </c>
      <c r="F93" s="19" t="s">
        <v>280</v>
      </c>
      <c r="G93" s="19" t="s">
        <v>280</v>
      </c>
      <c r="H93" s="19" t="s">
        <v>275</v>
      </c>
      <c r="I93" s="19" t="s">
        <v>37</v>
      </c>
      <c r="J93" s="19" t="s">
        <v>40</v>
      </c>
      <c r="K93" s="20"/>
      <c r="L93" s="19" t="b">
        <v>0</v>
      </c>
      <c r="M93" s="19" t="b">
        <v>1</v>
      </c>
      <c r="N93" s="19" t="b">
        <v>0</v>
      </c>
      <c r="O93" s="19" t="s">
        <v>178</v>
      </c>
      <c r="P93" s="19" t="s">
        <v>60</v>
      </c>
      <c r="Q93" s="19" t="s">
        <v>66</v>
      </c>
      <c r="R93" s="20"/>
      <c r="S93" s="20"/>
      <c r="T93" s="20"/>
      <c r="U93" s="20"/>
      <c r="V93" s="20"/>
      <c r="W93" s="20"/>
      <c r="X93" s="20"/>
      <c r="Y93" s="20"/>
      <c r="Z93" s="20"/>
      <c r="AA93" s="20"/>
    </row>
    <row r="94">
      <c r="A94" s="19" t="s">
        <v>1170</v>
      </c>
      <c r="B94" s="19" t="s">
        <v>26</v>
      </c>
      <c r="C94" s="19" t="s">
        <v>27</v>
      </c>
      <c r="D94" s="19" t="s">
        <v>220</v>
      </c>
      <c r="E94" s="19" t="s">
        <v>227</v>
      </c>
      <c r="F94" s="19" t="s">
        <v>280</v>
      </c>
      <c r="G94" s="19" t="s">
        <v>280</v>
      </c>
      <c r="H94" s="19" t="s">
        <v>275</v>
      </c>
      <c r="I94" s="19" t="s">
        <v>37</v>
      </c>
      <c r="J94" s="19" t="s">
        <v>40</v>
      </c>
      <c r="K94" s="20"/>
      <c r="L94" s="19" t="b">
        <v>0</v>
      </c>
      <c r="M94" s="19" t="b">
        <v>0</v>
      </c>
      <c r="N94" s="19" t="b">
        <v>1</v>
      </c>
      <c r="O94" s="19" t="s">
        <v>178</v>
      </c>
      <c r="P94" s="19" t="s">
        <v>60</v>
      </c>
      <c r="Q94" s="19" t="s">
        <v>284</v>
      </c>
      <c r="R94" s="20"/>
      <c r="S94" s="20"/>
      <c r="T94" s="20"/>
      <c r="U94" s="20"/>
      <c r="V94" s="20"/>
      <c r="W94" s="20"/>
      <c r="X94" s="20"/>
      <c r="Y94" s="20"/>
      <c r="Z94" s="20"/>
      <c r="AA94" s="20"/>
    </row>
    <row r="95">
      <c r="A95" s="19" t="s">
        <v>1171</v>
      </c>
      <c r="B95" s="19" t="s">
        <v>26</v>
      </c>
      <c r="C95" s="19" t="s">
        <v>28</v>
      </c>
      <c r="D95" s="19" t="s">
        <v>220</v>
      </c>
      <c r="E95" s="19" t="s">
        <v>227</v>
      </c>
      <c r="F95" s="19" t="s">
        <v>280</v>
      </c>
      <c r="G95" s="19" t="s">
        <v>280</v>
      </c>
      <c r="H95" s="19" t="s">
        <v>275</v>
      </c>
      <c r="I95" s="19" t="s">
        <v>37</v>
      </c>
      <c r="J95" s="19" t="s">
        <v>40</v>
      </c>
      <c r="K95" s="20"/>
      <c r="L95" s="19" t="b">
        <v>1</v>
      </c>
      <c r="M95" s="19" t="b">
        <v>1</v>
      </c>
      <c r="N95" s="19" t="b">
        <v>0</v>
      </c>
      <c r="O95" s="19" t="s">
        <v>179</v>
      </c>
      <c r="P95" s="19" t="s">
        <v>59</v>
      </c>
      <c r="Q95" s="19" t="s">
        <v>284</v>
      </c>
      <c r="R95" s="20"/>
      <c r="S95" s="20"/>
      <c r="T95" s="20"/>
      <c r="U95" s="20"/>
      <c r="V95" s="20"/>
      <c r="W95" s="20"/>
      <c r="X95" s="20"/>
      <c r="Y95" s="20"/>
      <c r="Z95" s="20"/>
      <c r="AA95" s="20"/>
    </row>
    <row r="96">
      <c r="A96" s="19" t="s">
        <v>1172</v>
      </c>
      <c r="B96" s="19" t="s">
        <v>26</v>
      </c>
      <c r="C96" s="19" t="s">
        <v>27</v>
      </c>
      <c r="D96" s="19" t="s">
        <v>223</v>
      </c>
      <c r="E96" s="19" t="s">
        <v>227</v>
      </c>
      <c r="F96" s="19" t="s">
        <v>278</v>
      </c>
      <c r="G96" s="19" t="s">
        <v>274</v>
      </c>
      <c r="H96" s="19" t="s">
        <v>275</v>
      </c>
      <c r="I96" s="19" t="s">
        <v>276</v>
      </c>
      <c r="J96" s="20"/>
      <c r="K96" s="19" t="s">
        <v>41</v>
      </c>
      <c r="L96" s="19" t="b">
        <v>1</v>
      </c>
      <c r="M96" s="19" t="b">
        <v>1</v>
      </c>
      <c r="N96" s="19" t="b">
        <v>0</v>
      </c>
      <c r="O96" s="19" t="s">
        <v>177</v>
      </c>
      <c r="P96" s="19" t="s">
        <v>60</v>
      </c>
      <c r="Q96" s="19" t="s">
        <v>63</v>
      </c>
      <c r="R96" s="20"/>
      <c r="S96" s="20"/>
      <c r="T96" s="20"/>
      <c r="U96" s="20"/>
      <c r="V96" s="20"/>
      <c r="W96" s="20"/>
      <c r="X96" s="20"/>
      <c r="Y96" s="20"/>
      <c r="Z96" s="20"/>
      <c r="AA96" s="20"/>
    </row>
    <row r="97">
      <c r="A97" s="19" t="s">
        <v>1173</v>
      </c>
      <c r="B97" s="19" t="s">
        <v>26</v>
      </c>
      <c r="C97" s="19" t="s">
        <v>27</v>
      </c>
      <c r="D97" s="19" t="s">
        <v>220</v>
      </c>
      <c r="E97" s="19" t="s">
        <v>227</v>
      </c>
      <c r="F97" s="19" t="s">
        <v>280</v>
      </c>
      <c r="G97" s="19" t="s">
        <v>280</v>
      </c>
      <c r="H97" s="19" t="s">
        <v>275</v>
      </c>
      <c r="I97" s="19" t="s">
        <v>37</v>
      </c>
      <c r="J97" s="19" t="s">
        <v>40</v>
      </c>
      <c r="K97" s="20"/>
      <c r="L97" s="19" t="b">
        <v>1</v>
      </c>
      <c r="M97" s="19" t="b">
        <v>0</v>
      </c>
      <c r="N97" s="19" t="b">
        <v>0</v>
      </c>
      <c r="O97" s="19" t="s">
        <v>178</v>
      </c>
      <c r="P97" s="19" t="s">
        <v>60</v>
      </c>
      <c r="Q97" s="19" t="s">
        <v>63</v>
      </c>
      <c r="R97" s="20"/>
      <c r="S97" s="20"/>
      <c r="T97" s="20"/>
      <c r="U97" s="20"/>
      <c r="V97" s="20"/>
      <c r="W97" s="20"/>
      <c r="X97" s="20"/>
      <c r="Y97" s="20"/>
      <c r="Z97" s="20"/>
      <c r="AA97" s="20"/>
    </row>
    <row r="98">
      <c r="A98" s="19" t="s">
        <v>1174</v>
      </c>
      <c r="B98" s="19" t="s">
        <v>26</v>
      </c>
      <c r="C98" s="19" t="s">
        <v>28</v>
      </c>
      <c r="D98" s="19" t="s">
        <v>220</v>
      </c>
      <c r="E98" s="19" t="s">
        <v>227</v>
      </c>
      <c r="F98" s="19" t="s">
        <v>280</v>
      </c>
      <c r="G98" s="19" t="s">
        <v>280</v>
      </c>
      <c r="H98" s="19" t="s">
        <v>275</v>
      </c>
      <c r="I98" s="19" t="s">
        <v>37</v>
      </c>
      <c r="J98" s="19" t="s">
        <v>40</v>
      </c>
      <c r="K98" s="20"/>
      <c r="L98" s="19" t="b">
        <v>0</v>
      </c>
      <c r="M98" s="19" t="b">
        <v>1</v>
      </c>
      <c r="N98" s="19" t="b">
        <v>0</v>
      </c>
      <c r="O98" s="19" t="s">
        <v>179</v>
      </c>
      <c r="P98" s="19" t="s">
        <v>60</v>
      </c>
      <c r="Q98" s="19" t="s">
        <v>63</v>
      </c>
      <c r="R98" s="20"/>
      <c r="S98" s="20"/>
      <c r="T98" s="20"/>
      <c r="U98" s="20"/>
      <c r="V98" s="20"/>
      <c r="W98" s="20"/>
      <c r="X98" s="20"/>
      <c r="Y98" s="20"/>
      <c r="Z98" s="20"/>
      <c r="AA98" s="20"/>
    </row>
    <row r="99">
      <c r="A99" s="19" t="s">
        <v>1108</v>
      </c>
      <c r="B99" s="19" t="s">
        <v>25</v>
      </c>
      <c r="C99" s="19" t="s">
        <v>28</v>
      </c>
      <c r="D99" s="19" t="s">
        <v>220</v>
      </c>
      <c r="E99" s="19" t="s">
        <v>227</v>
      </c>
      <c r="F99" s="19" t="s">
        <v>291</v>
      </c>
      <c r="G99" s="19" t="s">
        <v>291</v>
      </c>
      <c r="H99" s="19" t="s">
        <v>289</v>
      </c>
      <c r="I99" s="19" t="s">
        <v>37</v>
      </c>
      <c r="J99" s="19" t="s">
        <v>40</v>
      </c>
      <c r="K99" s="20"/>
      <c r="L99" s="19" t="b">
        <v>1</v>
      </c>
      <c r="M99" s="19" t="b">
        <v>1</v>
      </c>
      <c r="N99" s="19" t="b">
        <v>0</v>
      </c>
      <c r="O99" s="19" t="s">
        <v>178</v>
      </c>
      <c r="P99" s="19" t="s">
        <v>59</v>
      </c>
      <c r="Q99" s="20"/>
      <c r="R99" s="20"/>
      <c r="S99" s="20"/>
      <c r="T99" s="20"/>
      <c r="U99" s="20"/>
      <c r="V99" s="20"/>
      <c r="W99" s="20"/>
      <c r="X99" s="20"/>
      <c r="Y99" s="20"/>
      <c r="Z99" s="20"/>
      <c r="AA99" s="20"/>
    </row>
    <row r="100">
      <c r="A100" s="19" t="s">
        <v>1175</v>
      </c>
      <c r="B100" s="19" t="s">
        <v>26</v>
      </c>
      <c r="C100" s="19" t="s">
        <v>27</v>
      </c>
      <c r="D100" s="19" t="s">
        <v>222</v>
      </c>
      <c r="E100" s="19" t="s">
        <v>226</v>
      </c>
      <c r="F100" s="19" t="s">
        <v>320</v>
      </c>
      <c r="G100" s="19" t="s">
        <v>274</v>
      </c>
      <c r="H100" s="19" t="s">
        <v>300</v>
      </c>
      <c r="I100" s="19" t="s">
        <v>301</v>
      </c>
      <c r="J100" s="20"/>
      <c r="K100" s="19" t="s">
        <v>41</v>
      </c>
      <c r="L100" s="19" t="b">
        <v>1</v>
      </c>
      <c r="M100" s="19" t="b">
        <v>0</v>
      </c>
      <c r="N100" s="19" t="b">
        <v>0</v>
      </c>
      <c r="O100" s="19" t="s">
        <v>177</v>
      </c>
      <c r="P100" s="19" t="s">
        <v>60</v>
      </c>
      <c r="Q100" s="19" t="s">
        <v>63</v>
      </c>
      <c r="R100" s="20"/>
      <c r="S100" s="20"/>
      <c r="T100" s="20"/>
      <c r="U100" s="20"/>
      <c r="V100" s="20"/>
      <c r="W100" s="20"/>
      <c r="X100" s="20"/>
      <c r="Y100" s="20"/>
      <c r="Z100" s="20"/>
      <c r="AA100" s="20"/>
    </row>
    <row r="101">
      <c r="A101" s="19" t="s">
        <v>1176</v>
      </c>
      <c r="B101" s="19" t="s">
        <v>26</v>
      </c>
      <c r="C101" s="19" t="s">
        <v>29</v>
      </c>
      <c r="D101" s="19" t="s">
        <v>220</v>
      </c>
      <c r="E101" s="19" t="s">
        <v>226</v>
      </c>
      <c r="F101" s="19" t="s">
        <v>280</v>
      </c>
      <c r="G101" s="19" t="s">
        <v>280</v>
      </c>
      <c r="H101" s="19" t="s">
        <v>300</v>
      </c>
      <c r="I101" s="19" t="s">
        <v>36</v>
      </c>
      <c r="J101" s="19" t="s">
        <v>40</v>
      </c>
      <c r="K101" s="20"/>
      <c r="L101" s="19" t="b">
        <v>1</v>
      </c>
      <c r="M101" s="19" t="b">
        <v>0</v>
      </c>
      <c r="N101" s="19" t="b">
        <v>0</v>
      </c>
      <c r="O101" s="19" t="s">
        <v>178</v>
      </c>
      <c r="P101" s="19" t="s">
        <v>59</v>
      </c>
      <c r="Q101" s="20"/>
      <c r="R101" s="20"/>
      <c r="S101" s="20"/>
      <c r="T101" s="20"/>
      <c r="U101" s="20"/>
      <c r="V101" s="20"/>
      <c r="W101" s="20"/>
      <c r="X101" s="20"/>
      <c r="Y101" s="20"/>
      <c r="Z101" s="20"/>
      <c r="AA101" s="20"/>
    </row>
    <row r="102">
      <c r="A102" s="19" t="s">
        <v>1177</v>
      </c>
      <c r="B102" s="19" t="s">
        <v>26</v>
      </c>
      <c r="C102" s="19" t="s">
        <v>29</v>
      </c>
      <c r="D102" s="19" t="s">
        <v>220</v>
      </c>
      <c r="E102" s="19" t="s">
        <v>227</v>
      </c>
      <c r="F102" s="19" t="s">
        <v>280</v>
      </c>
      <c r="G102" s="19" t="s">
        <v>280</v>
      </c>
      <c r="H102" s="19" t="s">
        <v>275</v>
      </c>
      <c r="I102" s="19" t="s">
        <v>37</v>
      </c>
      <c r="J102" s="19" t="s">
        <v>40</v>
      </c>
      <c r="K102" s="20"/>
      <c r="L102" s="19" t="b">
        <v>1</v>
      </c>
      <c r="M102" s="19" t="b">
        <v>0</v>
      </c>
      <c r="N102" s="19" t="b">
        <v>0</v>
      </c>
      <c r="O102" s="19" t="s">
        <v>178</v>
      </c>
      <c r="P102" s="19" t="s">
        <v>59</v>
      </c>
      <c r="Q102" s="19" t="s">
        <v>281</v>
      </c>
      <c r="R102" s="20"/>
      <c r="S102" s="20"/>
      <c r="T102" s="20"/>
      <c r="U102" s="20"/>
      <c r="V102" s="20"/>
      <c r="W102" s="20"/>
      <c r="X102" s="20"/>
      <c r="Y102" s="20"/>
      <c r="Z102" s="20"/>
      <c r="AA102" s="20"/>
    </row>
    <row r="103">
      <c r="A103" s="19" t="s">
        <v>1178</v>
      </c>
      <c r="B103" s="19" t="s">
        <v>26</v>
      </c>
      <c r="C103" s="19" t="s">
        <v>28</v>
      </c>
      <c r="D103" s="19" t="s">
        <v>221</v>
      </c>
      <c r="E103" s="19" t="s">
        <v>227</v>
      </c>
      <c r="F103" s="19" t="s">
        <v>273</v>
      </c>
      <c r="G103" s="19" t="s">
        <v>274</v>
      </c>
      <c r="H103" s="19" t="s">
        <v>275</v>
      </c>
      <c r="I103" s="19" t="s">
        <v>276</v>
      </c>
      <c r="J103" s="19" t="s">
        <v>40</v>
      </c>
      <c r="K103" s="20"/>
      <c r="L103" s="19" t="b">
        <v>0</v>
      </c>
      <c r="M103" s="19" t="b">
        <v>0</v>
      </c>
      <c r="N103" s="19" t="b">
        <v>1</v>
      </c>
      <c r="O103" s="19" t="s">
        <v>180</v>
      </c>
      <c r="P103" s="20"/>
      <c r="Q103" s="20"/>
      <c r="R103" s="20"/>
      <c r="S103" s="20"/>
      <c r="T103" s="20"/>
      <c r="U103" s="20"/>
      <c r="V103" s="20"/>
      <c r="W103" s="20"/>
      <c r="X103" s="20"/>
      <c r="Y103" s="20"/>
      <c r="Z103" s="20"/>
      <c r="AA103" s="20"/>
    </row>
    <row r="104">
      <c r="A104" s="19" t="s">
        <v>1179</v>
      </c>
      <c r="B104" s="19" t="s">
        <v>26</v>
      </c>
      <c r="C104" s="19" t="s">
        <v>28</v>
      </c>
      <c r="D104" s="19" t="s">
        <v>220</v>
      </c>
      <c r="E104" s="19" t="s">
        <v>227</v>
      </c>
      <c r="F104" s="19" t="s">
        <v>280</v>
      </c>
      <c r="G104" s="19" t="s">
        <v>280</v>
      </c>
      <c r="H104" s="19" t="s">
        <v>275</v>
      </c>
      <c r="I104" s="19" t="s">
        <v>37</v>
      </c>
      <c r="J104" s="19" t="s">
        <v>40</v>
      </c>
      <c r="K104" s="20"/>
      <c r="L104" s="19" t="b">
        <v>1</v>
      </c>
      <c r="M104" s="19" t="b">
        <v>0</v>
      </c>
      <c r="N104" s="19" t="b">
        <v>0</v>
      </c>
      <c r="O104" s="19" t="s">
        <v>178</v>
      </c>
      <c r="P104" s="19" t="s">
        <v>59</v>
      </c>
      <c r="Q104" s="20"/>
      <c r="R104" s="20"/>
      <c r="S104" s="20"/>
      <c r="T104" s="20"/>
      <c r="U104" s="20"/>
      <c r="V104" s="20"/>
      <c r="W104" s="20"/>
      <c r="X104" s="20"/>
      <c r="Y104" s="20"/>
      <c r="Z104" s="20"/>
      <c r="AA104" s="20"/>
    </row>
    <row r="105">
      <c r="A105" s="19" t="s">
        <v>1180</v>
      </c>
      <c r="B105" s="19" t="s">
        <v>25</v>
      </c>
      <c r="C105" s="19" t="s">
        <v>28</v>
      </c>
      <c r="D105" s="19" t="s">
        <v>220</v>
      </c>
      <c r="E105" s="19" t="s">
        <v>227</v>
      </c>
      <c r="F105" s="19" t="s">
        <v>291</v>
      </c>
      <c r="G105" s="19" t="s">
        <v>291</v>
      </c>
      <c r="H105" s="19" t="s">
        <v>289</v>
      </c>
      <c r="I105" s="19" t="s">
        <v>37</v>
      </c>
      <c r="J105" s="19" t="s">
        <v>40</v>
      </c>
      <c r="K105" s="20"/>
      <c r="L105" s="19" t="b">
        <v>0</v>
      </c>
      <c r="M105" s="19" t="b">
        <v>0</v>
      </c>
      <c r="N105" s="19" t="b">
        <v>1</v>
      </c>
      <c r="O105" s="19" t="s">
        <v>178</v>
      </c>
      <c r="P105" s="19" t="s">
        <v>60</v>
      </c>
      <c r="Q105" s="19" t="s">
        <v>281</v>
      </c>
      <c r="R105" s="20"/>
      <c r="S105" s="20"/>
      <c r="T105" s="20"/>
      <c r="U105" s="20"/>
      <c r="V105" s="20"/>
      <c r="W105" s="20"/>
      <c r="X105" s="20"/>
      <c r="Y105" s="20"/>
      <c r="Z105" s="20"/>
      <c r="AA105" s="20"/>
    </row>
    <row r="106">
      <c r="A106" s="19" t="s">
        <v>1181</v>
      </c>
      <c r="B106" s="19" t="s">
        <v>25</v>
      </c>
      <c r="C106" s="19" t="s">
        <v>28</v>
      </c>
      <c r="D106" s="19" t="s">
        <v>220</v>
      </c>
      <c r="E106" s="19" t="s">
        <v>227</v>
      </c>
      <c r="F106" s="19" t="s">
        <v>291</v>
      </c>
      <c r="G106" s="19" t="s">
        <v>291</v>
      </c>
      <c r="H106" s="19" t="s">
        <v>289</v>
      </c>
      <c r="I106" s="19" t="s">
        <v>37</v>
      </c>
      <c r="J106" s="19" t="s">
        <v>40</v>
      </c>
      <c r="K106" s="20"/>
      <c r="L106" s="19" t="b">
        <v>0</v>
      </c>
      <c r="M106" s="19" t="b">
        <v>0</v>
      </c>
      <c r="N106" s="19" t="b">
        <v>1</v>
      </c>
      <c r="O106" s="19" t="s">
        <v>178</v>
      </c>
      <c r="P106" s="19" t="s">
        <v>60</v>
      </c>
      <c r="Q106" s="19" t="s">
        <v>281</v>
      </c>
      <c r="R106" s="20"/>
      <c r="S106" s="20"/>
      <c r="T106" s="20"/>
      <c r="U106" s="20"/>
      <c r="V106" s="20"/>
      <c r="W106" s="20"/>
      <c r="X106" s="20"/>
      <c r="Y106" s="20"/>
      <c r="Z106" s="20"/>
      <c r="AA106" s="20"/>
    </row>
    <row r="107">
      <c r="A107" s="19" t="s">
        <v>1182</v>
      </c>
      <c r="B107" s="19" t="s">
        <v>26</v>
      </c>
      <c r="C107" s="19" t="s">
        <v>29</v>
      </c>
      <c r="D107" s="19" t="s">
        <v>223</v>
      </c>
      <c r="E107" s="19" t="s">
        <v>227</v>
      </c>
      <c r="F107" s="19" t="s">
        <v>278</v>
      </c>
      <c r="G107" s="19" t="s">
        <v>274</v>
      </c>
      <c r="H107" s="19" t="s">
        <v>275</v>
      </c>
      <c r="I107" s="19" t="s">
        <v>276</v>
      </c>
      <c r="J107" s="20"/>
      <c r="K107" s="19" t="s">
        <v>41</v>
      </c>
      <c r="L107" s="19" t="b">
        <v>0</v>
      </c>
      <c r="M107" s="19" t="b">
        <v>1</v>
      </c>
      <c r="N107" s="19" t="b">
        <v>0</v>
      </c>
      <c r="O107" s="19" t="s">
        <v>178</v>
      </c>
      <c r="P107" s="20"/>
      <c r="Q107" s="20"/>
      <c r="R107" s="20"/>
      <c r="S107" s="20"/>
      <c r="T107" s="20"/>
      <c r="U107" s="20"/>
      <c r="V107" s="20"/>
      <c r="W107" s="20"/>
      <c r="X107" s="20"/>
      <c r="Y107" s="20"/>
      <c r="Z107" s="20"/>
      <c r="AA107" s="20"/>
    </row>
    <row r="108">
      <c r="A108" s="19" t="s">
        <v>1183</v>
      </c>
      <c r="B108" s="19" t="s">
        <v>26</v>
      </c>
      <c r="C108" s="19" t="s">
        <v>27</v>
      </c>
      <c r="D108" s="19" t="s">
        <v>220</v>
      </c>
      <c r="E108" s="19" t="s">
        <v>226</v>
      </c>
      <c r="F108" s="19" t="s">
        <v>280</v>
      </c>
      <c r="G108" s="19" t="s">
        <v>280</v>
      </c>
      <c r="H108" s="19" t="s">
        <v>300</v>
      </c>
      <c r="I108" s="19" t="s">
        <v>36</v>
      </c>
      <c r="J108" s="19" t="s">
        <v>40</v>
      </c>
      <c r="K108" s="20"/>
      <c r="L108" s="19" t="b">
        <v>1</v>
      </c>
      <c r="M108" s="19" t="b">
        <v>0</v>
      </c>
      <c r="N108" s="19" t="b">
        <v>0</v>
      </c>
      <c r="O108" s="19" t="s">
        <v>178</v>
      </c>
      <c r="P108" s="19" t="s">
        <v>60</v>
      </c>
      <c r="Q108" s="19" t="s">
        <v>63</v>
      </c>
      <c r="R108" s="20"/>
      <c r="S108" s="20"/>
      <c r="T108" s="20"/>
      <c r="U108" s="20"/>
      <c r="V108" s="20"/>
      <c r="W108" s="20"/>
      <c r="X108" s="20"/>
      <c r="Y108" s="20"/>
      <c r="Z108" s="20"/>
      <c r="AA108" s="20"/>
    </row>
    <row r="109">
      <c r="A109" s="19" t="s">
        <v>1184</v>
      </c>
      <c r="B109" s="19" t="s">
        <v>26</v>
      </c>
      <c r="C109" s="19" t="s">
        <v>28</v>
      </c>
      <c r="D109" s="19" t="s">
        <v>221</v>
      </c>
      <c r="E109" s="19" t="s">
        <v>226</v>
      </c>
      <c r="F109" s="19" t="s">
        <v>273</v>
      </c>
      <c r="G109" s="19" t="s">
        <v>274</v>
      </c>
      <c r="H109" s="19" t="s">
        <v>300</v>
      </c>
      <c r="I109" s="19" t="s">
        <v>301</v>
      </c>
      <c r="J109" s="19" t="s">
        <v>40</v>
      </c>
      <c r="K109" s="20"/>
      <c r="L109" s="19" t="b">
        <v>0</v>
      </c>
      <c r="M109" s="19" t="b">
        <v>0</v>
      </c>
      <c r="N109" s="19" t="b">
        <v>1</v>
      </c>
      <c r="O109" s="19" t="s">
        <v>178</v>
      </c>
      <c r="P109" s="20"/>
      <c r="Q109" s="20"/>
      <c r="R109" s="20"/>
      <c r="S109" s="20"/>
      <c r="T109" s="20"/>
      <c r="U109" s="20"/>
      <c r="V109" s="20"/>
      <c r="W109" s="20"/>
      <c r="X109" s="20"/>
      <c r="Y109" s="20"/>
      <c r="Z109" s="20"/>
      <c r="AA109" s="20"/>
    </row>
    <row r="110">
      <c r="A110" s="19" t="s">
        <v>1185</v>
      </c>
      <c r="B110" s="19" t="s">
        <v>25</v>
      </c>
      <c r="C110" s="19" t="s">
        <v>28</v>
      </c>
      <c r="D110" s="19" t="s">
        <v>220</v>
      </c>
      <c r="E110" s="19" t="s">
        <v>227</v>
      </c>
      <c r="F110" s="19" t="s">
        <v>291</v>
      </c>
      <c r="G110" s="19" t="s">
        <v>291</v>
      </c>
      <c r="H110" s="19" t="s">
        <v>289</v>
      </c>
      <c r="I110" s="19" t="s">
        <v>37</v>
      </c>
      <c r="J110" s="19" t="s">
        <v>40</v>
      </c>
      <c r="K110" s="20"/>
      <c r="L110" s="19" t="b">
        <v>1</v>
      </c>
      <c r="M110" s="19" t="b">
        <v>1</v>
      </c>
      <c r="N110" s="19" t="b">
        <v>0</v>
      </c>
      <c r="O110" s="19" t="s">
        <v>177</v>
      </c>
      <c r="P110" s="19" t="s">
        <v>60</v>
      </c>
      <c r="Q110" s="19" t="s">
        <v>63</v>
      </c>
      <c r="R110" s="20"/>
      <c r="S110" s="20"/>
      <c r="T110" s="20"/>
      <c r="U110" s="20"/>
      <c r="V110" s="20"/>
      <c r="W110" s="20"/>
      <c r="X110" s="20"/>
      <c r="Y110" s="20"/>
      <c r="Z110" s="20"/>
      <c r="AA110" s="20"/>
    </row>
    <row r="111">
      <c r="A111" s="19" t="s">
        <v>1186</v>
      </c>
      <c r="B111" s="19" t="s">
        <v>26</v>
      </c>
      <c r="C111" s="19" t="s">
        <v>27</v>
      </c>
      <c r="D111" s="19" t="s">
        <v>220</v>
      </c>
      <c r="E111" s="19" t="s">
        <v>227</v>
      </c>
      <c r="F111" s="19" t="s">
        <v>280</v>
      </c>
      <c r="G111" s="19" t="s">
        <v>280</v>
      </c>
      <c r="H111" s="19" t="s">
        <v>275</v>
      </c>
      <c r="I111" s="19" t="s">
        <v>37</v>
      </c>
      <c r="J111" s="19" t="s">
        <v>40</v>
      </c>
      <c r="K111" s="20"/>
      <c r="L111" s="19" t="b">
        <v>1</v>
      </c>
      <c r="M111" s="19" t="b">
        <v>1</v>
      </c>
      <c r="N111" s="19" t="b">
        <v>0</v>
      </c>
      <c r="O111" s="19" t="s">
        <v>178</v>
      </c>
      <c r="P111" s="20"/>
      <c r="Q111" s="20"/>
      <c r="R111" s="20"/>
      <c r="S111" s="20"/>
      <c r="T111" s="20"/>
      <c r="U111" s="20"/>
      <c r="V111" s="20"/>
      <c r="W111" s="20"/>
      <c r="X111" s="20"/>
      <c r="Y111" s="20"/>
      <c r="Z111" s="20"/>
      <c r="AA111" s="20"/>
    </row>
    <row r="112">
      <c r="A112" s="19" t="s">
        <v>1187</v>
      </c>
      <c r="B112" s="19" t="s">
        <v>25</v>
      </c>
      <c r="C112" s="19" t="s">
        <v>28</v>
      </c>
      <c r="D112" s="19" t="s">
        <v>220</v>
      </c>
      <c r="E112" s="19" t="s">
        <v>227</v>
      </c>
      <c r="F112" s="19" t="s">
        <v>291</v>
      </c>
      <c r="G112" s="19" t="s">
        <v>291</v>
      </c>
      <c r="H112" s="19" t="s">
        <v>289</v>
      </c>
      <c r="I112" s="19" t="s">
        <v>37</v>
      </c>
      <c r="J112" s="19" t="s">
        <v>40</v>
      </c>
      <c r="K112" s="20"/>
      <c r="L112" s="19" t="b">
        <v>0</v>
      </c>
      <c r="M112" s="19" t="b">
        <v>0</v>
      </c>
      <c r="N112" s="19" t="b">
        <v>1</v>
      </c>
      <c r="O112" s="19" t="s">
        <v>179</v>
      </c>
      <c r="P112" s="19" t="s">
        <v>59</v>
      </c>
      <c r="Q112" s="20"/>
      <c r="R112" s="20"/>
      <c r="S112" s="20"/>
      <c r="T112" s="20"/>
      <c r="U112" s="20"/>
      <c r="V112" s="20"/>
      <c r="W112" s="20"/>
      <c r="X112" s="20"/>
      <c r="Y112" s="20"/>
      <c r="Z112" s="20"/>
      <c r="AA112" s="20"/>
    </row>
    <row r="113">
      <c r="A113" s="19" t="s">
        <v>1188</v>
      </c>
      <c r="B113" s="19" t="s">
        <v>26</v>
      </c>
      <c r="C113" s="19" t="s">
        <v>27</v>
      </c>
      <c r="D113" s="19" t="s">
        <v>222</v>
      </c>
      <c r="E113" s="19" t="s">
        <v>227</v>
      </c>
      <c r="F113" s="19" t="s">
        <v>320</v>
      </c>
      <c r="G113" s="19" t="s">
        <v>274</v>
      </c>
      <c r="H113" s="19" t="s">
        <v>275</v>
      </c>
      <c r="I113" s="19" t="s">
        <v>276</v>
      </c>
      <c r="J113" s="19" t="s">
        <v>40</v>
      </c>
      <c r="K113" s="20"/>
      <c r="L113" s="19" t="b">
        <v>0</v>
      </c>
      <c r="M113" s="19" t="b">
        <v>0</v>
      </c>
      <c r="N113" s="19" t="b">
        <v>1</v>
      </c>
      <c r="O113" s="19" t="s">
        <v>178</v>
      </c>
      <c r="P113" s="19" t="s">
        <v>59</v>
      </c>
      <c r="Q113" s="19" t="s">
        <v>66</v>
      </c>
      <c r="R113" s="20"/>
      <c r="S113" s="20"/>
      <c r="T113" s="20"/>
      <c r="U113" s="20"/>
      <c r="V113" s="20"/>
      <c r="W113" s="20"/>
      <c r="X113" s="20"/>
      <c r="Y113" s="20"/>
      <c r="Z113" s="20"/>
      <c r="AA113" s="20"/>
    </row>
    <row r="114">
      <c r="A114" s="19" t="s">
        <v>1189</v>
      </c>
      <c r="B114" s="19" t="s">
        <v>26</v>
      </c>
      <c r="C114" s="19" t="s">
        <v>27</v>
      </c>
      <c r="D114" s="19" t="s">
        <v>220</v>
      </c>
      <c r="E114" s="20"/>
      <c r="F114" s="19" t="s">
        <v>280</v>
      </c>
      <c r="G114" s="19" t="s">
        <v>280</v>
      </c>
      <c r="H114" s="20"/>
      <c r="I114" s="20"/>
      <c r="J114" s="19" t="s">
        <v>40</v>
      </c>
      <c r="K114" s="20"/>
      <c r="L114" s="19" t="b">
        <v>1</v>
      </c>
      <c r="M114" s="19" t="b">
        <v>0</v>
      </c>
      <c r="N114" s="19" t="b">
        <v>0</v>
      </c>
      <c r="O114" s="19" t="s">
        <v>177</v>
      </c>
      <c r="P114" s="19" t="s">
        <v>60</v>
      </c>
      <c r="Q114" s="19" t="s">
        <v>281</v>
      </c>
      <c r="R114" s="20"/>
      <c r="S114" s="20"/>
      <c r="T114" s="20"/>
      <c r="U114" s="20"/>
      <c r="V114" s="20"/>
      <c r="W114" s="20"/>
      <c r="X114" s="20"/>
      <c r="Y114" s="20"/>
      <c r="Z114" s="20"/>
      <c r="AA114" s="20"/>
    </row>
    <row r="115">
      <c r="A115" s="19" t="s">
        <v>1190</v>
      </c>
      <c r="B115" s="19" t="s">
        <v>26</v>
      </c>
      <c r="C115" s="19" t="s">
        <v>27</v>
      </c>
      <c r="D115" s="19" t="s">
        <v>220</v>
      </c>
      <c r="E115" s="19" t="s">
        <v>227</v>
      </c>
      <c r="F115" s="19" t="s">
        <v>280</v>
      </c>
      <c r="G115" s="19" t="s">
        <v>280</v>
      </c>
      <c r="H115" s="19" t="s">
        <v>275</v>
      </c>
      <c r="I115" s="19" t="s">
        <v>37</v>
      </c>
      <c r="J115" s="19" t="s">
        <v>40</v>
      </c>
      <c r="K115" s="20"/>
      <c r="L115" s="19" t="b">
        <v>0</v>
      </c>
      <c r="M115" s="19" t="b">
        <v>0</v>
      </c>
      <c r="N115" s="19" t="b">
        <v>1</v>
      </c>
      <c r="O115" s="19" t="s">
        <v>178</v>
      </c>
      <c r="P115" s="19" t="s">
        <v>60</v>
      </c>
      <c r="Q115" s="19" t="s">
        <v>66</v>
      </c>
      <c r="R115" s="20"/>
      <c r="S115" s="20"/>
      <c r="T115" s="20"/>
      <c r="U115" s="20"/>
      <c r="V115" s="20"/>
      <c r="W115" s="20"/>
      <c r="X115" s="20"/>
      <c r="Y115" s="20"/>
      <c r="Z115" s="20"/>
      <c r="AA115" s="20"/>
    </row>
    <row r="116">
      <c r="A116" s="19" t="s">
        <v>1191</v>
      </c>
      <c r="B116" s="19" t="s">
        <v>26</v>
      </c>
      <c r="C116" s="19" t="s">
        <v>27</v>
      </c>
      <c r="D116" s="19" t="s">
        <v>220</v>
      </c>
      <c r="E116" s="19" t="s">
        <v>227</v>
      </c>
      <c r="F116" s="19" t="s">
        <v>280</v>
      </c>
      <c r="G116" s="19" t="s">
        <v>280</v>
      </c>
      <c r="H116" s="19" t="s">
        <v>275</v>
      </c>
      <c r="I116" s="19" t="s">
        <v>37</v>
      </c>
      <c r="J116" s="20"/>
      <c r="K116" s="19" t="s">
        <v>41</v>
      </c>
      <c r="L116" s="19" t="b">
        <v>0</v>
      </c>
      <c r="M116" s="19" t="b">
        <v>1</v>
      </c>
      <c r="N116" s="19" t="b">
        <v>0</v>
      </c>
      <c r="O116" s="19" t="s">
        <v>178</v>
      </c>
      <c r="P116" s="19" t="s">
        <v>60</v>
      </c>
      <c r="Q116" s="19" t="s">
        <v>63</v>
      </c>
      <c r="R116" s="20"/>
      <c r="S116" s="20"/>
      <c r="T116" s="20"/>
      <c r="U116" s="20"/>
      <c r="V116" s="20"/>
      <c r="W116" s="20"/>
      <c r="X116" s="20"/>
      <c r="Y116" s="20"/>
      <c r="Z116" s="20"/>
      <c r="AA116" s="20"/>
    </row>
    <row r="117">
      <c r="A117" s="19" t="s">
        <v>1192</v>
      </c>
      <c r="B117" s="19" t="s">
        <v>26</v>
      </c>
      <c r="C117" s="19" t="s">
        <v>28</v>
      </c>
      <c r="D117" s="19" t="s">
        <v>221</v>
      </c>
      <c r="E117" s="19" t="s">
        <v>226</v>
      </c>
      <c r="F117" s="19" t="s">
        <v>273</v>
      </c>
      <c r="G117" s="19" t="s">
        <v>274</v>
      </c>
      <c r="H117" s="19" t="s">
        <v>300</v>
      </c>
      <c r="I117" s="19" t="s">
        <v>301</v>
      </c>
      <c r="J117" s="19" t="s">
        <v>40</v>
      </c>
      <c r="K117" s="20"/>
      <c r="L117" s="19" t="b">
        <v>0</v>
      </c>
      <c r="M117" s="19" t="b">
        <v>0</v>
      </c>
      <c r="N117" s="19" t="b">
        <v>1</v>
      </c>
      <c r="O117" s="19" t="s">
        <v>177</v>
      </c>
      <c r="P117" s="19" t="s">
        <v>59</v>
      </c>
      <c r="Q117" s="19" t="s">
        <v>63</v>
      </c>
      <c r="R117" s="20"/>
      <c r="S117" s="20"/>
      <c r="T117" s="20"/>
      <c r="U117" s="20"/>
      <c r="V117" s="20"/>
      <c r="W117" s="20"/>
      <c r="X117" s="20"/>
      <c r="Y117" s="20"/>
      <c r="Z117" s="20"/>
      <c r="AA117" s="20"/>
    </row>
    <row r="118">
      <c r="A118" s="19" t="s">
        <v>1193</v>
      </c>
      <c r="B118" s="19" t="s">
        <v>26</v>
      </c>
      <c r="C118" s="19" t="s">
        <v>27</v>
      </c>
      <c r="D118" s="19" t="s">
        <v>220</v>
      </c>
      <c r="E118" s="19" t="s">
        <v>227</v>
      </c>
      <c r="F118" s="19" t="s">
        <v>280</v>
      </c>
      <c r="G118" s="19" t="s">
        <v>280</v>
      </c>
      <c r="H118" s="19" t="s">
        <v>275</v>
      </c>
      <c r="I118" s="19" t="s">
        <v>37</v>
      </c>
      <c r="J118" s="19" t="s">
        <v>40</v>
      </c>
      <c r="K118" s="20"/>
      <c r="L118" s="19" t="b">
        <v>0</v>
      </c>
      <c r="M118" s="19" t="b">
        <v>0</v>
      </c>
      <c r="N118" s="19" t="b">
        <v>1</v>
      </c>
      <c r="O118" s="19" t="s">
        <v>177</v>
      </c>
      <c r="P118" s="19" t="s">
        <v>60</v>
      </c>
      <c r="Q118" s="19" t="s">
        <v>63</v>
      </c>
      <c r="R118" s="20"/>
      <c r="S118" s="20"/>
      <c r="T118" s="20"/>
      <c r="U118" s="20"/>
      <c r="V118" s="20"/>
      <c r="W118" s="20"/>
      <c r="X118" s="20"/>
      <c r="Y118" s="20"/>
      <c r="Z118" s="20"/>
      <c r="AA118" s="20"/>
    </row>
    <row r="119">
      <c r="A119" s="19" t="s">
        <v>1194</v>
      </c>
      <c r="B119" s="19" t="s">
        <v>26</v>
      </c>
      <c r="C119" s="19" t="s">
        <v>28</v>
      </c>
      <c r="D119" s="19" t="s">
        <v>221</v>
      </c>
      <c r="E119" s="19" t="s">
        <v>226</v>
      </c>
      <c r="F119" s="19" t="s">
        <v>273</v>
      </c>
      <c r="G119" s="19" t="s">
        <v>274</v>
      </c>
      <c r="H119" s="19" t="s">
        <v>300</v>
      </c>
      <c r="I119" s="19" t="s">
        <v>301</v>
      </c>
      <c r="J119" s="19" t="s">
        <v>40</v>
      </c>
      <c r="K119" s="20"/>
      <c r="L119" s="19" t="b">
        <v>1</v>
      </c>
      <c r="M119" s="19" t="b">
        <v>0</v>
      </c>
      <c r="N119" s="19" t="b">
        <v>0</v>
      </c>
      <c r="O119" s="19" t="s">
        <v>177</v>
      </c>
      <c r="P119" s="19" t="s">
        <v>59</v>
      </c>
      <c r="Q119" s="19" t="s">
        <v>63</v>
      </c>
      <c r="R119" s="20"/>
      <c r="S119" s="20"/>
      <c r="T119" s="20"/>
      <c r="U119" s="20"/>
      <c r="V119" s="20"/>
      <c r="W119" s="20"/>
      <c r="X119" s="20"/>
      <c r="Y119" s="20"/>
      <c r="Z119" s="20"/>
      <c r="AA119" s="20"/>
    </row>
    <row r="120">
      <c r="A120" s="19" t="s">
        <v>1195</v>
      </c>
      <c r="B120" s="19" t="s">
        <v>25</v>
      </c>
      <c r="C120" s="19" t="s">
        <v>29</v>
      </c>
      <c r="D120" s="19" t="s">
        <v>221</v>
      </c>
      <c r="E120" s="19" t="s">
        <v>226</v>
      </c>
      <c r="F120" s="19" t="s">
        <v>336</v>
      </c>
      <c r="G120" s="19" t="s">
        <v>288</v>
      </c>
      <c r="H120" s="19" t="s">
        <v>303</v>
      </c>
      <c r="I120" s="19" t="s">
        <v>301</v>
      </c>
      <c r="J120" s="19" t="s">
        <v>40</v>
      </c>
      <c r="K120" s="20"/>
      <c r="L120" s="19" t="b">
        <v>1</v>
      </c>
      <c r="M120" s="19" t="b">
        <v>0</v>
      </c>
      <c r="N120" s="19" t="b">
        <v>0</v>
      </c>
      <c r="O120" s="19" t="s">
        <v>177</v>
      </c>
      <c r="P120" s="19" t="s">
        <v>59</v>
      </c>
      <c r="Q120" s="19" t="s">
        <v>63</v>
      </c>
      <c r="R120" s="20"/>
      <c r="S120" s="20"/>
      <c r="T120" s="20"/>
      <c r="U120" s="20"/>
      <c r="V120" s="20"/>
      <c r="W120" s="20"/>
      <c r="X120" s="20"/>
      <c r="Y120" s="20"/>
      <c r="Z120" s="20"/>
      <c r="AA120" s="20"/>
    </row>
    <row r="121">
      <c r="A121" s="19" t="s">
        <v>1196</v>
      </c>
      <c r="B121" s="19" t="s">
        <v>26</v>
      </c>
      <c r="C121" s="19" t="s">
        <v>27</v>
      </c>
      <c r="D121" s="19" t="s">
        <v>220</v>
      </c>
      <c r="E121" s="19" t="s">
        <v>226</v>
      </c>
      <c r="F121" s="19" t="s">
        <v>280</v>
      </c>
      <c r="G121" s="19" t="s">
        <v>280</v>
      </c>
      <c r="H121" s="19" t="s">
        <v>300</v>
      </c>
      <c r="I121" s="19" t="s">
        <v>36</v>
      </c>
      <c r="J121" s="19" t="s">
        <v>40</v>
      </c>
      <c r="K121" s="20"/>
      <c r="L121" s="19" t="b">
        <v>1</v>
      </c>
      <c r="M121" s="19" t="b">
        <v>0</v>
      </c>
      <c r="N121" s="19" t="b">
        <v>0</v>
      </c>
      <c r="O121" s="19" t="s">
        <v>179</v>
      </c>
      <c r="P121" s="20"/>
      <c r="Q121" s="20"/>
      <c r="R121" s="20"/>
      <c r="S121" s="20"/>
      <c r="T121" s="20"/>
      <c r="U121" s="20"/>
      <c r="V121" s="20"/>
      <c r="W121" s="20"/>
      <c r="X121" s="20"/>
      <c r="Y121" s="20"/>
      <c r="Z121" s="20"/>
      <c r="AA121" s="20"/>
    </row>
    <row r="122">
      <c r="A122" s="19" t="s">
        <v>1197</v>
      </c>
      <c r="B122" s="19" t="s">
        <v>26</v>
      </c>
      <c r="C122" s="19" t="s">
        <v>28</v>
      </c>
      <c r="D122" s="19" t="s">
        <v>220</v>
      </c>
      <c r="E122" s="19" t="s">
        <v>227</v>
      </c>
      <c r="F122" s="19" t="s">
        <v>280</v>
      </c>
      <c r="G122" s="19" t="s">
        <v>280</v>
      </c>
      <c r="H122" s="19" t="s">
        <v>275</v>
      </c>
      <c r="I122" s="19" t="s">
        <v>37</v>
      </c>
      <c r="J122" s="19" t="s">
        <v>40</v>
      </c>
      <c r="K122" s="20"/>
      <c r="L122" s="19" t="b">
        <v>1</v>
      </c>
      <c r="M122" s="19" t="b">
        <v>0</v>
      </c>
      <c r="N122" s="19" t="b">
        <v>0</v>
      </c>
      <c r="O122" s="19" t="s">
        <v>178</v>
      </c>
      <c r="P122" s="19" t="s">
        <v>59</v>
      </c>
      <c r="Q122" s="19" t="s">
        <v>284</v>
      </c>
      <c r="R122" s="20"/>
      <c r="S122" s="20"/>
      <c r="T122" s="20"/>
      <c r="U122" s="20"/>
      <c r="V122" s="20"/>
      <c r="W122" s="20"/>
      <c r="X122" s="20"/>
      <c r="Y122" s="20"/>
      <c r="Z122" s="20"/>
      <c r="AA122" s="20"/>
    </row>
    <row r="123">
      <c r="A123" s="19" t="s">
        <v>1198</v>
      </c>
      <c r="B123" s="19" t="s">
        <v>26</v>
      </c>
      <c r="C123" s="19" t="s">
        <v>27</v>
      </c>
      <c r="D123" s="19" t="s">
        <v>223</v>
      </c>
      <c r="E123" s="19" t="s">
        <v>227</v>
      </c>
      <c r="F123" s="19" t="s">
        <v>278</v>
      </c>
      <c r="G123" s="19" t="s">
        <v>274</v>
      </c>
      <c r="H123" s="19" t="s">
        <v>275</v>
      </c>
      <c r="I123" s="19" t="s">
        <v>276</v>
      </c>
      <c r="J123" s="19" t="s">
        <v>40</v>
      </c>
      <c r="K123" s="20"/>
      <c r="L123" s="19" t="b">
        <v>1</v>
      </c>
      <c r="M123" s="19" t="b">
        <v>0</v>
      </c>
      <c r="N123" s="19" t="b">
        <v>0</v>
      </c>
      <c r="O123" s="19" t="s">
        <v>177</v>
      </c>
      <c r="P123" s="19" t="s">
        <v>60</v>
      </c>
      <c r="Q123" s="19" t="s">
        <v>281</v>
      </c>
      <c r="R123" s="20"/>
      <c r="S123" s="20"/>
      <c r="T123" s="20"/>
      <c r="U123" s="20"/>
      <c r="V123" s="20"/>
      <c r="W123" s="20"/>
      <c r="X123" s="20"/>
      <c r="Y123" s="20"/>
      <c r="Z123" s="20"/>
      <c r="AA123" s="20"/>
    </row>
    <row r="124">
      <c r="A124" s="19" t="s">
        <v>1081</v>
      </c>
      <c r="B124" s="19" t="s">
        <v>25</v>
      </c>
      <c r="C124" s="19" t="s">
        <v>29</v>
      </c>
      <c r="D124" s="19" t="s">
        <v>220</v>
      </c>
      <c r="E124" s="19" t="s">
        <v>226</v>
      </c>
      <c r="F124" s="19" t="s">
        <v>291</v>
      </c>
      <c r="G124" s="19" t="s">
        <v>291</v>
      </c>
      <c r="H124" s="19" t="s">
        <v>303</v>
      </c>
      <c r="I124" s="19" t="s">
        <v>36</v>
      </c>
      <c r="J124" s="19" t="s">
        <v>40</v>
      </c>
      <c r="K124" s="20"/>
      <c r="L124" s="19" t="b">
        <v>0</v>
      </c>
      <c r="M124" s="19" t="b">
        <v>0</v>
      </c>
      <c r="N124" s="19" t="b">
        <v>1</v>
      </c>
      <c r="O124" s="19" t="s">
        <v>178</v>
      </c>
      <c r="P124" s="19" t="s">
        <v>60</v>
      </c>
      <c r="Q124" s="20"/>
      <c r="R124" s="20"/>
      <c r="S124" s="20"/>
      <c r="T124" s="20"/>
      <c r="U124" s="20"/>
      <c r="V124" s="20"/>
      <c r="W124" s="20"/>
      <c r="X124" s="20"/>
      <c r="Y124" s="20"/>
      <c r="Z124" s="20"/>
      <c r="AA124" s="20"/>
    </row>
    <row r="125">
      <c r="A125" s="19" t="s">
        <v>1199</v>
      </c>
      <c r="B125" s="19" t="s">
        <v>25</v>
      </c>
      <c r="C125" s="19" t="s">
        <v>27</v>
      </c>
      <c r="D125" s="19" t="s">
        <v>220</v>
      </c>
      <c r="E125" s="19" t="s">
        <v>227</v>
      </c>
      <c r="F125" s="19" t="s">
        <v>291</v>
      </c>
      <c r="G125" s="19" t="s">
        <v>291</v>
      </c>
      <c r="H125" s="19" t="s">
        <v>289</v>
      </c>
      <c r="I125" s="19" t="s">
        <v>37</v>
      </c>
      <c r="J125" s="19" t="s">
        <v>40</v>
      </c>
      <c r="K125" s="20"/>
      <c r="L125" s="19" t="b">
        <v>0</v>
      </c>
      <c r="M125" s="19" t="b">
        <v>0</v>
      </c>
      <c r="N125" s="19" t="b">
        <v>1</v>
      </c>
      <c r="O125" s="19" t="s">
        <v>178</v>
      </c>
      <c r="P125" s="19" t="s">
        <v>60</v>
      </c>
      <c r="Q125" s="19" t="s">
        <v>66</v>
      </c>
      <c r="R125" s="20"/>
      <c r="S125" s="20"/>
      <c r="T125" s="20"/>
      <c r="U125" s="20"/>
      <c r="V125" s="20"/>
      <c r="W125" s="20"/>
      <c r="X125" s="20"/>
      <c r="Y125" s="20"/>
      <c r="Z125" s="20"/>
      <c r="AA125" s="20"/>
    </row>
    <row r="126">
      <c r="A126" s="19" t="s">
        <v>1200</v>
      </c>
      <c r="B126" s="19" t="s">
        <v>26</v>
      </c>
      <c r="C126" s="19" t="s">
        <v>28</v>
      </c>
      <c r="D126" s="19" t="s">
        <v>220</v>
      </c>
      <c r="E126" s="19" t="s">
        <v>226</v>
      </c>
      <c r="F126" s="19" t="s">
        <v>280</v>
      </c>
      <c r="G126" s="19" t="s">
        <v>280</v>
      </c>
      <c r="H126" s="19" t="s">
        <v>300</v>
      </c>
      <c r="I126" s="19" t="s">
        <v>36</v>
      </c>
      <c r="J126" s="20"/>
      <c r="K126" s="19" t="s">
        <v>41</v>
      </c>
      <c r="L126" s="19" t="b">
        <v>1</v>
      </c>
      <c r="M126" s="19" t="b">
        <v>0</v>
      </c>
      <c r="N126" s="19" t="b">
        <v>0</v>
      </c>
      <c r="O126" s="19" t="s">
        <v>178</v>
      </c>
      <c r="P126" s="19" t="s">
        <v>59</v>
      </c>
      <c r="Q126" s="19" t="s">
        <v>66</v>
      </c>
      <c r="R126" s="20"/>
      <c r="S126" s="20"/>
      <c r="T126" s="20"/>
      <c r="U126" s="20"/>
      <c r="V126" s="20"/>
      <c r="W126" s="20"/>
      <c r="X126" s="20"/>
      <c r="Y126" s="20"/>
      <c r="Z126" s="20"/>
      <c r="AA126" s="20"/>
    </row>
    <row r="127">
      <c r="A127" s="19" t="s">
        <v>1201</v>
      </c>
      <c r="B127" s="19" t="s">
        <v>25</v>
      </c>
      <c r="C127" s="19" t="s">
        <v>27</v>
      </c>
      <c r="D127" s="19" t="s">
        <v>220</v>
      </c>
      <c r="E127" s="19" t="s">
        <v>226</v>
      </c>
      <c r="F127" s="19" t="s">
        <v>291</v>
      </c>
      <c r="G127" s="19" t="s">
        <v>291</v>
      </c>
      <c r="H127" s="19" t="s">
        <v>303</v>
      </c>
      <c r="I127" s="19" t="s">
        <v>36</v>
      </c>
      <c r="J127" s="19" t="s">
        <v>40</v>
      </c>
      <c r="K127" s="20"/>
      <c r="L127" s="19" t="b">
        <v>1</v>
      </c>
      <c r="M127" s="19" t="b">
        <v>1</v>
      </c>
      <c r="N127" s="19" t="b">
        <v>1</v>
      </c>
      <c r="O127" s="19" t="s">
        <v>177</v>
      </c>
      <c r="P127" s="19" t="s">
        <v>60</v>
      </c>
      <c r="Q127" s="19" t="s">
        <v>63</v>
      </c>
      <c r="R127" s="20"/>
      <c r="S127" s="20"/>
      <c r="T127" s="20"/>
      <c r="U127" s="20"/>
      <c r="V127" s="20"/>
      <c r="W127" s="20"/>
      <c r="X127" s="20"/>
      <c r="Y127" s="20"/>
      <c r="Z127" s="20"/>
      <c r="AA127" s="20"/>
    </row>
    <row r="128">
      <c r="A128" s="19" t="s">
        <v>1202</v>
      </c>
      <c r="B128" s="19" t="s">
        <v>26</v>
      </c>
      <c r="C128" s="19" t="s">
        <v>29</v>
      </c>
      <c r="D128" s="19" t="s">
        <v>221</v>
      </c>
      <c r="E128" s="19" t="s">
        <v>227</v>
      </c>
      <c r="F128" s="19" t="s">
        <v>273</v>
      </c>
      <c r="G128" s="19" t="s">
        <v>274</v>
      </c>
      <c r="H128" s="19" t="s">
        <v>275</v>
      </c>
      <c r="I128" s="19" t="s">
        <v>276</v>
      </c>
      <c r="J128" s="19" t="s">
        <v>40</v>
      </c>
      <c r="K128" s="20"/>
      <c r="L128" s="19" t="b">
        <v>1</v>
      </c>
      <c r="M128" s="19" t="b">
        <v>1</v>
      </c>
      <c r="N128" s="19" t="b">
        <v>0</v>
      </c>
      <c r="O128" s="19" t="s">
        <v>178</v>
      </c>
      <c r="P128" s="19" t="s">
        <v>59</v>
      </c>
      <c r="Q128" s="19" t="s">
        <v>281</v>
      </c>
      <c r="R128" s="20"/>
      <c r="S128" s="20"/>
      <c r="T128" s="20"/>
      <c r="U128" s="20"/>
      <c r="V128" s="20"/>
      <c r="W128" s="20"/>
      <c r="X128" s="20"/>
      <c r="Y128" s="20"/>
      <c r="Z128" s="20"/>
      <c r="AA128" s="20"/>
    </row>
    <row r="129">
      <c r="A129" s="19" t="s">
        <v>1203</v>
      </c>
      <c r="B129" s="19" t="s">
        <v>25</v>
      </c>
      <c r="C129" s="19" t="s">
        <v>27</v>
      </c>
      <c r="D129" s="19" t="s">
        <v>223</v>
      </c>
      <c r="E129" s="19" t="s">
        <v>226</v>
      </c>
      <c r="F129" s="19" t="s">
        <v>287</v>
      </c>
      <c r="G129" s="19" t="s">
        <v>288</v>
      </c>
      <c r="H129" s="19" t="s">
        <v>303</v>
      </c>
      <c r="I129" s="19" t="s">
        <v>301</v>
      </c>
      <c r="J129" s="19" t="s">
        <v>40</v>
      </c>
      <c r="K129" s="20"/>
      <c r="L129" s="19" t="b">
        <v>0</v>
      </c>
      <c r="M129" s="19" t="b">
        <v>0</v>
      </c>
      <c r="N129" s="19" t="b">
        <v>1</v>
      </c>
      <c r="O129" s="19" t="s">
        <v>178</v>
      </c>
      <c r="P129" s="19" t="s">
        <v>60</v>
      </c>
      <c r="Q129" s="19" t="s">
        <v>63</v>
      </c>
      <c r="R129" s="20"/>
      <c r="S129" s="20"/>
      <c r="T129" s="20"/>
      <c r="U129" s="20"/>
      <c r="V129" s="20"/>
      <c r="W129" s="20"/>
      <c r="X129" s="20"/>
      <c r="Y129" s="20"/>
      <c r="Z129" s="20"/>
      <c r="AA129" s="20"/>
    </row>
    <row r="130">
      <c r="A130" s="19" t="s">
        <v>1204</v>
      </c>
      <c r="B130" s="19" t="s">
        <v>26</v>
      </c>
      <c r="C130" s="19" t="s">
        <v>27</v>
      </c>
      <c r="D130" s="19" t="s">
        <v>221</v>
      </c>
      <c r="E130" s="19" t="s">
        <v>226</v>
      </c>
      <c r="F130" s="19" t="s">
        <v>273</v>
      </c>
      <c r="G130" s="19" t="s">
        <v>274</v>
      </c>
      <c r="H130" s="19" t="s">
        <v>300</v>
      </c>
      <c r="I130" s="19" t="s">
        <v>301</v>
      </c>
      <c r="J130" s="20"/>
      <c r="K130" s="19" t="s">
        <v>41</v>
      </c>
      <c r="L130" s="19" t="b">
        <v>0</v>
      </c>
      <c r="M130" s="19" t="b">
        <v>1</v>
      </c>
      <c r="N130" s="19" t="b">
        <v>0</v>
      </c>
      <c r="O130" s="19" t="s">
        <v>179</v>
      </c>
      <c r="P130" s="19" t="s">
        <v>59</v>
      </c>
      <c r="Q130" s="19" t="s">
        <v>63</v>
      </c>
      <c r="R130" s="20"/>
      <c r="S130" s="20"/>
      <c r="T130" s="20"/>
      <c r="U130" s="20"/>
      <c r="V130" s="20"/>
      <c r="W130" s="20"/>
      <c r="X130" s="20"/>
      <c r="Y130" s="20"/>
      <c r="Z130" s="20"/>
      <c r="AA130" s="20"/>
    </row>
    <row r="131">
      <c r="A131" s="19" t="s">
        <v>1205</v>
      </c>
      <c r="B131" s="19" t="s">
        <v>26</v>
      </c>
      <c r="C131" s="19" t="s">
        <v>28</v>
      </c>
      <c r="D131" s="19" t="s">
        <v>220</v>
      </c>
      <c r="E131" s="19" t="s">
        <v>227</v>
      </c>
      <c r="F131" s="19" t="s">
        <v>280</v>
      </c>
      <c r="G131" s="19" t="s">
        <v>280</v>
      </c>
      <c r="H131" s="19" t="s">
        <v>275</v>
      </c>
      <c r="I131" s="19" t="s">
        <v>37</v>
      </c>
      <c r="J131" s="19" t="s">
        <v>40</v>
      </c>
      <c r="K131" s="20"/>
      <c r="L131" s="19" t="b">
        <v>1</v>
      </c>
      <c r="M131" s="19" t="b">
        <v>0</v>
      </c>
      <c r="N131" s="19" t="b">
        <v>0</v>
      </c>
      <c r="O131" s="19" t="s">
        <v>179</v>
      </c>
      <c r="P131" s="20"/>
      <c r="Q131" s="20"/>
      <c r="R131" s="20"/>
      <c r="S131" s="20"/>
      <c r="T131" s="20"/>
      <c r="U131" s="20"/>
      <c r="V131" s="20"/>
      <c r="W131" s="20"/>
      <c r="X131" s="20"/>
      <c r="Y131" s="20"/>
      <c r="Z131" s="20"/>
      <c r="AA131" s="20"/>
    </row>
    <row r="132">
      <c r="A132" s="19" t="s">
        <v>1206</v>
      </c>
      <c r="B132" s="19" t="s">
        <v>26</v>
      </c>
      <c r="C132" s="19" t="s">
        <v>29</v>
      </c>
      <c r="D132" s="19" t="s">
        <v>221</v>
      </c>
      <c r="E132" s="19" t="s">
        <v>226</v>
      </c>
      <c r="F132" s="19" t="s">
        <v>273</v>
      </c>
      <c r="G132" s="19" t="s">
        <v>274</v>
      </c>
      <c r="H132" s="19" t="s">
        <v>300</v>
      </c>
      <c r="I132" s="19" t="s">
        <v>301</v>
      </c>
      <c r="J132" s="20"/>
      <c r="K132" s="19" t="s">
        <v>41</v>
      </c>
      <c r="L132" s="19" t="b">
        <v>0</v>
      </c>
      <c r="M132" s="19" t="b">
        <v>1</v>
      </c>
      <c r="N132" s="19" t="b">
        <v>0</v>
      </c>
      <c r="O132" s="19" t="s">
        <v>177</v>
      </c>
      <c r="P132" s="19" t="s">
        <v>59</v>
      </c>
      <c r="Q132" s="19" t="s">
        <v>281</v>
      </c>
      <c r="R132" s="20"/>
      <c r="S132" s="20"/>
      <c r="T132" s="20"/>
      <c r="U132" s="20"/>
      <c r="V132" s="20"/>
      <c r="W132" s="20"/>
      <c r="X132" s="20"/>
      <c r="Y132" s="20"/>
      <c r="Z132" s="20"/>
      <c r="AA132" s="20"/>
    </row>
    <row r="133">
      <c r="A133" s="19" t="s">
        <v>1207</v>
      </c>
      <c r="B133" s="19" t="s">
        <v>25</v>
      </c>
      <c r="C133" s="19" t="s">
        <v>27</v>
      </c>
      <c r="D133" s="19" t="s">
        <v>220</v>
      </c>
      <c r="E133" s="19" t="s">
        <v>227</v>
      </c>
      <c r="F133" s="19" t="s">
        <v>291</v>
      </c>
      <c r="G133" s="19" t="s">
        <v>291</v>
      </c>
      <c r="H133" s="19" t="s">
        <v>289</v>
      </c>
      <c r="I133" s="19" t="s">
        <v>37</v>
      </c>
      <c r="J133" s="20"/>
      <c r="K133" s="19" t="s">
        <v>41</v>
      </c>
      <c r="L133" s="19" t="b">
        <v>0</v>
      </c>
      <c r="M133" s="19" t="b">
        <v>0</v>
      </c>
      <c r="N133" s="19" t="b">
        <v>1</v>
      </c>
      <c r="O133" s="19" t="s">
        <v>179</v>
      </c>
      <c r="P133" s="19" t="s">
        <v>60</v>
      </c>
      <c r="Q133" s="19" t="s">
        <v>63</v>
      </c>
      <c r="R133" s="20"/>
      <c r="S133" s="20"/>
      <c r="T133" s="20"/>
      <c r="U133" s="20"/>
      <c r="V133" s="20"/>
      <c r="W133" s="20"/>
      <c r="X133" s="20"/>
      <c r="Y133" s="20"/>
      <c r="Z133" s="20"/>
      <c r="AA133" s="20"/>
    </row>
    <row r="134">
      <c r="A134" s="19" t="s">
        <v>1208</v>
      </c>
      <c r="B134" s="19" t="s">
        <v>26</v>
      </c>
      <c r="C134" s="19" t="s">
        <v>28</v>
      </c>
      <c r="D134" s="19" t="s">
        <v>220</v>
      </c>
      <c r="E134" s="19" t="s">
        <v>227</v>
      </c>
      <c r="F134" s="19" t="s">
        <v>280</v>
      </c>
      <c r="G134" s="19" t="s">
        <v>280</v>
      </c>
      <c r="H134" s="19" t="s">
        <v>275</v>
      </c>
      <c r="I134" s="19" t="s">
        <v>37</v>
      </c>
      <c r="J134" s="19" t="s">
        <v>40</v>
      </c>
      <c r="K134" s="20"/>
      <c r="L134" s="19" t="b">
        <v>0</v>
      </c>
      <c r="M134" s="19" t="b">
        <v>1</v>
      </c>
      <c r="N134" s="19" t="b">
        <v>0</v>
      </c>
      <c r="O134" s="19" t="s">
        <v>179</v>
      </c>
      <c r="P134" s="19" t="s">
        <v>59</v>
      </c>
      <c r="Q134" s="19" t="s">
        <v>284</v>
      </c>
      <c r="R134" s="20"/>
      <c r="S134" s="20"/>
      <c r="T134" s="20"/>
      <c r="U134" s="20"/>
      <c r="V134" s="20"/>
      <c r="W134" s="20"/>
      <c r="X134" s="20"/>
      <c r="Y134" s="20"/>
      <c r="Z134" s="20"/>
      <c r="AA134" s="20"/>
    </row>
    <row r="135">
      <c r="A135" s="19" t="s">
        <v>1209</v>
      </c>
      <c r="B135" s="19" t="s">
        <v>26</v>
      </c>
      <c r="C135" s="19" t="s">
        <v>27</v>
      </c>
      <c r="D135" s="19" t="s">
        <v>223</v>
      </c>
      <c r="E135" s="19" t="s">
        <v>227</v>
      </c>
      <c r="F135" s="19" t="s">
        <v>278</v>
      </c>
      <c r="G135" s="19" t="s">
        <v>274</v>
      </c>
      <c r="H135" s="19" t="s">
        <v>275</v>
      </c>
      <c r="I135" s="19" t="s">
        <v>276</v>
      </c>
      <c r="J135" s="19" t="s">
        <v>40</v>
      </c>
      <c r="K135" s="20"/>
      <c r="L135" s="19" t="b">
        <v>0</v>
      </c>
      <c r="M135" s="19" t="b">
        <v>1</v>
      </c>
      <c r="N135" s="19" t="b">
        <v>0</v>
      </c>
      <c r="O135" s="19" t="s">
        <v>179</v>
      </c>
      <c r="P135" s="19" t="s">
        <v>60</v>
      </c>
      <c r="Q135" s="19" t="s">
        <v>63</v>
      </c>
      <c r="R135" s="20"/>
      <c r="S135" s="20"/>
      <c r="T135" s="20"/>
      <c r="U135" s="20"/>
      <c r="V135" s="20"/>
      <c r="W135" s="20"/>
      <c r="X135" s="20"/>
      <c r="Y135" s="20"/>
      <c r="Z135" s="20"/>
      <c r="AA135" s="20"/>
    </row>
    <row r="136">
      <c r="A136" s="19" t="s">
        <v>1210</v>
      </c>
      <c r="B136" s="19" t="s">
        <v>26</v>
      </c>
      <c r="C136" s="19" t="s">
        <v>29</v>
      </c>
      <c r="D136" s="19" t="s">
        <v>220</v>
      </c>
      <c r="E136" s="19" t="s">
        <v>227</v>
      </c>
      <c r="F136" s="19" t="s">
        <v>280</v>
      </c>
      <c r="G136" s="19" t="s">
        <v>280</v>
      </c>
      <c r="H136" s="19" t="s">
        <v>275</v>
      </c>
      <c r="I136" s="19" t="s">
        <v>37</v>
      </c>
      <c r="J136" s="19" t="s">
        <v>40</v>
      </c>
      <c r="K136" s="20"/>
      <c r="L136" s="19" t="b">
        <v>1</v>
      </c>
      <c r="M136" s="19" t="b">
        <v>0</v>
      </c>
      <c r="N136" s="19" t="b">
        <v>0</v>
      </c>
      <c r="O136" s="19" t="s">
        <v>178</v>
      </c>
      <c r="P136" s="19" t="s">
        <v>60</v>
      </c>
      <c r="Q136" s="19" t="s">
        <v>66</v>
      </c>
      <c r="R136" s="20"/>
      <c r="S136" s="20"/>
      <c r="T136" s="20"/>
      <c r="U136" s="20"/>
      <c r="V136" s="20"/>
      <c r="W136" s="20"/>
      <c r="X136" s="20"/>
      <c r="Y136" s="20"/>
      <c r="Z136" s="20"/>
      <c r="AA136" s="20"/>
    </row>
    <row r="137">
      <c r="A137" s="19" t="s">
        <v>1211</v>
      </c>
      <c r="B137" s="19" t="s">
        <v>26</v>
      </c>
      <c r="C137" s="19" t="s">
        <v>27</v>
      </c>
      <c r="D137" s="19" t="s">
        <v>220</v>
      </c>
      <c r="E137" s="19" t="s">
        <v>226</v>
      </c>
      <c r="F137" s="19" t="s">
        <v>280</v>
      </c>
      <c r="G137" s="19" t="s">
        <v>280</v>
      </c>
      <c r="H137" s="19" t="s">
        <v>300</v>
      </c>
      <c r="I137" s="19" t="s">
        <v>36</v>
      </c>
      <c r="J137" s="20"/>
      <c r="K137" s="19" t="s">
        <v>41</v>
      </c>
      <c r="L137" s="19" t="b">
        <v>0</v>
      </c>
      <c r="M137" s="19" t="b">
        <v>1</v>
      </c>
      <c r="N137" s="19" t="b">
        <v>0</v>
      </c>
      <c r="O137" s="19" t="s">
        <v>178</v>
      </c>
      <c r="P137" s="19" t="s">
        <v>60</v>
      </c>
      <c r="Q137" s="19" t="s">
        <v>66</v>
      </c>
      <c r="R137" s="20"/>
      <c r="S137" s="20"/>
      <c r="T137" s="20"/>
      <c r="U137" s="20"/>
      <c r="V137" s="20"/>
      <c r="W137" s="20"/>
      <c r="X137" s="20"/>
      <c r="Y137" s="20"/>
      <c r="Z137" s="20"/>
      <c r="AA137" s="20"/>
    </row>
    <row r="138">
      <c r="A138" s="19" t="s">
        <v>1212</v>
      </c>
      <c r="B138" s="19" t="s">
        <v>26</v>
      </c>
      <c r="C138" s="19" t="s">
        <v>28</v>
      </c>
      <c r="D138" s="19" t="s">
        <v>220</v>
      </c>
      <c r="E138" s="19" t="s">
        <v>227</v>
      </c>
      <c r="F138" s="19" t="s">
        <v>280</v>
      </c>
      <c r="G138" s="19" t="s">
        <v>280</v>
      </c>
      <c r="H138" s="19" t="s">
        <v>275</v>
      </c>
      <c r="I138" s="19" t="s">
        <v>37</v>
      </c>
      <c r="J138" s="19" t="s">
        <v>40</v>
      </c>
      <c r="K138" s="20"/>
      <c r="L138" s="19" t="b">
        <v>1</v>
      </c>
      <c r="M138" s="19" t="b">
        <v>0</v>
      </c>
      <c r="N138" s="19" t="b">
        <v>0</v>
      </c>
      <c r="O138" s="19" t="s">
        <v>178</v>
      </c>
      <c r="P138" s="19" t="s">
        <v>59</v>
      </c>
      <c r="Q138" s="19" t="s">
        <v>66</v>
      </c>
      <c r="R138" s="20"/>
      <c r="S138" s="20"/>
      <c r="T138" s="20"/>
      <c r="U138" s="20"/>
      <c r="V138" s="20"/>
      <c r="W138" s="20"/>
      <c r="X138" s="20"/>
      <c r="Y138" s="20"/>
      <c r="Z138" s="20"/>
      <c r="AA138" s="20"/>
    </row>
    <row r="139">
      <c r="A139" s="19" t="s">
        <v>1213</v>
      </c>
      <c r="B139" s="19" t="s">
        <v>25</v>
      </c>
      <c r="C139" s="19" t="s">
        <v>28</v>
      </c>
      <c r="D139" s="19" t="s">
        <v>220</v>
      </c>
      <c r="E139" s="19" t="s">
        <v>227</v>
      </c>
      <c r="F139" s="19" t="s">
        <v>291</v>
      </c>
      <c r="G139" s="19" t="s">
        <v>291</v>
      </c>
      <c r="H139" s="19" t="s">
        <v>289</v>
      </c>
      <c r="I139" s="19" t="s">
        <v>37</v>
      </c>
      <c r="J139" s="19" t="s">
        <v>40</v>
      </c>
      <c r="K139" s="20"/>
      <c r="L139" s="19" t="b">
        <v>1</v>
      </c>
      <c r="M139" s="19" t="b">
        <v>1</v>
      </c>
      <c r="N139" s="19" t="b">
        <v>0</v>
      </c>
      <c r="O139" s="19" t="s">
        <v>178</v>
      </c>
      <c r="P139" s="19" t="s">
        <v>59</v>
      </c>
      <c r="Q139" s="20"/>
      <c r="R139" s="20"/>
      <c r="S139" s="20"/>
      <c r="T139" s="20"/>
      <c r="U139" s="20"/>
      <c r="V139" s="20"/>
      <c r="W139" s="20"/>
      <c r="X139" s="20"/>
      <c r="Y139" s="20"/>
      <c r="Z139" s="20"/>
      <c r="AA139" s="20"/>
    </row>
    <row r="140">
      <c r="A140" s="19" t="s">
        <v>1214</v>
      </c>
      <c r="B140" s="19" t="s">
        <v>26</v>
      </c>
      <c r="C140" s="19" t="s">
        <v>27</v>
      </c>
      <c r="D140" s="19" t="s">
        <v>220</v>
      </c>
      <c r="E140" s="19" t="s">
        <v>227</v>
      </c>
      <c r="F140" s="19" t="s">
        <v>280</v>
      </c>
      <c r="G140" s="19" t="s">
        <v>280</v>
      </c>
      <c r="H140" s="19" t="s">
        <v>275</v>
      </c>
      <c r="I140" s="19" t="s">
        <v>37</v>
      </c>
      <c r="J140" s="19" t="s">
        <v>40</v>
      </c>
      <c r="K140" s="20"/>
      <c r="L140" s="19" t="b">
        <v>1</v>
      </c>
      <c r="M140" s="19" t="b">
        <v>0</v>
      </c>
      <c r="N140" s="19" t="b">
        <v>0</v>
      </c>
      <c r="O140" s="19" t="s">
        <v>178</v>
      </c>
      <c r="P140" s="19" t="s">
        <v>60</v>
      </c>
      <c r="Q140" s="19" t="s">
        <v>284</v>
      </c>
      <c r="R140" s="20"/>
      <c r="S140" s="20"/>
      <c r="T140" s="20"/>
      <c r="U140" s="20"/>
      <c r="V140" s="20"/>
      <c r="W140" s="20"/>
      <c r="X140" s="20"/>
      <c r="Y140" s="20"/>
      <c r="Z140" s="20"/>
      <c r="AA140" s="20"/>
    </row>
    <row r="141">
      <c r="A141" s="19" t="s">
        <v>1081</v>
      </c>
      <c r="B141" s="19" t="s">
        <v>26</v>
      </c>
      <c r="C141" s="19" t="s">
        <v>29</v>
      </c>
      <c r="D141" s="19" t="s">
        <v>221</v>
      </c>
      <c r="E141" s="19" t="s">
        <v>227</v>
      </c>
      <c r="F141" s="19" t="s">
        <v>273</v>
      </c>
      <c r="G141" s="19" t="s">
        <v>274</v>
      </c>
      <c r="H141" s="19" t="s">
        <v>275</v>
      </c>
      <c r="I141" s="19" t="s">
        <v>276</v>
      </c>
      <c r="J141" s="19" t="s">
        <v>40</v>
      </c>
      <c r="K141" s="20"/>
      <c r="L141" s="19" t="b">
        <v>0</v>
      </c>
      <c r="M141" s="19" t="b">
        <v>1</v>
      </c>
      <c r="N141" s="19" t="b">
        <v>0</v>
      </c>
      <c r="O141" s="19" t="s">
        <v>179</v>
      </c>
      <c r="P141" s="19" t="s">
        <v>60</v>
      </c>
      <c r="Q141" s="19" t="s">
        <v>63</v>
      </c>
      <c r="R141" s="20"/>
      <c r="S141" s="20"/>
      <c r="T141" s="20"/>
      <c r="U141" s="20"/>
      <c r="V141" s="20"/>
      <c r="W141" s="20"/>
      <c r="X141" s="20"/>
      <c r="Y141" s="20"/>
      <c r="Z141" s="20"/>
      <c r="AA141" s="20"/>
    </row>
    <row r="142">
      <c r="A142" s="19" t="s">
        <v>1215</v>
      </c>
      <c r="B142" s="19" t="s">
        <v>26</v>
      </c>
      <c r="C142" s="19" t="s">
        <v>27</v>
      </c>
      <c r="D142" s="19" t="s">
        <v>221</v>
      </c>
      <c r="E142" s="19" t="s">
        <v>227</v>
      </c>
      <c r="F142" s="19" t="s">
        <v>273</v>
      </c>
      <c r="G142" s="19" t="s">
        <v>274</v>
      </c>
      <c r="H142" s="19" t="s">
        <v>275</v>
      </c>
      <c r="I142" s="19" t="s">
        <v>276</v>
      </c>
      <c r="J142" s="20"/>
      <c r="K142" s="19" t="s">
        <v>41</v>
      </c>
      <c r="L142" s="19" t="b">
        <v>1</v>
      </c>
      <c r="M142" s="19" t="b">
        <v>0</v>
      </c>
      <c r="N142" s="19" t="b">
        <v>0</v>
      </c>
      <c r="O142" s="19" t="s">
        <v>178</v>
      </c>
      <c r="P142" s="19" t="s">
        <v>60</v>
      </c>
      <c r="Q142" s="19" t="s">
        <v>281</v>
      </c>
      <c r="R142" s="20"/>
      <c r="S142" s="20"/>
      <c r="T142" s="20"/>
      <c r="U142" s="20"/>
      <c r="V142" s="20"/>
      <c r="W142" s="20"/>
      <c r="X142" s="20"/>
      <c r="Y142" s="20"/>
      <c r="Z142" s="20"/>
      <c r="AA142" s="20"/>
    </row>
    <row r="143">
      <c r="A143" s="19" t="s">
        <v>1216</v>
      </c>
      <c r="B143" s="19" t="s">
        <v>26</v>
      </c>
      <c r="C143" s="19" t="s">
        <v>27</v>
      </c>
      <c r="D143" s="19" t="s">
        <v>223</v>
      </c>
      <c r="E143" s="19" t="s">
        <v>226</v>
      </c>
      <c r="F143" s="19" t="s">
        <v>278</v>
      </c>
      <c r="G143" s="19" t="s">
        <v>274</v>
      </c>
      <c r="H143" s="19" t="s">
        <v>300</v>
      </c>
      <c r="I143" s="19" t="s">
        <v>301</v>
      </c>
      <c r="J143" s="20"/>
      <c r="K143" s="19" t="s">
        <v>41</v>
      </c>
      <c r="L143" s="19" t="b">
        <v>1</v>
      </c>
      <c r="M143" s="19" t="b">
        <v>1</v>
      </c>
      <c r="N143" s="19" t="b">
        <v>0</v>
      </c>
      <c r="O143" s="19" t="s">
        <v>178</v>
      </c>
      <c r="P143" s="19" t="s">
        <v>60</v>
      </c>
      <c r="Q143" s="20"/>
      <c r="R143" s="20"/>
      <c r="S143" s="20"/>
      <c r="T143" s="20"/>
      <c r="U143" s="20"/>
      <c r="V143" s="20"/>
      <c r="W143" s="20"/>
      <c r="X143" s="20"/>
      <c r="Y143" s="20"/>
      <c r="Z143" s="20"/>
      <c r="AA143" s="20"/>
    </row>
    <row r="144">
      <c r="A144" s="19" t="s">
        <v>1217</v>
      </c>
      <c r="B144" s="19" t="s">
        <v>26</v>
      </c>
      <c r="C144" s="19" t="s">
        <v>27</v>
      </c>
      <c r="D144" s="19" t="s">
        <v>220</v>
      </c>
      <c r="E144" s="19" t="s">
        <v>227</v>
      </c>
      <c r="F144" s="19" t="s">
        <v>280</v>
      </c>
      <c r="G144" s="19" t="s">
        <v>280</v>
      </c>
      <c r="H144" s="19" t="s">
        <v>275</v>
      </c>
      <c r="I144" s="19" t="s">
        <v>37</v>
      </c>
      <c r="J144" s="19" t="s">
        <v>40</v>
      </c>
      <c r="K144" s="20"/>
      <c r="L144" s="19" t="b">
        <v>0</v>
      </c>
      <c r="M144" s="19" t="b">
        <v>0</v>
      </c>
      <c r="N144" s="19" t="b">
        <v>1</v>
      </c>
      <c r="O144" s="19" t="s">
        <v>180</v>
      </c>
      <c r="P144" s="19" t="s">
        <v>60</v>
      </c>
      <c r="Q144" s="19" t="s">
        <v>63</v>
      </c>
      <c r="R144" s="20"/>
      <c r="S144" s="20"/>
      <c r="T144" s="20"/>
      <c r="U144" s="20"/>
      <c r="V144" s="20"/>
      <c r="W144" s="20"/>
      <c r="X144" s="20"/>
      <c r="Y144" s="20"/>
      <c r="Z144" s="20"/>
      <c r="AA144" s="20"/>
    </row>
    <row r="145">
      <c r="A145" s="19" t="s">
        <v>1218</v>
      </c>
      <c r="B145" s="19" t="s">
        <v>26</v>
      </c>
      <c r="C145" s="19" t="s">
        <v>27</v>
      </c>
      <c r="D145" s="19" t="s">
        <v>220</v>
      </c>
      <c r="E145" s="19" t="s">
        <v>227</v>
      </c>
      <c r="F145" s="19" t="s">
        <v>280</v>
      </c>
      <c r="G145" s="19" t="s">
        <v>280</v>
      </c>
      <c r="H145" s="19" t="s">
        <v>275</v>
      </c>
      <c r="I145" s="19" t="s">
        <v>37</v>
      </c>
      <c r="J145" s="19" t="s">
        <v>40</v>
      </c>
      <c r="K145" s="20"/>
      <c r="L145" s="19" t="b">
        <v>0</v>
      </c>
      <c r="M145" s="19" t="b">
        <v>0</v>
      </c>
      <c r="N145" s="19" t="b">
        <v>1</v>
      </c>
      <c r="O145" s="19" t="s">
        <v>177</v>
      </c>
      <c r="P145" s="19" t="s">
        <v>60</v>
      </c>
      <c r="Q145" s="19" t="s">
        <v>63</v>
      </c>
      <c r="R145" s="20"/>
      <c r="S145" s="20"/>
      <c r="T145" s="20"/>
      <c r="U145" s="20"/>
      <c r="V145" s="20"/>
      <c r="W145" s="20"/>
      <c r="X145" s="20"/>
      <c r="Y145" s="20"/>
      <c r="Z145" s="20"/>
      <c r="AA145" s="20"/>
    </row>
    <row r="146">
      <c r="A146" s="19" t="s">
        <v>1219</v>
      </c>
      <c r="B146" s="19" t="s">
        <v>26</v>
      </c>
      <c r="C146" s="19" t="s">
        <v>28</v>
      </c>
      <c r="D146" s="19" t="s">
        <v>220</v>
      </c>
      <c r="E146" s="19" t="s">
        <v>227</v>
      </c>
      <c r="F146" s="19" t="s">
        <v>280</v>
      </c>
      <c r="G146" s="19" t="s">
        <v>280</v>
      </c>
      <c r="H146" s="19" t="s">
        <v>275</v>
      </c>
      <c r="I146" s="19" t="s">
        <v>37</v>
      </c>
      <c r="J146" s="19" t="s">
        <v>40</v>
      </c>
      <c r="K146" s="20"/>
      <c r="L146" s="19" t="b">
        <v>1</v>
      </c>
      <c r="M146" s="19" t="b">
        <v>0</v>
      </c>
      <c r="N146" s="19" t="b">
        <v>0</v>
      </c>
      <c r="O146" s="19" t="s">
        <v>178</v>
      </c>
      <c r="P146" s="19" t="s">
        <v>59</v>
      </c>
      <c r="Q146" s="19" t="s">
        <v>66</v>
      </c>
      <c r="R146" s="20"/>
      <c r="S146" s="20"/>
      <c r="T146" s="20"/>
      <c r="U146" s="20"/>
      <c r="V146" s="20"/>
      <c r="W146" s="20"/>
      <c r="X146" s="20"/>
      <c r="Y146" s="20"/>
      <c r="Z146" s="20"/>
      <c r="AA146" s="20"/>
    </row>
    <row r="147">
      <c r="A147" s="19" t="s">
        <v>1220</v>
      </c>
      <c r="B147" s="19" t="s">
        <v>217</v>
      </c>
      <c r="C147" s="19" t="s">
        <v>28</v>
      </c>
      <c r="D147" s="19" t="s">
        <v>220</v>
      </c>
      <c r="E147" s="19" t="s">
        <v>227</v>
      </c>
      <c r="F147" s="19" t="s">
        <v>399</v>
      </c>
      <c r="G147" s="19" t="s">
        <v>399</v>
      </c>
      <c r="H147" s="19" t="s">
        <v>400</v>
      </c>
      <c r="I147" s="19" t="s">
        <v>37</v>
      </c>
      <c r="J147" s="19" t="s">
        <v>40</v>
      </c>
      <c r="K147" s="20"/>
      <c r="L147" s="19" t="b">
        <v>1</v>
      </c>
      <c r="M147" s="19" t="b">
        <v>0</v>
      </c>
      <c r="N147" s="19" t="b">
        <v>0</v>
      </c>
      <c r="O147" s="19" t="s">
        <v>178</v>
      </c>
      <c r="P147" s="19" t="s">
        <v>59</v>
      </c>
      <c r="Q147" s="19" t="s">
        <v>284</v>
      </c>
      <c r="R147" s="20"/>
      <c r="S147" s="20"/>
      <c r="T147" s="20"/>
      <c r="U147" s="20"/>
      <c r="V147" s="20"/>
      <c r="W147" s="20"/>
      <c r="X147" s="20"/>
      <c r="Y147" s="20"/>
      <c r="Z147" s="20"/>
      <c r="AA147" s="20"/>
    </row>
    <row r="148">
      <c r="A148" s="19" t="s">
        <v>1221</v>
      </c>
      <c r="B148" s="19" t="s">
        <v>26</v>
      </c>
      <c r="C148" s="19" t="s">
        <v>28</v>
      </c>
      <c r="D148" s="19" t="s">
        <v>220</v>
      </c>
      <c r="E148" s="19" t="s">
        <v>227</v>
      </c>
      <c r="F148" s="19" t="s">
        <v>280</v>
      </c>
      <c r="G148" s="19" t="s">
        <v>280</v>
      </c>
      <c r="H148" s="19" t="s">
        <v>275</v>
      </c>
      <c r="I148" s="19" t="s">
        <v>37</v>
      </c>
      <c r="J148" s="19" t="s">
        <v>40</v>
      </c>
      <c r="K148" s="20"/>
      <c r="L148" s="19" t="b">
        <v>0</v>
      </c>
      <c r="M148" s="19" t="b">
        <v>0</v>
      </c>
      <c r="N148" s="19" t="b">
        <v>1</v>
      </c>
      <c r="O148" s="19" t="s">
        <v>178</v>
      </c>
      <c r="P148" s="19" t="s">
        <v>59</v>
      </c>
      <c r="Q148" s="19" t="s">
        <v>284</v>
      </c>
      <c r="R148" s="20"/>
      <c r="S148" s="20"/>
      <c r="T148" s="20"/>
      <c r="U148" s="20"/>
      <c r="V148" s="20"/>
      <c r="W148" s="20"/>
      <c r="X148" s="20"/>
      <c r="Y148" s="20"/>
      <c r="Z148" s="20"/>
      <c r="AA148" s="20"/>
    </row>
    <row r="149">
      <c r="A149" s="19" t="s">
        <v>1222</v>
      </c>
      <c r="B149" s="19" t="s">
        <v>25</v>
      </c>
      <c r="C149" s="19" t="s">
        <v>29</v>
      </c>
      <c r="D149" s="19" t="s">
        <v>220</v>
      </c>
      <c r="E149" s="19" t="s">
        <v>227</v>
      </c>
      <c r="F149" s="19" t="s">
        <v>291</v>
      </c>
      <c r="G149" s="19" t="s">
        <v>291</v>
      </c>
      <c r="H149" s="19" t="s">
        <v>289</v>
      </c>
      <c r="I149" s="19" t="s">
        <v>37</v>
      </c>
      <c r="J149" s="19" t="s">
        <v>40</v>
      </c>
      <c r="K149" s="20"/>
      <c r="L149" s="19" t="b">
        <v>1</v>
      </c>
      <c r="M149" s="19" t="b">
        <v>1</v>
      </c>
      <c r="N149" s="19" t="b">
        <v>0</v>
      </c>
      <c r="O149" s="19" t="s">
        <v>178</v>
      </c>
      <c r="P149" s="19" t="s">
        <v>59</v>
      </c>
      <c r="Q149" s="19" t="s">
        <v>281</v>
      </c>
      <c r="R149" s="20"/>
      <c r="S149" s="20"/>
      <c r="T149" s="20"/>
      <c r="U149" s="20"/>
      <c r="V149" s="20"/>
      <c r="W149" s="20"/>
      <c r="X149" s="20"/>
      <c r="Y149" s="20"/>
      <c r="Z149" s="20"/>
      <c r="AA149" s="20"/>
    </row>
    <row r="150">
      <c r="A150" s="19" t="s">
        <v>1223</v>
      </c>
      <c r="B150" s="19" t="s">
        <v>26</v>
      </c>
      <c r="C150" s="19" t="s">
        <v>29</v>
      </c>
      <c r="D150" s="19" t="s">
        <v>221</v>
      </c>
      <c r="E150" s="19" t="s">
        <v>227</v>
      </c>
      <c r="F150" s="19" t="s">
        <v>273</v>
      </c>
      <c r="G150" s="19" t="s">
        <v>274</v>
      </c>
      <c r="H150" s="19" t="s">
        <v>275</v>
      </c>
      <c r="I150" s="19" t="s">
        <v>276</v>
      </c>
      <c r="J150" s="20"/>
      <c r="K150" s="19" t="s">
        <v>41</v>
      </c>
      <c r="L150" s="19" t="b">
        <v>1</v>
      </c>
      <c r="M150" s="19" t="b">
        <v>0</v>
      </c>
      <c r="N150" s="19" t="b">
        <v>0</v>
      </c>
      <c r="O150" s="19" t="s">
        <v>177</v>
      </c>
      <c r="P150" s="20"/>
      <c r="Q150" s="20"/>
      <c r="R150" s="20"/>
      <c r="S150" s="20"/>
      <c r="T150" s="20"/>
      <c r="U150" s="20"/>
      <c r="V150" s="20"/>
      <c r="W150" s="20"/>
      <c r="X150" s="20"/>
      <c r="Y150" s="20"/>
      <c r="Z150" s="20"/>
      <c r="AA150" s="20"/>
    </row>
    <row r="151">
      <c r="A151" s="19" t="s">
        <v>1224</v>
      </c>
      <c r="B151" s="19" t="s">
        <v>26</v>
      </c>
      <c r="C151" s="19" t="s">
        <v>27</v>
      </c>
      <c r="D151" s="19" t="s">
        <v>223</v>
      </c>
      <c r="E151" s="19" t="s">
        <v>227</v>
      </c>
      <c r="F151" s="19" t="s">
        <v>278</v>
      </c>
      <c r="G151" s="19" t="s">
        <v>274</v>
      </c>
      <c r="H151" s="19" t="s">
        <v>275</v>
      </c>
      <c r="I151" s="19" t="s">
        <v>276</v>
      </c>
      <c r="J151" s="19" t="s">
        <v>40</v>
      </c>
      <c r="K151" s="20"/>
      <c r="L151" s="19" t="b">
        <v>0</v>
      </c>
      <c r="M151" s="19" t="b">
        <v>0</v>
      </c>
      <c r="N151" s="19" t="b">
        <v>1</v>
      </c>
      <c r="O151" s="19" t="s">
        <v>178</v>
      </c>
      <c r="P151" s="19" t="s">
        <v>60</v>
      </c>
      <c r="Q151" s="19" t="s">
        <v>63</v>
      </c>
      <c r="R151" s="20"/>
      <c r="S151" s="20"/>
      <c r="T151" s="20"/>
      <c r="U151" s="20"/>
      <c r="V151" s="20"/>
      <c r="W151" s="20"/>
      <c r="X151" s="20"/>
      <c r="Y151" s="20"/>
      <c r="Z151" s="20"/>
      <c r="AA151" s="20"/>
    </row>
    <row r="152">
      <c r="A152" s="19" t="s">
        <v>1104</v>
      </c>
      <c r="B152" s="19" t="s">
        <v>26</v>
      </c>
      <c r="C152" s="19" t="s">
        <v>28</v>
      </c>
      <c r="D152" s="19" t="s">
        <v>220</v>
      </c>
      <c r="E152" s="19" t="s">
        <v>227</v>
      </c>
      <c r="F152" s="19" t="s">
        <v>280</v>
      </c>
      <c r="G152" s="19" t="s">
        <v>280</v>
      </c>
      <c r="H152" s="19" t="s">
        <v>275</v>
      </c>
      <c r="I152" s="19" t="s">
        <v>37</v>
      </c>
      <c r="J152" s="19" t="s">
        <v>40</v>
      </c>
      <c r="K152" s="20"/>
      <c r="L152" s="19" t="b">
        <v>0</v>
      </c>
      <c r="M152" s="19" t="b">
        <v>0</v>
      </c>
      <c r="N152" s="19" t="b">
        <v>1</v>
      </c>
      <c r="O152" s="19" t="s">
        <v>179</v>
      </c>
      <c r="P152" s="20"/>
      <c r="Q152" s="20"/>
      <c r="R152" s="20"/>
      <c r="S152" s="20"/>
      <c r="T152" s="20"/>
      <c r="U152" s="20"/>
      <c r="V152" s="20"/>
      <c r="W152" s="20"/>
      <c r="X152" s="20"/>
      <c r="Y152" s="20"/>
      <c r="Z152" s="20"/>
      <c r="AA152" s="20"/>
    </row>
    <row r="153">
      <c r="A153" s="19" t="s">
        <v>1225</v>
      </c>
      <c r="B153" s="19" t="s">
        <v>25</v>
      </c>
      <c r="C153" s="19" t="s">
        <v>28</v>
      </c>
      <c r="D153" s="19" t="s">
        <v>223</v>
      </c>
      <c r="E153" s="19" t="s">
        <v>227</v>
      </c>
      <c r="F153" s="19" t="s">
        <v>287</v>
      </c>
      <c r="G153" s="19" t="s">
        <v>288</v>
      </c>
      <c r="H153" s="19" t="s">
        <v>289</v>
      </c>
      <c r="I153" s="19" t="s">
        <v>276</v>
      </c>
      <c r="J153" s="19" t="s">
        <v>40</v>
      </c>
      <c r="K153" s="20"/>
      <c r="L153" s="19" t="b">
        <v>1</v>
      </c>
      <c r="M153" s="19" t="b">
        <v>0</v>
      </c>
      <c r="N153" s="19" t="b">
        <v>0</v>
      </c>
      <c r="O153" s="19" t="s">
        <v>177</v>
      </c>
      <c r="P153" s="19" t="s">
        <v>60</v>
      </c>
      <c r="Q153" s="19" t="s">
        <v>66</v>
      </c>
      <c r="R153" s="20"/>
      <c r="S153" s="20"/>
      <c r="T153" s="20"/>
      <c r="U153" s="20"/>
      <c r="V153" s="20"/>
      <c r="W153" s="20"/>
      <c r="X153" s="20"/>
      <c r="Y153" s="20"/>
      <c r="Z153" s="20"/>
      <c r="AA153" s="20"/>
    </row>
    <row r="154">
      <c r="A154" s="19" t="s">
        <v>1226</v>
      </c>
      <c r="B154" s="19" t="s">
        <v>26</v>
      </c>
      <c r="C154" s="19" t="s">
        <v>27</v>
      </c>
      <c r="D154" s="19" t="s">
        <v>220</v>
      </c>
      <c r="E154" s="19" t="s">
        <v>226</v>
      </c>
      <c r="F154" s="19" t="s">
        <v>280</v>
      </c>
      <c r="G154" s="19" t="s">
        <v>280</v>
      </c>
      <c r="H154" s="19" t="s">
        <v>300</v>
      </c>
      <c r="I154" s="19" t="s">
        <v>36</v>
      </c>
      <c r="J154" s="19" t="s">
        <v>40</v>
      </c>
      <c r="K154" s="20"/>
      <c r="L154" s="19" t="b">
        <v>1</v>
      </c>
      <c r="M154" s="19" t="b">
        <v>0</v>
      </c>
      <c r="N154" s="19" t="b">
        <v>0</v>
      </c>
      <c r="O154" s="19" t="s">
        <v>178</v>
      </c>
      <c r="P154" s="19" t="s">
        <v>60</v>
      </c>
      <c r="Q154" s="20"/>
      <c r="R154" s="20"/>
      <c r="S154" s="20"/>
      <c r="T154" s="20"/>
      <c r="U154" s="20"/>
      <c r="V154" s="20"/>
      <c r="W154" s="20"/>
      <c r="X154" s="20"/>
      <c r="Y154" s="20"/>
      <c r="Z154" s="20"/>
      <c r="AA154" s="20"/>
    </row>
    <row r="155">
      <c r="A155" s="19" t="s">
        <v>1227</v>
      </c>
      <c r="B155" s="19" t="s">
        <v>25</v>
      </c>
      <c r="C155" s="19" t="s">
        <v>28</v>
      </c>
      <c r="D155" s="19" t="s">
        <v>220</v>
      </c>
      <c r="E155" s="19" t="s">
        <v>227</v>
      </c>
      <c r="F155" s="19" t="s">
        <v>291</v>
      </c>
      <c r="G155" s="19" t="s">
        <v>291</v>
      </c>
      <c r="H155" s="19" t="s">
        <v>289</v>
      </c>
      <c r="I155" s="19" t="s">
        <v>37</v>
      </c>
      <c r="J155" s="19" t="s">
        <v>40</v>
      </c>
      <c r="K155" s="20"/>
      <c r="L155" s="19" t="b">
        <v>0</v>
      </c>
      <c r="M155" s="19" t="b">
        <v>1</v>
      </c>
      <c r="N155" s="19" t="b">
        <v>1</v>
      </c>
      <c r="O155" s="19" t="s">
        <v>179</v>
      </c>
      <c r="P155" s="19" t="s">
        <v>59</v>
      </c>
      <c r="Q155" s="19" t="s">
        <v>66</v>
      </c>
      <c r="R155" s="20"/>
      <c r="S155" s="20"/>
      <c r="T155" s="20"/>
      <c r="U155" s="20"/>
      <c r="V155" s="20"/>
      <c r="W155" s="20"/>
      <c r="X155" s="20"/>
      <c r="Y155" s="20"/>
      <c r="Z155" s="20"/>
      <c r="AA155" s="20"/>
    </row>
    <row r="156">
      <c r="A156" s="19" t="s">
        <v>1228</v>
      </c>
      <c r="B156" s="19" t="s">
        <v>26</v>
      </c>
      <c r="C156" s="19" t="s">
        <v>29</v>
      </c>
      <c r="D156" s="19" t="s">
        <v>220</v>
      </c>
      <c r="E156" s="19" t="s">
        <v>227</v>
      </c>
      <c r="F156" s="19" t="s">
        <v>280</v>
      </c>
      <c r="G156" s="19" t="s">
        <v>280</v>
      </c>
      <c r="H156" s="19" t="s">
        <v>275</v>
      </c>
      <c r="I156" s="19" t="s">
        <v>37</v>
      </c>
      <c r="J156" s="19" t="s">
        <v>40</v>
      </c>
      <c r="K156" s="20"/>
      <c r="L156" s="19" t="b">
        <v>1</v>
      </c>
      <c r="M156" s="19" t="b">
        <v>0</v>
      </c>
      <c r="N156" s="19" t="b">
        <v>0</v>
      </c>
      <c r="O156" s="19" t="s">
        <v>178</v>
      </c>
      <c r="P156" s="19" t="s">
        <v>60</v>
      </c>
      <c r="Q156" s="19" t="s">
        <v>281</v>
      </c>
      <c r="R156" s="20"/>
      <c r="S156" s="20"/>
      <c r="T156" s="20"/>
      <c r="U156" s="20"/>
      <c r="V156" s="20"/>
      <c r="W156" s="20"/>
      <c r="X156" s="20"/>
      <c r="Y156" s="20"/>
      <c r="Z156" s="20"/>
      <c r="AA156" s="20"/>
    </row>
    <row r="157">
      <c r="A157" s="19" t="s">
        <v>1229</v>
      </c>
      <c r="B157" s="19" t="s">
        <v>26</v>
      </c>
      <c r="C157" s="19" t="s">
        <v>27</v>
      </c>
      <c r="D157" s="19" t="s">
        <v>220</v>
      </c>
      <c r="E157" s="19" t="s">
        <v>226</v>
      </c>
      <c r="F157" s="19" t="s">
        <v>280</v>
      </c>
      <c r="G157" s="19" t="s">
        <v>280</v>
      </c>
      <c r="H157" s="19" t="s">
        <v>300</v>
      </c>
      <c r="I157" s="19" t="s">
        <v>36</v>
      </c>
      <c r="J157" s="20"/>
      <c r="K157" s="19" t="s">
        <v>41</v>
      </c>
      <c r="L157" s="19" t="b">
        <v>1</v>
      </c>
      <c r="M157" s="19" t="b">
        <v>0</v>
      </c>
      <c r="N157" s="19" t="b">
        <v>0</v>
      </c>
      <c r="O157" s="19" t="s">
        <v>178</v>
      </c>
      <c r="P157" s="20"/>
      <c r="Q157" s="20"/>
      <c r="R157" s="20"/>
      <c r="S157" s="20"/>
      <c r="T157" s="20"/>
      <c r="U157" s="20"/>
      <c r="V157" s="20"/>
      <c r="W157" s="20"/>
      <c r="X157" s="20"/>
      <c r="Y157" s="20"/>
      <c r="Z157" s="20"/>
      <c r="AA157" s="20"/>
    </row>
    <row r="158">
      <c r="A158" s="19" t="s">
        <v>1230</v>
      </c>
      <c r="B158" s="19" t="s">
        <v>26</v>
      </c>
      <c r="C158" s="19" t="s">
        <v>27</v>
      </c>
      <c r="D158" s="19" t="s">
        <v>220</v>
      </c>
      <c r="E158" s="19" t="s">
        <v>226</v>
      </c>
      <c r="F158" s="19" t="s">
        <v>280</v>
      </c>
      <c r="G158" s="19" t="s">
        <v>280</v>
      </c>
      <c r="H158" s="19" t="s">
        <v>300</v>
      </c>
      <c r="I158" s="19" t="s">
        <v>36</v>
      </c>
      <c r="J158" s="19" t="s">
        <v>40</v>
      </c>
      <c r="K158" s="20"/>
      <c r="L158" s="19" t="b">
        <v>1</v>
      </c>
      <c r="M158" s="19" t="b">
        <v>0</v>
      </c>
      <c r="N158" s="19" t="b">
        <v>0</v>
      </c>
      <c r="O158" s="19" t="s">
        <v>178</v>
      </c>
      <c r="P158" s="19" t="s">
        <v>60</v>
      </c>
      <c r="Q158" s="19" t="s">
        <v>63</v>
      </c>
      <c r="R158" s="20"/>
      <c r="S158" s="20"/>
      <c r="T158" s="20"/>
      <c r="U158" s="20"/>
      <c r="V158" s="20"/>
      <c r="W158" s="20"/>
      <c r="X158" s="20"/>
      <c r="Y158" s="20"/>
      <c r="Z158" s="20"/>
      <c r="AA158" s="20"/>
    </row>
    <row r="159">
      <c r="A159" s="19" t="s">
        <v>1231</v>
      </c>
      <c r="B159" s="19" t="s">
        <v>217</v>
      </c>
      <c r="C159" s="19" t="s">
        <v>27</v>
      </c>
      <c r="D159" s="19" t="s">
        <v>220</v>
      </c>
      <c r="E159" s="19" t="s">
        <v>227</v>
      </c>
      <c r="F159" s="19" t="s">
        <v>399</v>
      </c>
      <c r="G159" s="19" t="s">
        <v>399</v>
      </c>
      <c r="H159" s="19" t="s">
        <v>400</v>
      </c>
      <c r="I159" s="19" t="s">
        <v>37</v>
      </c>
      <c r="J159" s="19" t="s">
        <v>40</v>
      </c>
      <c r="K159" s="20"/>
      <c r="L159" s="19" t="b">
        <v>0</v>
      </c>
      <c r="M159" s="19" t="b">
        <v>0</v>
      </c>
      <c r="N159" s="19" t="b">
        <v>1</v>
      </c>
      <c r="O159" s="19" t="s">
        <v>178</v>
      </c>
      <c r="P159" s="19" t="s">
        <v>60</v>
      </c>
      <c r="Q159" s="19" t="s">
        <v>63</v>
      </c>
      <c r="R159" s="20"/>
      <c r="S159" s="20"/>
      <c r="T159" s="20"/>
      <c r="U159" s="20"/>
      <c r="V159" s="20"/>
      <c r="W159" s="20"/>
      <c r="X159" s="20"/>
      <c r="Y159" s="20"/>
      <c r="Z159" s="20"/>
      <c r="AA159" s="20"/>
    </row>
    <row r="160">
      <c r="A160" s="19" t="s">
        <v>1232</v>
      </c>
      <c r="B160" s="19" t="s">
        <v>26</v>
      </c>
      <c r="C160" s="19" t="s">
        <v>29</v>
      </c>
      <c r="D160" s="19" t="s">
        <v>221</v>
      </c>
      <c r="E160" s="19" t="s">
        <v>227</v>
      </c>
      <c r="F160" s="19" t="s">
        <v>273</v>
      </c>
      <c r="G160" s="19" t="s">
        <v>274</v>
      </c>
      <c r="H160" s="19" t="s">
        <v>275</v>
      </c>
      <c r="I160" s="19" t="s">
        <v>276</v>
      </c>
      <c r="J160" s="19" t="s">
        <v>40</v>
      </c>
      <c r="K160" s="20"/>
      <c r="L160" s="19" t="b">
        <v>1</v>
      </c>
      <c r="M160" s="19" t="b">
        <v>1</v>
      </c>
      <c r="N160" s="19" t="b">
        <v>0</v>
      </c>
      <c r="O160" s="19" t="s">
        <v>178</v>
      </c>
      <c r="P160" s="19" t="s">
        <v>59</v>
      </c>
      <c r="Q160" s="19" t="s">
        <v>284</v>
      </c>
      <c r="R160" s="20"/>
      <c r="S160" s="20"/>
      <c r="T160" s="20"/>
      <c r="U160" s="20"/>
      <c r="V160" s="20"/>
      <c r="W160" s="20"/>
      <c r="X160" s="20"/>
      <c r="Y160" s="20"/>
      <c r="Z160" s="20"/>
      <c r="AA160" s="20"/>
    </row>
    <row r="161">
      <c r="A161" s="19" t="s">
        <v>1233</v>
      </c>
      <c r="B161" s="19" t="s">
        <v>26</v>
      </c>
      <c r="C161" s="19" t="s">
        <v>27</v>
      </c>
      <c r="D161" s="19" t="s">
        <v>220</v>
      </c>
      <c r="E161" s="19" t="s">
        <v>226</v>
      </c>
      <c r="F161" s="19" t="s">
        <v>280</v>
      </c>
      <c r="G161" s="19" t="s">
        <v>280</v>
      </c>
      <c r="H161" s="19" t="s">
        <v>300</v>
      </c>
      <c r="I161" s="19" t="s">
        <v>36</v>
      </c>
      <c r="J161" s="20"/>
      <c r="K161" s="19" t="s">
        <v>41</v>
      </c>
      <c r="L161" s="19" t="b">
        <v>1</v>
      </c>
      <c r="M161" s="19" t="b">
        <v>0</v>
      </c>
      <c r="N161" s="19" t="b">
        <v>0</v>
      </c>
      <c r="O161" s="19" t="s">
        <v>178</v>
      </c>
      <c r="P161" s="19" t="s">
        <v>59</v>
      </c>
      <c r="Q161" s="19" t="s">
        <v>284</v>
      </c>
      <c r="R161" s="20"/>
      <c r="S161" s="20"/>
      <c r="T161" s="20"/>
      <c r="U161" s="20"/>
      <c r="V161" s="20"/>
      <c r="W161" s="20"/>
      <c r="X161" s="20"/>
      <c r="Y161" s="20"/>
      <c r="Z161" s="20"/>
      <c r="AA161" s="20"/>
    </row>
    <row r="162">
      <c r="A162" s="19" t="s">
        <v>1234</v>
      </c>
      <c r="B162" s="19" t="s">
        <v>26</v>
      </c>
      <c r="C162" s="19" t="s">
        <v>28</v>
      </c>
      <c r="D162" s="19" t="s">
        <v>220</v>
      </c>
      <c r="E162" s="19" t="s">
        <v>227</v>
      </c>
      <c r="F162" s="19" t="s">
        <v>280</v>
      </c>
      <c r="G162" s="19" t="s">
        <v>280</v>
      </c>
      <c r="H162" s="19" t="s">
        <v>275</v>
      </c>
      <c r="I162" s="19" t="s">
        <v>37</v>
      </c>
      <c r="J162" s="19" t="s">
        <v>40</v>
      </c>
      <c r="K162" s="20"/>
      <c r="L162" s="19" t="b">
        <v>0</v>
      </c>
      <c r="M162" s="19" t="b">
        <v>1</v>
      </c>
      <c r="N162" s="19" t="b">
        <v>0</v>
      </c>
      <c r="O162" s="19" t="s">
        <v>178</v>
      </c>
      <c r="P162" s="19" t="s">
        <v>59</v>
      </c>
      <c r="Q162" s="19" t="s">
        <v>281</v>
      </c>
      <c r="R162" s="20"/>
      <c r="S162" s="20"/>
      <c r="T162" s="20"/>
      <c r="U162" s="20"/>
      <c r="V162" s="20"/>
      <c r="W162" s="20"/>
      <c r="X162" s="20"/>
      <c r="Y162" s="20"/>
      <c r="Z162" s="20"/>
      <c r="AA162" s="20"/>
    </row>
    <row r="163">
      <c r="A163" s="19" t="s">
        <v>1235</v>
      </c>
      <c r="B163" s="19" t="s">
        <v>26</v>
      </c>
      <c r="C163" s="19" t="s">
        <v>27</v>
      </c>
      <c r="D163" s="19" t="s">
        <v>222</v>
      </c>
      <c r="E163" s="19" t="s">
        <v>227</v>
      </c>
      <c r="F163" s="19" t="s">
        <v>320</v>
      </c>
      <c r="G163" s="19" t="s">
        <v>274</v>
      </c>
      <c r="H163" s="19" t="s">
        <v>275</v>
      </c>
      <c r="I163" s="19" t="s">
        <v>276</v>
      </c>
      <c r="J163" s="19" t="s">
        <v>40</v>
      </c>
      <c r="K163" s="20"/>
      <c r="L163" s="19" t="b">
        <v>0</v>
      </c>
      <c r="M163" s="19" t="b">
        <v>0</v>
      </c>
      <c r="N163" s="19" t="b">
        <v>1</v>
      </c>
      <c r="O163" s="19" t="s">
        <v>178</v>
      </c>
      <c r="P163" s="19" t="s">
        <v>60</v>
      </c>
      <c r="Q163" s="20"/>
      <c r="R163" s="20"/>
      <c r="S163" s="20"/>
      <c r="T163" s="20"/>
      <c r="U163" s="20"/>
      <c r="V163" s="20"/>
      <c r="W163" s="20"/>
      <c r="X163" s="20"/>
      <c r="Y163" s="20"/>
      <c r="Z163" s="20"/>
      <c r="AA163" s="20"/>
    </row>
    <row r="164">
      <c r="A164" s="19" t="s">
        <v>1236</v>
      </c>
      <c r="B164" s="19" t="s">
        <v>26</v>
      </c>
      <c r="C164" s="19" t="s">
        <v>27</v>
      </c>
      <c r="D164" s="19" t="s">
        <v>221</v>
      </c>
      <c r="E164" s="19" t="s">
        <v>227</v>
      </c>
      <c r="F164" s="19" t="s">
        <v>273</v>
      </c>
      <c r="G164" s="19" t="s">
        <v>274</v>
      </c>
      <c r="H164" s="19" t="s">
        <v>275</v>
      </c>
      <c r="I164" s="19" t="s">
        <v>276</v>
      </c>
      <c r="J164" s="20"/>
      <c r="K164" s="19" t="s">
        <v>41</v>
      </c>
      <c r="L164" s="19" t="b">
        <v>0</v>
      </c>
      <c r="M164" s="19" t="b">
        <v>1</v>
      </c>
      <c r="N164" s="19" t="b">
        <v>0</v>
      </c>
      <c r="O164" s="19" t="s">
        <v>178</v>
      </c>
      <c r="P164" s="19" t="s">
        <v>60</v>
      </c>
      <c r="Q164" s="19" t="s">
        <v>63</v>
      </c>
      <c r="R164" s="20"/>
      <c r="S164" s="20"/>
      <c r="T164" s="20"/>
      <c r="U164" s="20"/>
      <c r="V164" s="20"/>
      <c r="W164" s="20"/>
      <c r="X164" s="20"/>
      <c r="Y164" s="20"/>
      <c r="Z164" s="20"/>
      <c r="AA164" s="20"/>
    </row>
    <row r="165">
      <c r="A165" s="19" t="s">
        <v>1237</v>
      </c>
      <c r="B165" s="19" t="s">
        <v>26</v>
      </c>
      <c r="C165" s="19" t="s">
        <v>27</v>
      </c>
      <c r="D165" s="19" t="s">
        <v>220</v>
      </c>
      <c r="E165" s="19" t="s">
        <v>227</v>
      </c>
      <c r="F165" s="19" t="s">
        <v>280</v>
      </c>
      <c r="G165" s="19" t="s">
        <v>280</v>
      </c>
      <c r="H165" s="19" t="s">
        <v>275</v>
      </c>
      <c r="I165" s="19" t="s">
        <v>37</v>
      </c>
      <c r="J165" s="19" t="s">
        <v>40</v>
      </c>
      <c r="K165" s="20"/>
      <c r="L165" s="19" t="b">
        <v>1</v>
      </c>
      <c r="M165" s="19" t="b">
        <v>0</v>
      </c>
      <c r="N165" s="19" t="b">
        <v>0</v>
      </c>
      <c r="O165" s="19" t="s">
        <v>178</v>
      </c>
      <c r="P165" s="19" t="s">
        <v>60</v>
      </c>
      <c r="Q165" s="19" t="s">
        <v>66</v>
      </c>
      <c r="R165" s="20"/>
      <c r="S165" s="20"/>
      <c r="T165" s="20"/>
      <c r="U165" s="20"/>
      <c r="V165" s="20"/>
      <c r="W165" s="20"/>
      <c r="X165" s="20"/>
      <c r="Y165" s="20"/>
      <c r="Z165" s="20"/>
      <c r="AA165" s="20"/>
    </row>
    <row r="166">
      <c r="A166" s="19" t="s">
        <v>1238</v>
      </c>
      <c r="B166" s="19" t="s">
        <v>26</v>
      </c>
      <c r="C166" s="20"/>
      <c r="D166" s="19" t="s">
        <v>220</v>
      </c>
      <c r="E166" s="19" t="s">
        <v>227</v>
      </c>
      <c r="F166" s="19" t="s">
        <v>280</v>
      </c>
      <c r="G166" s="19" t="s">
        <v>280</v>
      </c>
      <c r="H166" s="19" t="s">
        <v>275</v>
      </c>
      <c r="I166" s="19" t="s">
        <v>37</v>
      </c>
      <c r="J166" s="19" t="s">
        <v>40</v>
      </c>
      <c r="K166" s="20"/>
      <c r="L166" s="19" t="b">
        <v>1</v>
      </c>
      <c r="M166" s="19" t="b">
        <v>0</v>
      </c>
      <c r="N166" s="19" t="b">
        <v>0</v>
      </c>
      <c r="O166" s="19" t="s">
        <v>178</v>
      </c>
      <c r="P166" s="19" t="s">
        <v>60</v>
      </c>
      <c r="Q166" s="19" t="s">
        <v>281</v>
      </c>
      <c r="R166" s="20"/>
      <c r="S166" s="20"/>
      <c r="T166" s="20"/>
      <c r="U166" s="20"/>
      <c r="V166" s="20"/>
      <c r="W166" s="20"/>
      <c r="X166" s="20"/>
      <c r="Y166" s="20"/>
      <c r="Z166" s="20"/>
      <c r="AA166" s="20"/>
    </row>
    <row r="167">
      <c r="A167" s="19" t="s">
        <v>1239</v>
      </c>
      <c r="B167" s="19" t="s">
        <v>26</v>
      </c>
      <c r="C167" s="19" t="s">
        <v>28</v>
      </c>
      <c r="D167" s="19" t="s">
        <v>220</v>
      </c>
      <c r="E167" s="19" t="s">
        <v>227</v>
      </c>
      <c r="F167" s="19" t="s">
        <v>280</v>
      </c>
      <c r="G167" s="19" t="s">
        <v>280</v>
      </c>
      <c r="H167" s="19" t="s">
        <v>275</v>
      </c>
      <c r="I167" s="19" t="s">
        <v>37</v>
      </c>
      <c r="J167" s="19" t="s">
        <v>40</v>
      </c>
      <c r="K167" s="20"/>
      <c r="L167" s="19" t="b">
        <v>0</v>
      </c>
      <c r="M167" s="19" t="b">
        <v>1</v>
      </c>
      <c r="N167" s="19" t="b">
        <v>0</v>
      </c>
      <c r="O167" s="19" t="s">
        <v>178</v>
      </c>
      <c r="P167" s="19" t="s">
        <v>59</v>
      </c>
      <c r="Q167" s="19" t="s">
        <v>66</v>
      </c>
      <c r="R167" s="20"/>
      <c r="S167" s="20"/>
      <c r="T167" s="20"/>
      <c r="U167" s="20"/>
      <c r="V167" s="20"/>
      <c r="W167" s="20"/>
      <c r="X167" s="20"/>
      <c r="Y167" s="20"/>
      <c r="Z167" s="20"/>
      <c r="AA167" s="20"/>
    </row>
    <row r="168">
      <c r="A168" s="19" t="s">
        <v>1240</v>
      </c>
      <c r="B168" s="19" t="s">
        <v>26</v>
      </c>
      <c r="C168" s="19" t="s">
        <v>27</v>
      </c>
      <c r="D168" s="19" t="s">
        <v>223</v>
      </c>
      <c r="E168" s="19" t="s">
        <v>227</v>
      </c>
      <c r="F168" s="19" t="s">
        <v>278</v>
      </c>
      <c r="G168" s="19" t="s">
        <v>274</v>
      </c>
      <c r="H168" s="19" t="s">
        <v>275</v>
      </c>
      <c r="I168" s="19" t="s">
        <v>276</v>
      </c>
      <c r="J168" s="19" t="s">
        <v>40</v>
      </c>
      <c r="K168" s="20"/>
      <c r="L168" s="19" t="b">
        <v>1</v>
      </c>
      <c r="M168" s="19" t="b">
        <v>0</v>
      </c>
      <c r="N168" s="19" t="b">
        <v>0</v>
      </c>
      <c r="O168" s="19" t="s">
        <v>179</v>
      </c>
      <c r="P168" s="19" t="s">
        <v>59</v>
      </c>
      <c r="Q168" s="19" t="s">
        <v>66</v>
      </c>
      <c r="R168" s="20"/>
      <c r="S168" s="20"/>
      <c r="T168" s="20"/>
      <c r="U168" s="20"/>
      <c r="V168" s="20"/>
      <c r="W168" s="20"/>
      <c r="X168" s="20"/>
      <c r="Y168" s="20"/>
      <c r="Z168" s="20"/>
      <c r="AA168" s="20"/>
    </row>
    <row r="169">
      <c r="A169" s="19" t="s">
        <v>1241</v>
      </c>
      <c r="B169" s="19" t="s">
        <v>25</v>
      </c>
      <c r="C169" s="19" t="s">
        <v>29</v>
      </c>
      <c r="D169" s="19" t="s">
        <v>220</v>
      </c>
      <c r="E169" s="19" t="s">
        <v>226</v>
      </c>
      <c r="F169" s="19" t="s">
        <v>291</v>
      </c>
      <c r="G169" s="19" t="s">
        <v>291</v>
      </c>
      <c r="H169" s="19" t="s">
        <v>303</v>
      </c>
      <c r="I169" s="19" t="s">
        <v>36</v>
      </c>
      <c r="J169" s="19" t="s">
        <v>40</v>
      </c>
      <c r="K169" s="20"/>
      <c r="L169" s="19" t="b">
        <v>0</v>
      </c>
      <c r="M169" s="19" t="b">
        <v>1</v>
      </c>
      <c r="N169" s="19" t="b">
        <v>1</v>
      </c>
      <c r="O169" s="19" t="s">
        <v>180</v>
      </c>
      <c r="P169" s="20"/>
      <c r="Q169" s="20"/>
      <c r="R169" s="20"/>
      <c r="S169" s="20"/>
      <c r="T169" s="20"/>
      <c r="U169" s="20"/>
      <c r="V169" s="20"/>
      <c r="W169" s="20"/>
      <c r="X169" s="20"/>
      <c r="Y169" s="20"/>
      <c r="Z169" s="20"/>
      <c r="AA169" s="20"/>
    </row>
    <row r="170">
      <c r="A170" s="19" t="s">
        <v>1242</v>
      </c>
      <c r="B170" s="20"/>
      <c r="C170" s="19" t="s">
        <v>29</v>
      </c>
      <c r="D170" s="19" t="s">
        <v>221</v>
      </c>
      <c r="E170" s="19" t="s">
        <v>227</v>
      </c>
      <c r="F170" s="20"/>
      <c r="G170" s="20"/>
      <c r="H170" s="20"/>
      <c r="I170" s="19" t="s">
        <v>276</v>
      </c>
      <c r="J170" s="19" t="s">
        <v>40</v>
      </c>
      <c r="K170" s="20"/>
      <c r="L170" s="19" t="b">
        <v>1</v>
      </c>
      <c r="M170" s="19" t="b">
        <v>0</v>
      </c>
      <c r="N170" s="19" t="b">
        <v>0</v>
      </c>
      <c r="O170" s="19" t="s">
        <v>180</v>
      </c>
      <c r="P170" s="19" t="s">
        <v>60</v>
      </c>
      <c r="Q170" s="19" t="s">
        <v>281</v>
      </c>
      <c r="R170" s="20"/>
      <c r="S170" s="20"/>
      <c r="T170" s="20"/>
      <c r="U170" s="20"/>
      <c r="V170" s="20"/>
      <c r="W170" s="20"/>
      <c r="X170" s="20"/>
      <c r="Y170" s="20"/>
      <c r="Z170" s="20"/>
      <c r="AA170" s="20"/>
    </row>
    <row r="171">
      <c r="A171" s="19" t="s">
        <v>1243</v>
      </c>
      <c r="B171" s="19" t="s">
        <v>26</v>
      </c>
      <c r="C171" s="19" t="s">
        <v>28</v>
      </c>
      <c r="D171" s="19" t="s">
        <v>221</v>
      </c>
      <c r="E171" s="19" t="s">
        <v>227</v>
      </c>
      <c r="F171" s="19" t="s">
        <v>273</v>
      </c>
      <c r="G171" s="19" t="s">
        <v>274</v>
      </c>
      <c r="H171" s="19" t="s">
        <v>275</v>
      </c>
      <c r="I171" s="19" t="s">
        <v>276</v>
      </c>
      <c r="J171" s="19" t="s">
        <v>40</v>
      </c>
      <c r="K171" s="20"/>
      <c r="L171" s="19" t="b">
        <v>0</v>
      </c>
      <c r="M171" s="19" t="b">
        <v>1</v>
      </c>
      <c r="N171" s="19" t="b">
        <v>0</v>
      </c>
      <c r="O171" s="19" t="s">
        <v>178</v>
      </c>
      <c r="P171" s="20"/>
      <c r="Q171" s="20"/>
      <c r="R171" s="20"/>
      <c r="S171" s="20"/>
      <c r="T171" s="20"/>
      <c r="U171" s="20"/>
      <c r="V171" s="20"/>
      <c r="W171" s="20"/>
      <c r="X171" s="20"/>
      <c r="Y171" s="20"/>
      <c r="Z171" s="20"/>
      <c r="AA171" s="20"/>
    </row>
    <row r="172">
      <c r="A172" s="19" t="s">
        <v>1244</v>
      </c>
      <c r="B172" s="19" t="s">
        <v>26</v>
      </c>
      <c r="C172" s="19" t="s">
        <v>28</v>
      </c>
      <c r="D172" s="19" t="s">
        <v>220</v>
      </c>
      <c r="E172" s="19" t="s">
        <v>227</v>
      </c>
      <c r="F172" s="19" t="s">
        <v>280</v>
      </c>
      <c r="G172" s="19" t="s">
        <v>280</v>
      </c>
      <c r="H172" s="19" t="s">
        <v>275</v>
      </c>
      <c r="I172" s="19" t="s">
        <v>37</v>
      </c>
      <c r="J172" s="19" t="s">
        <v>40</v>
      </c>
      <c r="K172" s="20"/>
      <c r="L172" s="19" t="b">
        <v>0</v>
      </c>
      <c r="M172" s="19" t="b">
        <v>0</v>
      </c>
      <c r="N172" s="19" t="b">
        <v>1</v>
      </c>
      <c r="O172" s="19" t="s">
        <v>180</v>
      </c>
      <c r="P172" s="19" t="s">
        <v>60</v>
      </c>
      <c r="Q172" s="19" t="s">
        <v>281</v>
      </c>
      <c r="R172" s="20"/>
      <c r="S172" s="20"/>
      <c r="T172" s="20"/>
      <c r="U172" s="20"/>
      <c r="V172" s="20"/>
      <c r="W172" s="20"/>
      <c r="X172" s="20"/>
      <c r="Y172" s="20"/>
      <c r="Z172" s="20"/>
      <c r="AA172" s="20"/>
    </row>
    <row r="173">
      <c r="A173" s="19" t="s">
        <v>1245</v>
      </c>
      <c r="B173" s="19" t="s">
        <v>26</v>
      </c>
      <c r="C173" s="19" t="s">
        <v>28</v>
      </c>
      <c r="D173" s="19" t="s">
        <v>220</v>
      </c>
      <c r="E173" s="19" t="s">
        <v>227</v>
      </c>
      <c r="F173" s="19" t="s">
        <v>280</v>
      </c>
      <c r="G173" s="19" t="s">
        <v>280</v>
      </c>
      <c r="H173" s="19" t="s">
        <v>275</v>
      </c>
      <c r="I173" s="19" t="s">
        <v>37</v>
      </c>
      <c r="J173" s="19" t="s">
        <v>40</v>
      </c>
      <c r="K173" s="20"/>
      <c r="L173" s="19" t="b">
        <v>1</v>
      </c>
      <c r="M173" s="19" t="b">
        <v>0</v>
      </c>
      <c r="N173" s="19" t="b">
        <v>0</v>
      </c>
      <c r="O173" s="19" t="s">
        <v>178</v>
      </c>
      <c r="P173" s="19" t="s">
        <v>60</v>
      </c>
      <c r="Q173" s="19" t="s">
        <v>281</v>
      </c>
      <c r="R173" s="20"/>
      <c r="S173" s="20"/>
      <c r="T173" s="20"/>
      <c r="U173" s="20"/>
      <c r="V173" s="20"/>
      <c r="W173" s="20"/>
      <c r="X173" s="20"/>
      <c r="Y173" s="20"/>
      <c r="Z173" s="20"/>
      <c r="AA173" s="20"/>
    </row>
    <row r="174">
      <c r="A174" s="19" t="s">
        <v>1246</v>
      </c>
      <c r="B174" s="19" t="s">
        <v>26</v>
      </c>
      <c r="C174" s="19" t="s">
        <v>27</v>
      </c>
      <c r="D174" s="19" t="s">
        <v>223</v>
      </c>
      <c r="E174" s="19" t="s">
        <v>227</v>
      </c>
      <c r="F174" s="19" t="s">
        <v>278</v>
      </c>
      <c r="G174" s="19" t="s">
        <v>274</v>
      </c>
      <c r="H174" s="19" t="s">
        <v>275</v>
      </c>
      <c r="I174" s="19" t="s">
        <v>276</v>
      </c>
      <c r="J174" s="19" t="s">
        <v>40</v>
      </c>
      <c r="K174" s="20"/>
      <c r="L174" s="19" t="b">
        <v>0</v>
      </c>
      <c r="M174" s="19" t="b">
        <v>0</v>
      </c>
      <c r="N174" s="19" t="b">
        <v>1</v>
      </c>
      <c r="O174" s="19" t="s">
        <v>177</v>
      </c>
      <c r="P174" s="19" t="s">
        <v>60</v>
      </c>
      <c r="Q174" s="19" t="s">
        <v>63</v>
      </c>
      <c r="R174" s="20"/>
      <c r="S174" s="20"/>
      <c r="T174" s="20"/>
      <c r="U174" s="20"/>
      <c r="V174" s="20"/>
      <c r="W174" s="20"/>
      <c r="X174" s="20"/>
      <c r="Y174" s="20"/>
      <c r="Z174" s="20"/>
      <c r="AA174" s="20"/>
    </row>
    <row r="175">
      <c r="A175" s="19" t="s">
        <v>1247</v>
      </c>
      <c r="B175" s="19" t="s">
        <v>26</v>
      </c>
      <c r="C175" s="19" t="s">
        <v>29</v>
      </c>
      <c r="D175" s="19" t="s">
        <v>220</v>
      </c>
      <c r="E175" s="19" t="s">
        <v>227</v>
      </c>
      <c r="F175" s="19" t="s">
        <v>280</v>
      </c>
      <c r="G175" s="19" t="s">
        <v>280</v>
      </c>
      <c r="H175" s="19" t="s">
        <v>275</v>
      </c>
      <c r="I175" s="19" t="s">
        <v>37</v>
      </c>
      <c r="J175" s="19" t="s">
        <v>40</v>
      </c>
      <c r="K175" s="20"/>
      <c r="L175" s="19" t="b">
        <v>1</v>
      </c>
      <c r="M175" s="19" t="b">
        <v>0</v>
      </c>
      <c r="N175" s="19" t="b">
        <v>0</v>
      </c>
      <c r="O175" s="19" t="s">
        <v>179</v>
      </c>
      <c r="P175" s="19" t="s">
        <v>59</v>
      </c>
      <c r="Q175" s="19" t="s">
        <v>66</v>
      </c>
      <c r="R175" s="20"/>
      <c r="S175" s="20"/>
      <c r="T175" s="20"/>
      <c r="U175" s="20"/>
      <c r="V175" s="20"/>
      <c r="W175" s="20"/>
      <c r="X175" s="20"/>
      <c r="Y175" s="20"/>
      <c r="Z175" s="20"/>
      <c r="AA175" s="20"/>
    </row>
    <row r="176">
      <c r="A176" s="19" t="s">
        <v>1248</v>
      </c>
      <c r="B176" s="19" t="s">
        <v>26</v>
      </c>
      <c r="C176" s="19" t="s">
        <v>28</v>
      </c>
      <c r="D176" s="19" t="s">
        <v>221</v>
      </c>
      <c r="E176" s="19" t="s">
        <v>227</v>
      </c>
      <c r="F176" s="19" t="s">
        <v>273</v>
      </c>
      <c r="G176" s="19" t="s">
        <v>274</v>
      </c>
      <c r="H176" s="19" t="s">
        <v>275</v>
      </c>
      <c r="I176" s="19" t="s">
        <v>276</v>
      </c>
      <c r="J176" s="19" t="s">
        <v>40</v>
      </c>
      <c r="K176" s="20"/>
      <c r="L176" s="19" t="b">
        <v>1</v>
      </c>
      <c r="M176" s="19" t="b">
        <v>0</v>
      </c>
      <c r="N176" s="19" t="b">
        <v>0</v>
      </c>
      <c r="O176" s="19" t="s">
        <v>178</v>
      </c>
      <c r="P176" s="19" t="s">
        <v>60</v>
      </c>
      <c r="Q176" s="19" t="s">
        <v>281</v>
      </c>
      <c r="R176" s="20"/>
      <c r="S176" s="20"/>
      <c r="T176" s="20"/>
      <c r="U176" s="20"/>
      <c r="V176" s="20"/>
      <c r="W176" s="20"/>
      <c r="X176" s="20"/>
      <c r="Y176" s="20"/>
      <c r="Z176" s="20"/>
      <c r="AA176" s="20"/>
    </row>
    <row r="177">
      <c r="A177" s="19" t="s">
        <v>1249</v>
      </c>
      <c r="B177" s="19" t="s">
        <v>26</v>
      </c>
      <c r="C177" s="19" t="s">
        <v>29</v>
      </c>
      <c r="D177" s="19" t="s">
        <v>221</v>
      </c>
      <c r="E177" s="19" t="s">
        <v>227</v>
      </c>
      <c r="F177" s="19" t="s">
        <v>273</v>
      </c>
      <c r="G177" s="19" t="s">
        <v>274</v>
      </c>
      <c r="H177" s="19" t="s">
        <v>275</v>
      </c>
      <c r="I177" s="19" t="s">
        <v>276</v>
      </c>
      <c r="J177" s="19" t="s">
        <v>40</v>
      </c>
      <c r="K177" s="20"/>
      <c r="L177" s="19" t="b">
        <v>1</v>
      </c>
      <c r="M177" s="19" t="b">
        <v>0</v>
      </c>
      <c r="N177" s="19" t="b">
        <v>0</v>
      </c>
      <c r="O177" s="19" t="s">
        <v>178</v>
      </c>
      <c r="P177" s="19" t="s">
        <v>60</v>
      </c>
      <c r="Q177" s="19" t="s">
        <v>66</v>
      </c>
      <c r="R177" s="20"/>
      <c r="S177" s="20"/>
      <c r="T177" s="20"/>
      <c r="U177" s="20"/>
      <c r="V177" s="20"/>
      <c r="W177" s="20"/>
      <c r="X177" s="20"/>
      <c r="Y177" s="20"/>
      <c r="Z177" s="20"/>
      <c r="AA177" s="20"/>
    </row>
    <row r="178">
      <c r="A178" s="19" t="s">
        <v>1250</v>
      </c>
      <c r="B178" s="19" t="s">
        <v>217</v>
      </c>
      <c r="C178" s="19" t="s">
        <v>27</v>
      </c>
      <c r="D178" s="19" t="s">
        <v>220</v>
      </c>
      <c r="E178" s="19" t="s">
        <v>227</v>
      </c>
      <c r="F178" s="19" t="s">
        <v>399</v>
      </c>
      <c r="G178" s="19" t="s">
        <v>399</v>
      </c>
      <c r="H178" s="19" t="s">
        <v>400</v>
      </c>
      <c r="I178" s="19" t="s">
        <v>37</v>
      </c>
      <c r="J178" s="19" t="s">
        <v>40</v>
      </c>
      <c r="K178" s="20"/>
      <c r="L178" s="19" t="b">
        <v>0</v>
      </c>
      <c r="M178" s="19" t="b">
        <v>0</v>
      </c>
      <c r="N178" s="19" t="b">
        <v>1</v>
      </c>
      <c r="O178" s="19" t="s">
        <v>179</v>
      </c>
      <c r="P178" s="19" t="s">
        <v>60</v>
      </c>
      <c r="Q178" s="19" t="s">
        <v>284</v>
      </c>
      <c r="R178" s="20"/>
      <c r="S178" s="20"/>
      <c r="T178" s="20"/>
      <c r="U178" s="20"/>
      <c r="V178" s="20"/>
      <c r="W178" s="20"/>
      <c r="X178" s="20"/>
      <c r="Y178" s="20"/>
      <c r="Z178" s="20"/>
      <c r="AA178" s="20"/>
    </row>
    <row r="179">
      <c r="A179" s="19" t="s">
        <v>1251</v>
      </c>
      <c r="B179" s="19" t="s">
        <v>26</v>
      </c>
      <c r="C179" s="19" t="s">
        <v>29</v>
      </c>
      <c r="D179" s="19" t="s">
        <v>220</v>
      </c>
      <c r="E179" s="19" t="s">
        <v>227</v>
      </c>
      <c r="F179" s="19" t="s">
        <v>280</v>
      </c>
      <c r="G179" s="19" t="s">
        <v>280</v>
      </c>
      <c r="H179" s="19" t="s">
        <v>275</v>
      </c>
      <c r="I179" s="19" t="s">
        <v>37</v>
      </c>
      <c r="J179" s="19" t="s">
        <v>40</v>
      </c>
      <c r="K179" s="20"/>
      <c r="L179" s="19" t="b">
        <v>1</v>
      </c>
      <c r="M179" s="19" t="b">
        <v>0</v>
      </c>
      <c r="N179" s="19" t="b">
        <v>0</v>
      </c>
      <c r="O179" s="19" t="s">
        <v>178</v>
      </c>
      <c r="P179" s="19" t="s">
        <v>60</v>
      </c>
      <c r="Q179" s="19" t="s">
        <v>281</v>
      </c>
      <c r="R179" s="20"/>
      <c r="S179" s="20"/>
      <c r="T179" s="20"/>
      <c r="U179" s="20"/>
      <c r="V179" s="20"/>
      <c r="W179" s="20"/>
      <c r="X179" s="20"/>
      <c r="Y179" s="20"/>
      <c r="Z179" s="20"/>
      <c r="AA179" s="20"/>
    </row>
    <row r="180">
      <c r="A180" s="19" t="s">
        <v>1252</v>
      </c>
      <c r="B180" s="19" t="s">
        <v>25</v>
      </c>
      <c r="C180" s="19" t="s">
        <v>218</v>
      </c>
      <c r="D180" s="19" t="s">
        <v>221</v>
      </c>
      <c r="E180" s="19" t="s">
        <v>227</v>
      </c>
      <c r="F180" s="19" t="s">
        <v>336</v>
      </c>
      <c r="G180" s="19" t="s">
        <v>288</v>
      </c>
      <c r="H180" s="19" t="s">
        <v>289</v>
      </c>
      <c r="I180" s="19" t="s">
        <v>276</v>
      </c>
      <c r="J180" s="19" t="s">
        <v>40</v>
      </c>
      <c r="K180" s="20"/>
      <c r="L180" s="19" t="b">
        <v>0</v>
      </c>
      <c r="M180" s="19" t="b">
        <v>1</v>
      </c>
      <c r="N180" s="19" t="b">
        <v>0</v>
      </c>
      <c r="O180" s="19" t="s">
        <v>177</v>
      </c>
      <c r="P180" s="19" t="s">
        <v>60</v>
      </c>
      <c r="Q180" s="19" t="s">
        <v>281</v>
      </c>
      <c r="R180" s="20"/>
      <c r="S180" s="20"/>
      <c r="T180" s="20"/>
      <c r="U180" s="20"/>
      <c r="V180" s="20"/>
      <c r="W180" s="20"/>
      <c r="X180" s="20"/>
      <c r="Y180" s="20"/>
      <c r="Z180" s="20"/>
      <c r="AA180" s="20"/>
    </row>
    <row r="181">
      <c r="A181" s="19" t="s">
        <v>1253</v>
      </c>
      <c r="B181" s="19" t="s">
        <v>26</v>
      </c>
      <c r="C181" s="19" t="s">
        <v>28</v>
      </c>
      <c r="D181" s="19" t="s">
        <v>221</v>
      </c>
      <c r="E181" s="19" t="s">
        <v>227</v>
      </c>
      <c r="F181" s="19" t="s">
        <v>273</v>
      </c>
      <c r="G181" s="19" t="s">
        <v>274</v>
      </c>
      <c r="H181" s="19" t="s">
        <v>275</v>
      </c>
      <c r="I181" s="19" t="s">
        <v>276</v>
      </c>
      <c r="J181" s="19" t="s">
        <v>40</v>
      </c>
      <c r="K181" s="20"/>
      <c r="L181" s="19" t="b">
        <v>1</v>
      </c>
      <c r="M181" s="19" t="b">
        <v>0</v>
      </c>
      <c r="N181" s="19" t="b">
        <v>0</v>
      </c>
      <c r="O181" s="19" t="s">
        <v>178</v>
      </c>
      <c r="P181" s="20"/>
      <c r="Q181" s="20"/>
      <c r="R181" s="20"/>
      <c r="S181" s="20"/>
      <c r="T181" s="20"/>
      <c r="U181" s="20"/>
      <c r="V181" s="20"/>
      <c r="W181" s="20"/>
      <c r="X181" s="20"/>
      <c r="Y181" s="20"/>
      <c r="Z181" s="20"/>
      <c r="AA181" s="20"/>
    </row>
    <row r="182">
      <c r="A182" s="19" t="s">
        <v>1254</v>
      </c>
      <c r="B182" s="19" t="s">
        <v>25</v>
      </c>
      <c r="C182" s="19" t="s">
        <v>29</v>
      </c>
      <c r="D182" s="19" t="s">
        <v>220</v>
      </c>
      <c r="E182" s="19" t="s">
        <v>227</v>
      </c>
      <c r="F182" s="19" t="s">
        <v>291</v>
      </c>
      <c r="G182" s="19" t="s">
        <v>291</v>
      </c>
      <c r="H182" s="19" t="s">
        <v>289</v>
      </c>
      <c r="I182" s="19" t="s">
        <v>37</v>
      </c>
      <c r="J182" s="19" t="s">
        <v>40</v>
      </c>
      <c r="K182" s="20"/>
      <c r="L182" s="19" t="b">
        <v>0</v>
      </c>
      <c r="M182" s="19" t="b">
        <v>1</v>
      </c>
      <c r="N182" s="19" t="b">
        <v>1</v>
      </c>
      <c r="O182" s="19" t="s">
        <v>178</v>
      </c>
      <c r="P182" s="19" t="s">
        <v>59</v>
      </c>
      <c r="Q182" s="19" t="s">
        <v>284</v>
      </c>
      <c r="R182" s="20"/>
      <c r="S182" s="20"/>
      <c r="T182" s="20"/>
      <c r="U182" s="20"/>
      <c r="V182" s="20"/>
      <c r="W182" s="20"/>
      <c r="X182" s="20"/>
      <c r="Y182" s="20"/>
      <c r="Z182" s="20"/>
      <c r="AA182" s="20"/>
    </row>
    <row r="183">
      <c r="A183" s="19" t="s">
        <v>1255</v>
      </c>
      <c r="B183" s="19" t="s">
        <v>26</v>
      </c>
      <c r="C183" s="19" t="s">
        <v>28</v>
      </c>
      <c r="D183" s="19" t="s">
        <v>221</v>
      </c>
      <c r="E183" s="19" t="s">
        <v>227</v>
      </c>
      <c r="F183" s="19" t="s">
        <v>273</v>
      </c>
      <c r="G183" s="19" t="s">
        <v>274</v>
      </c>
      <c r="H183" s="19" t="s">
        <v>275</v>
      </c>
      <c r="I183" s="19" t="s">
        <v>276</v>
      </c>
      <c r="J183" s="19" t="s">
        <v>40</v>
      </c>
      <c r="K183" s="20"/>
      <c r="L183" s="19" t="b">
        <v>1</v>
      </c>
      <c r="M183" s="19" t="b">
        <v>0</v>
      </c>
      <c r="N183" s="19" t="b">
        <v>0</v>
      </c>
      <c r="O183" s="19" t="s">
        <v>178</v>
      </c>
      <c r="P183" s="19" t="s">
        <v>60</v>
      </c>
      <c r="Q183" s="19" t="s">
        <v>281</v>
      </c>
      <c r="R183" s="20"/>
      <c r="S183" s="20"/>
      <c r="T183" s="20"/>
      <c r="U183" s="20"/>
      <c r="V183" s="20"/>
      <c r="W183" s="20"/>
      <c r="X183" s="20"/>
      <c r="Y183" s="20"/>
      <c r="Z183" s="20"/>
      <c r="AA183" s="20"/>
    </row>
    <row r="184">
      <c r="A184" s="19" t="s">
        <v>1256</v>
      </c>
      <c r="B184" s="19" t="s">
        <v>217</v>
      </c>
      <c r="C184" s="19" t="s">
        <v>28</v>
      </c>
      <c r="D184" s="19" t="s">
        <v>217</v>
      </c>
      <c r="E184" s="19" t="s">
        <v>227</v>
      </c>
      <c r="F184" s="20"/>
      <c r="G184" s="20"/>
      <c r="H184" s="19" t="s">
        <v>400</v>
      </c>
      <c r="I184" s="20"/>
      <c r="J184" s="20"/>
      <c r="K184" s="19" t="s">
        <v>41</v>
      </c>
      <c r="L184" s="19" t="b">
        <v>0</v>
      </c>
      <c r="M184" s="19" t="b">
        <v>0</v>
      </c>
      <c r="N184" s="19" t="b">
        <v>1</v>
      </c>
      <c r="O184" s="19" t="s">
        <v>177</v>
      </c>
      <c r="P184" s="19" t="s">
        <v>60</v>
      </c>
      <c r="Q184" s="19" t="s">
        <v>281</v>
      </c>
      <c r="R184" s="20"/>
      <c r="S184" s="20"/>
      <c r="T184" s="20"/>
      <c r="U184" s="20"/>
      <c r="V184" s="20"/>
      <c r="W184" s="20"/>
      <c r="X184" s="20"/>
      <c r="Y184" s="20"/>
      <c r="Z184" s="20"/>
      <c r="AA184" s="20"/>
    </row>
    <row r="185">
      <c r="A185" s="19" t="s">
        <v>1257</v>
      </c>
      <c r="B185" s="19" t="s">
        <v>25</v>
      </c>
      <c r="C185" s="19" t="s">
        <v>27</v>
      </c>
      <c r="D185" s="19" t="s">
        <v>222</v>
      </c>
      <c r="E185" s="19" t="s">
        <v>227</v>
      </c>
      <c r="F185" s="19" t="s">
        <v>329</v>
      </c>
      <c r="G185" s="19" t="s">
        <v>288</v>
      </c>
      <c r="H185" s="19" t="s">
        <v>289</v>
      </c>
      <c r="I185" s="19" t="s">
        <v>276</v>
      </c>
      <c r="J185" s="20"/>
      <c r="K185" s="19" t="s">
        <v>41</v>
      </c>
      <c r="L185" s="19" t="b">
        <v>0</v>
      </c>
      <c r="M185" s="19" t="b">
        <v>0</v>
      </c>
      <c r="N185" s="19" t="b">
        <v>1</v>
      </c>
      <c r="O185" s="19" t="s">
        <v>178</v>
      </c>
      <c r="P185" s="19" t="s">
        <v>60</v>
      </c>
      <c r="Q185" s="19" t="s">
        <v>66</v>
      </c>
      <c r="R185" s="20"/>
      <c r="S185" s="20"/>
      <c r="T185" s="20"/>
      <c r="U185" s="20"/>
      <c r="V185" s="20"/>
      <c r="W185" s="20"/>
      <c r="X185" s="20"/>
      <c r="Y185" s="20"/>
      <c r="Z185" s="20"/>
      <c r="AA185" s="20"/>
    </row>
    <row r="186">
      <c r="A186" s="19" t="s">
        <v>1258</v>
      </c>
      <c r="B186" s="19" t="s">
        <v>26</v>
      </c>
      <c r="C186" s="19" t="s">
        <v>218</v>
      </c>
      <c r="D186" s="19" t="s">
        <v>220</v>
      </c>
      <c r="E186" s="19" t="s">
        <v>227</v>
      </c>
      <c r="F186" s="19" t="s">
        <v>280</v>
      </c>
      <c r="G186" s="19" t="s">
        <v>280</v>
      </c>
      <c r="H186" s="19" t="s">
        <v>275</v>
      </c>
      <c r="I186" s="19" t="s">
        <v>37</v>
      </c>
      <c r="J186" s="19" t="s">
        <v>40</v>
      </c>
      <c r="K186" s="20"/>
      <c r="L186" s="19" t="b">
        <v>0</v>
      </c>
      <c r="M186" s="19" t="b">
        <v>1</v>
      </c>
      <c r="N186" s="19" t="b">
        <v>0</v>
      </c>
      <c r="O186" s="19" t="s">
        <v>180</v>
      </c>
      <c r="P186" s="19" t="s">
        <v>60</v>
      </c>
      <c r="Q186" s="19" t="s">
        <v>284</v>
      </c>
      <c r="R186" s="20"/>
      <c r="S186" s="20"/>
      <c r="T186" s="20"/>
      <c r="U186" s="20"/>
      <c r="V186" s="20"/>
      <c r="W186" s="20"/>
      <c r="X186" s="20"/>
      <c r="Y186" s="20"/>
      <c r="Z186" s="20"/>
      <c r="AA186" s="20"/>
    </row>
    <row r="187">
      <c r="A187" s="19" t="s">
        <v>1179</v>
      </c>
      <c r="B187" s="19" t="s">
        <v>26</v>
      </c>
      <c r="C187" s="19" t="s">
        <v>27</v>
      </c>
      <c r="D187" s="19" t="s">
        <v>220</v>
      </c>
      <c r="E187" s="19" t="s">
        <v>227</v>
      </c>
      <c r="F187" s="19" t="s">
        <v>280</v>
      </c>
      <c r="G187" s="19" t="s">
        <v>280</v>
      </c>
      <c r="H187" s="19" t="s">
        <v>275</v>
      </c>
      <c r="I187" s="19" t="s">
        <v>37</v>
      </c>
      <c r="J187" s="19" t="s">
        <v>40</v>
      </c>
      <c r="K187" s="20"/>
      <c r="L187" s="19" t="b">
        <v>1</v>
      </c>
      <c r="M187" s="19" t="b">
        <v>0</v>
      </c>
      <c r="N187" s="19" t="b">
        <v>0</v>
      </c>
      <c r="O187" s="19" t="s">
        <v>178</v>
      </c>
      <c r="P187" s="19" t="s">
        <v>59</v>
      </c>
      <c r="Q187" s="19" t="s">
        <v>66</v>
      </c>
      <c r="R187" s="20"/>
      <c r="S187" s="20"/>
      <c r="T187" s="20"/>
      <c r="U187" s="20"/>
      <c r="V187" s="20"/>
      <c r="W187" s="20"/>
      <c r="X187" s="20"/>
      <c r="Y187" s="20"/>
      <c r="Z187" s="20"/>
      <c r="AA187" s="20"/>
    </row>
    <row r="188">
      <c r="A188" s="19" t="s">
        <v>1259</v>
      </c>
      <c r="B188" s="19" t="s">
        <v>26</v>
      </c>
      <c r="C188" s="19" t="s">
        <v>27</v>
      </c>
      <c r="D188" s="19" t="s">
        <v>220</v>
      </c>
      <c r="E188" s="19" t="s">
        <v>227</v>
      </c>
      <c r="F188" s="19" t="s">
        <v>280</v>
      </c>
      <c r="G188" s="19" t="s">
        <v>280</v>
      </c>
      <c r="H188" s="19" t="s">
        <v>275</v>
      </c>
      <c r="I188" s="19" t="s">
        <v>37</v>
      </c>
      <c r="J188" s="20"/>
      <c r="K188" s="19" t="s">
        <v>41</v>
      </c>
      <c r="L188" s="19" t="b">
        <v>1</v>
      </c>
      <c r="M188" s="19" t="b">
        <v>0</v>
      </c>
      <c r="N188" s="19" t="b">
        <v>0</v>
      </c>
      <c r="O188" s="19" t="s">
        <v>179</v>
      </c>
      <c r="P188" s="19" t="s">
        <v>59</v>
      </c>
      <c r="Q188" s="19" t="s">
        <v>284</v>
      </c>
      <c r="R188" s="20"/>
      <c r="S188" s="20"/>
      <c r="T188" s="20"/>
      <c r="U188" s="20"/>
      <c r="V188" s="20"/>
      <c r="W188" s="20"/>
      <c r="X188" s="20"/>
      <c r="Y188" s="20"/>
      <c r="Z188" s="20"/>
      <c r="AA188" s="20"/>
    </row>
    <row r="189">
      <c r="A189" s="19" t="s">
        <v>1260</v>
      </c>
      <c r="B189" s="19" t="s">
        <v>25</v>
      </c>
      <c r="C189" s="19" t="s">
        <v>29</v>
      </c>
      <c r="D189" s="19" t="s">
        <v>220</v>
      </c>
      <c r="E189" s="19" t="s">
        <v>227</v>
      </c>
      <c r="F189" s="19" t="s">
        <v>291</v>
      </c>
      <c r="G189" s="19" t="s">
        <v>291</v>
      </c>
      <c r="H189" s="19" t="s">
        <v>289</v>
      </c>
      <c r="I189" s="19" t="s">
        <v>37</v>
      </c>
      <c r="J189" s="20"/>
      <c r="K189" s="19" t="s">
        <v>41</v>
      </c>
      <c r="L189" s="19" t="b">
        <v>0</v>
      </c>
      <c r="M189" s="19" t="b">
        <v>0</v>
      </c>
      <c r="N189" s="19" t="b">
        <v>1</v>
      </c>
      <c r="O189" s="19" t="s">
        <v>177</v>
      </c>
      <c r="P189" s="19" t="s">
        <v>60</v>
      </c>
      <c r="Q189" s="19" t="s">
        <v>284</v>
      </c>
      <c r="R189" s="20"/>
      <c r="S189" s="20"/>
      <c r="T189" s="20"/>
      <c r="U189" s="20"/>
      <c r="V189" s="20"/>
      <c r="W189" s="20"/>
      <c r="X189" s="20"/>
      <c r="Y189" s="20"/>
      <c r="Z189" s="20"/>
      <c r="AA189" s="20"/>
    </row>
    <row r="190">
      <c r="A190" s="19" t="s">
        <v>1261</v>
      </c>
      <c r="B190" s="19" t="s">
        <v>26</v>
      </c>
      <c r="C190" s="19" t="s">
        <v>28</v>
      </c>
      <c r="D190" s="19" t="s">
        <v>220</v>
      </c>
      <c r="E190" s="19" t="s">
        <v>227</v>
      </c>
      <c r="F190" s="19" t="s">
        <v>280</v>
      </c>
      <c r="G190" s="19" t="s">
        <v>280</v>
      </c>
      <c r="H190" s="19" t="s">
        <v>275</v>
      </c>
      <c r="I190" s="19" t="s">
        <v>37</v>
      </c>
      <c r="J190" s="19" t="s">
        <v>40</v>
      </c>
      <c r="K190" s="20"/>
      <c r="L190" s="19" t="b">
        <v>0</v>
      </c>
      <c r="M190" s="19" t="b">
        <v>0</v>
      </c>
      <c r="N190" s="19" t="b">
        <v>1</v>
      </c>
      <c r="O190" s="19" t="s">
        <v>178</v>
      </c>
      <c r="P190" s="19" t="s">
        <v>59</v>
      </c>
      <c r="Q190" s="19" t="s">
        <v>66</v>
      </c>
      <c r="R190" s="20"/>
      <c r="S190" s="20"/>
      <c r="T190" s="20"/>
      <c r="U190" s="20"/>
      <c r="V190" s="20"/>
      <c r="W190" s="20"/>
      <c r="X190" s="20"/>
      <c r="Y190" s="20"/>
      <c r="Z190" s="20"/>
      <c r="AA190" s="20"/>
    </row>
    <row r="191">
      <c r="A191" s="19" t="s">
        <v>1262</v>
      </c>
      <c r="B191" s="19" t="s">
        <v>25</v>
      </c>
      <c r="C191" s="19" t="s">
        <v>27</v>
      </c>
      <c r="D191" s="19" t="s">
        <v>220</v>
      </c>
      <c r="E191" s="19" t="s">
        <v>227</v>
      </c>
      <c r="F191" s="19" t="s">
        <v>291</v>
      </c>
      <c r="G191" s="19" t="s">
        <v>291</v>
      </c>
      <c r="H191" s="19" t="s">
        <v>289</v>
      </c>
      <c r="I191" s="19" t="s">
        <v>37</v>
      </c>
      <c r="J191" s="19" t="s">
        <v>40</v>
      </c>
      <c r="K191" s="20"/>
      <c r="L191" s="19" t="b">
        <v>0</v>
      </c>
      <c r="M191" s="19" t="b">
        <v>0</v>
      </c>
      <c r="N191" s="19" t="b">
        <v>1</v>
      </c>
      <c r="O191" s="19" t="s">
        <v>177</v>
      </c>
      <c r="P191" s="19" t="s">
        <v>59</v>
      </c>
      <c r="Q191" s="19" t="s">
        <v>281</v>
      </c>
      <c r="R191" s="20"/>
      <c r="S191" s="20"/>
      <c r="T191" s="20"/>
      <c r="U191" s="20"/>
      <c r="V191" s="20"/>
      <c r="W191" s="20"/>
      <c r="X191" s="20"/>
      <c r="Y191" s="20"/>
      <c r="Z191" s="20"/>
      <c r="AA191" s="20"/>
    </row>
    <row r="192">
      <c r="A192" s="19" t="s">
        <v>1263</v>
      </c>
      <c r="B192" s="19" t="s">
        <v>26</v>
      </c>
      <c r="C192" s="19" t="s">
        <v>29</v>
      </c>
      <c r="D192" s="19" t="s">
        <v>220</v>
      </c>
      <c r="E192" s="19" t="s">
        <v>227</v>
      </c>
      <c r="F192" s="19" t="s">
        <v>280</v>
      </c>
      <c r="G192" s="19" t="s">
        <v>280</v>
      </c>
      <c r="H192" s="19" t="s">
        <v>275</v>
      </c>
      <c r="I192" s="19" t="s">
        <v>37</v>
      </c>
      <c r="J192" s="19" t="s">
        <v>40</v>
      </c>
      <c r="K192" s="20"/>
      <c r="L192" s="19" t="b">
        <v>1</v>
      </c>
      <c r="M192" s="19" t="b">
        <v>0</v>
      </c>
      <c r="N192" s="19" t="b">
        <v>0</v>
      </c>
      <c r="O192" s="19" t="s">
        <v>179</v>
      </c>
      <c r="P192" s="19" t="s">
        <v>60</v>
      </c>
      <c r="Q192" s="20"/>
      <c r="R192" s="20"/>
      <c r="S192" s="20"/>
      <c r="T192" s="20"/>
      <c r="U192" s="20"/>
      <c r="V192" s="20"/>
      <c r="W192" s="20"/>
      <c r="X192" s="20"/>
      <c r="Y192" s="20"/>
      <c r="Z192" s="20"/>
      <c r="AA192" s="20"/>
    </row>
    <row r="193">
      <c r="A193" s="19" t="s">
        <v>1216</v>
      </c>
      <c r="B193" s="19" t="s">
        <v>26</v>
      </c>
      <c r="C193" s="19" t="s">
        <v>27</v>
      </c>
      <c r="D193" s="19" t="s">
        <v>221</v>
      </c>
      <c r="E193" s="19" t="s">
        <v>227</v>
      </c>
      <c r="F193" s="19" t="s">
        <v>273</v>
      </c>
      <c r="G193" s="19" t="s">
        <v>274</v>
      </c>
      <c r="H193" s="19" t="s">
        <v>275</v>
      </c>
      <c r="I193" s="19" t="s">
        <v>276</v>
      </c>
      <c r="J193" s="20"/>
      <c r="K193" s="19" t="s">
        <v>41</v>
      </c>
      <c r="L193" s="19" t="b">
        <v>0</v>
      </c>
      <c r="M193" s="19" t="b">
        <v>0</v>
      </c>
      <c r="N193" s="19" t="b">
        <v>1</v>
      </c>
      <c r="O193" s="19" t="s">
        <v>178</v>
      </c>
      <c r="P193" s="19" t="s">
        <v>60</v>
      </c>
      <c r="Q193" s="19" t="s">
        <v>281</v>
      </c>
      <c r="R193" s="20"/>
      <c r="S193" s="20"/>
      <c r="T193" s="20"/>
      <c r="U193" s="20"/>
      <c r="V193" s="20"/>
      <c r="W193" s="20"/>
      <c r="X193" s="20"/>
      <c r="Y193" s="20"/>
      <c r="Z193" s="20"/>
      <c r="AA193" s="20"/>
    </row>
    <row r="194">
      <c r="A194" s="19" t="s">
        <v>1264</v>
      </c>
      <c r="B194" s="19" t="s">
        <v>26</v>
      </c>
      <c r="C194" s="19" t="s">
        <v>28</v>
      </c>
      <c r="D194" s="19" t="s">
        <v>221</v>
      </c>
      <c r="E194" s="19" t="s">
        <v>227</v>
      </c>
      <c r="F194" s="19" t="s">
        <v>273</v>
      </c>
      <c r="G194" s="19" t="s">
        <v>274</v>
      </c>
      <c r="H194" s="19" t="s">
        <v>275</v>
      </c>
      <c r="I194" s="19" t="s">
        <v>276</v>
      </c>
      <c r="J194" s="19" t="s">
        <v>40</v>
      </c>
      <c r="K194" s="20"/>
      <c r="L194" s="19" t="b">
        <v>0</v>
      </c>
      <c r="M194" s="19" t="b">
        <v>0</v>
      </c>
      <c r="N194" s="19" t="b">
        <v>1</v>
      </c>
      <c r="O194" s="19" t="s">
        <v>178</v>
      </c>
      <c r="P194" s="19" t="s">
        <v>60</v>
      </c>
      <c r="Q194" s="19" t="s">
        <v>63</v>
      </c>
      <c r="R194" s="20"/>
      <c r="S194" s="20"/>
      <c r="T194" s="20"/>
      <c r="U194" s="20"/>
      <c r="V194" s="20"/>
      <c r="W194" s="20"/>
      <c r="X194" s="20"/>
      <c r="Y194" s="20"/>
      <c r="Z194" s="20"/>
      <c r="AA194" s="20"/>
    </row>
    <row r="195">
      <c r="A195" s="19" t="s">
        <v>1265</v>
      </c>
      <c r="B195" s="19" t="s">
        <v>25</v>
      </c>
      <c r="C195" s="19" t="s">
        <v>27</v>
      </c>
      <c r="D195" s="19" t="s">
        <v>220</v>
      </c>
      <c r="E195" s="19" t="s">
        <v>227</v>
      </c>
      <c r="F195" s="19" t="s">
        <v>291</v>
      </c>
      <c r="G195" s="19" t="s">
        <v>291</v>
      </c>
      <c r="H195" s="19" t="s">
        <v>289</v>
      </c>
      <c r="I195" s="19" t="s">
        <v>37</v>
      </c>
      <c r="J195" s="19" t="s">
        <v>40</v>
      </c>
      <c r="K195" s="20"/>
      <c r="L195" s="19" t="b">
        <v>0</v>
      </c>
      <c r="M195" s="19" t="b">
        <v>0</v>
      </c>
      <c r="N195" s="19" t="b">
        <v>1</v>
      </c>
      <c r="O195" s="19" t="s">
        <v>179</v>
      </c>
      <c r="P195" s="19" t="s">
        <v>59</v>
      </c>
      <c r="Q195" s="19" t="s">
        <v>66</v>
      </c>
      <c r="R195" s="20"/>
      <c r="S195" s="20"/>
      <c r="T195" s="20"/>
      <c r="U195" s="20"/>
      <c r="V195" s="20"/>
      <c r="W195" s="20"/>
      <c r="X195" s="20"/>
      <c r="Y195" s="20"/>
      <c r="Z195" s="20"/>
      <c r="AA195" s="20"/>
    </row>
    <row r="196">
      <c r="A196" s="19" t="s">
        <v>1082</v>
      </c>
      <c r="B196" s="19" t="s">
        <v>26</v>
      </c>
      <c r="C196" s="19" t="s">
        <v>27</v>
      </c>
      <c r="D196" s="19" t="s">
        <v>221</v>
      </c>
      <c r="E196" s="19" t="s">
        <v>228</v>
      </c>
      <c r="F196" s="19" t="s">
        <v>273</v>
      </c>
      <c r="G196" s="19" t="s">
        <v>274</v>
      </c>
      <c r="H196" s="19" t="s">
        <v>275</v>
      </c>
      <c r="I196" s="19" t="s">
        <v>276</v>
      </c>
      <c r="J196" s="19" t="s">
        <v>40</v>
      </c>
      <c r="K196" s="20"/>
      <c r="L196" s="19" t="b">
        <v>1</v>
      </c>
      <c r="M196" s="19" t="b">
        <v>1</v>
      </c>
      <c r="N196" s="19" t="b">
        <v>0</v>
      </c>
      <c r="O196" s="19" t="s">
        <v>179</v>
      </c>
      <c r="P196" s="19" t="s">
        <v>60</v>
      </c>
      <c r="Q196" s="19" t="s">
        <v>281</v>
      </c>
      <c r="R196" s="20"/>
      <c r="S196" s="20"/>
      <c r="T196" s="20"/>
      <c r="U196" s="20"/>
      <c r="V196" s="20"/>
      <c r="W196" s="20"/>
      <c r="X196" s="20"/>
      <c r="Y196" s="20"/>
      <c r="Z196" s="20"/>
      <c r="AA196" s="20"/>
    </row>
    <row r="197">
      <c r="A197" s="19" t="s">
        <v>1266</v>
      </c>
      <c r="B197" s="19" t="s">
        <v>26</v>
      </c>
      <c r="C197" s="19" t="s">
        <v>29</v>
      </c>
      <c r="D197" s="19" t="s">
        <v>220</v>
      </c>
      <c r="E197" s="19" t="s">
        <v>227</v>
      </c>
      <c r="F197" s="19" t="s">
        <v>280</v>
      </c>
      <c r="G197" s="19" t="s">
        <v>280</v>
      </c>
      <c r="H197" s="19" t="s">
        <v>275</v>
      </c>
      <c r="I197" s="19" t="s">
        <v>37</v>
      </c>
      <c r="J197" s="19" t="s">
        <v>40</v>
      </c>
      <c r="K197" s="20"/>
      <c r="L197" s="19" t="b">
        <v>1</v>
      </c>
      <c r="M197" s="19" t="b">
        <v>0</v>
      </c>
      <c r="N197" s="19" t="b">
        <v>0</v>
      </c>
      <c r="O197" s="19" t="s">
        <v>177</v>
      </c>
      <c r="P197" s="20"/>
      <c r="Q197" s="20"/>
      <c r="R197" s="20"/>
      <c r="S197" s="20"/>
      <c r="T197" s="20"/>
      <c r="U197" s="20"/>
      <c r="V197" s="20"/>
      <c r="W197" s="20"/>
      <c r="X197" s="20"/>
      <c r="Y197" s="20"/>
      <c r="Z197" s="20"/>
      <c r="AA197" s="20"/>
    </row>
    <row r="198">
      <c r="A198" s="19" t="s">
        <v>1267</v>
      </c>
      <c r="B198" s="19" t="s">
        <v>26</v>
      </c>
      <c r="C198" s="19" t="s">
        <v>28</v>
      </c>
      <c r="D198" s="19" t="s">
        <v>221</v>
      </c>
      <c r="E198" s="19" t="s">
        <v>227</v>
      </c>
      <c r="F198" s="19" t="s">
        <v>273</v>
      </c>
      <c r="G198" s="19" t="s">
        <v>274</v>
      </c>
      <c r="H198" s="19" t="s">
        <v>275</v>
      </c>
      <c r="I198" s="19" t="s">
        <v>276</v>
      </c>
      <c r="J198" s="19" t="s">
        <v>40</v>
      </c>
      <c r="K198" s="20"/>
      <c r="L198" s="19" t="b">
        <v>0</v>
      </c>
      <c r="M198" s="19" t="b">
        <v>1</v>
      </c>
      <c r="N198" s="19" t="b">
        <v>0</v>
      </c>
      <c r="O198" s="19" t="s">
        <v>179</v>
      </c>
      <c r="P198" s="19" t="s">
        <v>59</v>
      </c>
      <c r="Q198" s="19" t="s">
        <v>281</v>
      </c>
      <c r="R198" s="20"/>
      <c r="S198" s="20"/>
      <c r="T198" s="20"/>
      <c r="U198" s="20"/>
      <c r="V198" s="20"/>
      <c r="W198" s="20"/>
      <c r="X198" s="20"/>
      <c r="Y198" s="20"/>
      <c r="Z198" s="20"/>
      <c r="AA198" s="20"/>
    </row>
    <row r="199">
      <c r="A199" s="19" t="s">
        <v>1268</v>
      </c>
      <c r="B199" s="19" t="s">
        <v>26</v>
      </c>
      <c r="C199" s="19" t="s">
        <v>29</v>
      </c>
      <c r="D199" s="19" t="s">
        <v>220</v>
      </c>
      <c r="E199" s="19" t="s">
        <v>227</v>
      </c>
      <c r="F199" s="19" t="s">
        <v>280</v>
      </c>
      <c r="G199" s="19" t="s">
        <v>280</v>
      </c>
      <c r="H199" s="19" t="s">
        <v>275</v>
      </c>
      <c r="I199" s="19" t="s">
        <v>37</v>
      </c>
      <c r="J199" s="19" t="s">
        <v>40</v>
      </c>
      <c r="K199" s="20"/>
      <c r="L199" s="19" t="b">
        <v>1</v>
      </c>
      <c r="M199" s="19" t="b">
        <v>0</v>
      </c>
      <c r="N199" s="19" t="b">
        <v>0</v>
      </c>
      <c r="O199" s="19" t="s">
        <v>178</v>
      </c>
      <c r="P199" s="19" t="s">
        <v>59</v>
      </c>
      <c r="Q199" s="19" t="s">
        <v>284</v>
      </c>
      <c r="R199" s="20"/>
      <c r="S199" s="20"/>
      <c r="T199" s="20"/>
      <c r="U199" s="20"/>
      <c r="V199" s="20"/>
      <c r="W199" s="20"/>
      <c r="X199" s="20"/>
      <c r="Y199" s="20"/>
      <c r="Z199" s="20"/>
      <c r="AA199" s="20"/>
    </row>
    <row r="200">
      <c r="A200" s="19" t="s">
        <v>1269</v>
      </c>
      <c r="B200" s="19" t="s">
        <v>26</v>
      </c>
      <c r="C200" s="19" t="s">
        <v>27</v>
      </c>
      <c r="D200" s="19" t="s">
        <v>221</v>
      </c>
      <c r="E200" s="19" t="s">
        <v>227</v>
      </c>
      <c r="F200" s="19" t="s">
        <v>273</v>
      </c>
      <c r="G200" s="19" t="s">
        <v>274</v>
      </c>
      <c r="H200" s="19" t="s">
        <v>275</v>
      </c>
      <c r="I200" s="19" t="s">
        <v>276</v>
      </c>
      <c r="J200" s="19" t="s">
        <v>40</v>
      </c>
      <c r="K200" s="20"/>
      <c r="L200" s="19" t="b">
        <v>0</v>
      </c>
      <c r="M200" s="19" t="b">
        <v>0</v>
      </c>
      <c r="N200" s="19" t="b">
        <v>1</v>
      </c>
      <c r="O200" s="19" t="s">
        <v>178</v>
      </c>
      <c r="P200" s="19" t="s">
        <v>59</v>
      </c>
      <c r="Q200" s="20"/>
      <c r="R200" s="20"/>
      <c r="S200" s="20"/>
      <c r="T200" s="20"/>
      <c r="U200" s="20"/>
      <c r="V200" s="20"/>
      <c r="W200" s="20"/>
      <c r="X200" s="20"/>
      <c r="Y200" s="20"/>
      <c r="Z200" s="20"/>
      <c r="AA200" s="20"/>
    </row>
    <row r="201">
      <c r="A201" s="19" t="s">
        <v>1270</v>
      </c>
      <c r="B201" s="19" t="s">
        <v>26</v>
      </c>
      <c r="C201" s="19" t="s">
        <v>28</v>
      </c>
      <c r="D201" s="19" t="s">
        <v>220</v>
      </c>
      <c r="E201" s="19" t="s">
        <v>227</v>
      </c>
      <c r="F201" s="19" t="s">
        <v>280</v>
      </c>
      <c r="G201" s="19" t="s">
        <v>280</v>
      </c>
      <c r="H201" s="19" t="s">
        <v>275</v>
      </c>
      <c r="I201" s="19" t="s">
        <v>37</v>
      </c>
      <c r="J201" s="19" t="s">
        <v>40</v>
      </c>
      <c r="K201" s="20"/>
      <c r="L201" s="19" t="b">
        <v>1</v>
      </c>
      <c r="M201" s="19" t="b">
        <v>0</v>
      </c>
      <c r="N201" s="19" t="b">
        <v>0</v>
      </c>
      <c r="O201" s="19" t="s">
        <v>178</v>
      </c>
      <c r="P201" s="19" t="s">
        <v>59</v>
      </c>
      <c r="Q201" s="19" t="s">
        <v>66</v>
      </c>
      <c r="R201" s="20"/>
      <c r="S201" s="20"/>
      <c r="T201" s="20"/>
      <c r="U201" s="20"/>
      <c r="V201" s="20"/>
      <c r="W201" s="20"/>
      <c r="X201" s="20"/>
      <c r="Y201" s="20"/>
      <c r="Z201" s="20"/>
      <c r="AA201" s="20"/>
    </row>
    <row r="202">
      <c r="A202" s="19" t="s">
        <v>1257</v>
      </c>
      <c r="B202" s="19" t="s">
        <v>25</v>
      </c>
      <c r="C202" s="19" t="s">
        <v>28</v>
      </c>
      <c r="D202" s="19" t="s">
        <v>220</v>
      </c>
      <c r="E202" s="19" t="s">
        <v>227</v>
      </c>
      <c r="F202" s="19" t="s">
        <v>291</v>
      </c>
      <c r="G202" s="19" t="s">
        <v>291</v>
      </c>
      <c r="H202" s="19" t="s">
        <v>289</v>
      </c>
      <c r="I202" s="19" t="s">
        <v>37</v>
      </c>
      <c r="J202" s="19" t="s">
        <v>40</v>
      </c>
      <c r="K202" s="20"/>
      <c r="L202" s="19" t="b">
        <v>0</v>
      </c>
      <c r="M202" s="19" t="b">
        <v>1</v>
      </c>
      <c r="N202" s="19" t="b">
        <v>0</v>
      </c>
      <c r="O202" s="19" t="s">
        <v>179</v>
      </c>
      <c r="P202" s="19" t="s">
        <v>59</v>
      </c>
      <c r="Q202" s="19" t="s">
        <v>284</v>
      </c>
      <c r="R202" s="20"/>
      <c r="S202" s="20"/>
      <c r="T202" s="20"/>
      <c r="U202" s="20"/>
      <c r="V202" s="20"/>
      <c r="W202" s="20"/>
      <c r="X202" s="20"/>
      <c r="Y202" s="20"/>
      <c r="Z202" s="20"/>
      <c r="AA202" s="20"/>
    </row>
    <row r="203">
      <c r="A203" s="19" t="s">
        <v>1271</v>
      </c>
      <c r="B203" s="19" t="s">
        <v>25</v>
      </c>
      <c r="C203" s="19" t="s">
        <v>27</v>
      </c>
      <c r="D203" s="19" t="s">
        <v>220</v>
      </c>
      <c r="E203" s="19" t="s">
        <v>226</v>
      </c>
      <c r="F203" s="19" t="s">
        <v>291</v>
      </c>
      <c r="G203" s="19" t="s">
        <v>291</v>
      </c>
      <c r="H203" s="19" t="s">
        <v>303</v>
      </c>
      <c r="I203" s="19" t="s">
        <v>36</v>
      </c>
      <c r="J203" s="20"/>
      <c r="K203" s="19" t="s">
        <v>41</v>
      </c>
      <c r="L203" s="19" t="b">
        <v>0</v>
      </c>
      <c r="M203" s="19" t="b">
        <v>0</v>
      </c>
      <c r="N203" s="19" t="b">
        <v>1</v>
      </c>
      <c r="O203" s="19" t="s">
        <v>178</v>
      </c>
      <c r="P203" s="19" t="s">
        <v>59</v>
      </c>
      <c r="Q203" s="19" t="s">
        <v>63</v>
      </c>
      <c r="R203" s="20"/>
      <c r="S203" s="20"/>
      <c r="T203" s="20"/>
      <c r="U203" s="20"/>
      <c r="V203" s="20"/>
      <c r="W203" s="20"/>
      <c r="X203" s="20"/>
      <c r="Y203" s="20"/>
      <c r="Z203" s="20"/>
      <c r="AA203" s="20"/>
    </row>
    <row r="204">
      <c r="A204" s="19" t="s">
        <v>1272</v>
      </c>
      <c r="B204" s="19" t="s">
        <v>25</v>
      </c>
      <c r="C204" s="19" t="s">
        <v>28</v>
      </c>
      <c r="D204" s="19" t="s">
        <v>220</v>
      </c>
      <c r="E204" s="19" t="s">
        <v>227</v>
      </c>
      <c r="F204" s="19" t="s">
        <v>291</v>
      </c>
      <c r="G204" s="19" t="s">
        <v>291</v>
      </c>
      <c r="H204" s="19" t="s">
        <v>289</v>
      </c>
      <c r="I204" s="19" t="s">
        <v>37</v>
      </c>
      <c r="J204" s="19" t="s">
        <v>40</v>
      </c>
      <c r="K204" s="20"/>
      <c r="L204" s="19" t="b">
        <v>0</v>
      </c>
      <c r="M204" s="19" t="b">
        <v>0</v>
      </c>
      <c r="N204" s="19" t="b">
        <v>1</v>
      </c>
      <c r="O204" s="19" t="s">
        <v>179</v>
      </c>
      <c r="P204" s="19" t="s">
        <v>60</v>
      </c>
      <c r="Q204" s="19" t="s">
        <v>284</v>
      </c>
      <c r="R204" s="20"/>
      <c r="S204" s="20"/>
      <c r="T204" s="20"/>
      <c r="U204" s="20"/>
      <c r="V204" s="20"/>
      <c r="W204" s="20"/>
      <c r="X204" s="20"/>
      <c r="Y204" s="20"/>
      <c r="Z204" s="20"/>
      <c r="AA204" s="20"/>
    </row>
    <row r="205">
      <c r="A205" s="19" t="s">
        <v>1273</v>
      </c>
      <c r="B205" s="19" t="s">
        <v>26</v>
      </c>
      <c r="C205" s="19" t="s">
        <v>28</v>
      </c>
      <c r="D205" s="19" t="s">
        <v>220</v>
      </c>
      <c r="E205" s="19" t="s">
        <v>227</v>
      </c>
      <c r="F205" s="19" t="s">
        <v>280</v>
      </c>
      <c r="G205" s="19" t="s">
        <v>280</v>
      </c>
      <c r="H205" s="19" t="s">
        <v>275</v>
      </c>
      <c r="I205" s="19" t="s">
        <v>37</v>
      </c>
      <c r="J205" s="19" t="s">
        <v>40</v>
      </c>
      <c r="K205" s="20"/>
      <c r="L205" s="19" t="b">
        <v>0</v>
      </c>
      <c r="M205" s="19" t="b">
        <v>0</v>
      </c>
      <c r="N205" s="19" t="b">
        <v>1</v>
      </c>
      <c r="O205" s="19" t="s">
        <v>178</v>
      </c>
      <c r="P205" s="19" t="s">
        <v>59</v>
      </c>
      <c r="Q205" s="19" t="s">
        <v>281</v>
      </c>
      <c r="R205" s="20"/>
      <c r="S205" s="20"/>
      <c r="T205" s="20"/>
      <c r="U205" s="20"/>
      <c r="V205" s="20"/>
      <c r="W205" s="20"/>
      <c r="X205" s="20"/>
      <c r="Y205" s="20"/>
      <c r="Z205" s="20"/>
      <c r="AA205" s="20"/>
    </row>
    <row r="206">
      <c r="A206" s="19" t="s">
        <v>1274</v>
      </c>
      <c r="B206" s="19" t="s">
        <v>26</v>
      </c>
      <c r="C206" s="19" t="s">
        <v>29</v>
      </c>
      <c r="D206" s="19" t="s">
        <v>223</v>
      </c>
      <c r="E206" s="19" t="s">
        <v>227</v>
      </c>
      <c r="F206" s="19" t="s">
        <v>278</v>
      </c>
      <c r="G206" s="19" t="s">
        <v>274</v>
      </c>
      <c r="H206" s="19" t="s">
        <v>275</v>
      </c>
      <c r="I206" s="19" t="s">
        <v>276</v>
      </c>
      <c r="J206" s="19" t="s">
        <v>40</v>
      </c>
      <c r="K206" s="20"/>
      <c r="L206" s="19" t="b">
        <v>0</v>
      </c>
      <c r="M206" s="19" t="b">
        <v>0</v>
      </c>
      <c r="N206" s="19" t="b">
        <v>1</v>
      </c>
      <c r="O206" s="19" t="s">
        <v>178</v>
      </c>
      <c r="P206" s="19" t="s">
        <v>59</v>
      </c>
      <c r="Q206" s="19" t="s">
        <v>66</v>
      </c>
      <c r="R206" s="20"/>
      <c r="S206" s="20"/>
      <c r="T206" s="20"/>
      <c r="U206" s="20"/>
      <c r="V206" s="20"/>
      <c r="W206" s="20"/>
      <c r="X206" s="20"/>
      <c r="Y206" s="20"/>
      <c r="Z206" s="20"/>
      <c r="AA206" s="20"/>
    </row>
    <row r="207">
      <c r="A207" s="19" t="s">
        <v>1275</v>
      </c>
      <c r="B207" s="19" t="s">
        <v>25</v>
      </c>
      <c r="C207" s="19" t="s">
        <v>28</v>
      </c>
      <c r="D207" s="19" t="s">
        <v>221</v>
      </c>
      <c r="E207" s="19" t="s">
        <v>227</v>
      </c>
      <c r="F207" s="19" t="s">
        <v>336</v>
      </c>
      <c r="G207" s="19" t="s">
        <v>288</v>
      </c>
      <c r="H207" s="19" t="s">
        <v>289</v>
      </c>
      <c r="I207" s="19" t="s">
        <v>276</v>
      </c>
      <c r="J207" s="19" t="s">
        <v>40</v>
      </c>
      <c r="K207" s="20"/>
      <c r="L207" s="19" t="b">
        <v>1</v>
      </c>
      <c r="M207" s="19" t="b">
        <v>0</v>
      </c>
      <c r="N207" s="19" t="b">
        <v>0</v>
      </c>
      <c r="O207" s="19" t="s">
        <v>177</v>
      </c>
      <c r="P207" s="19" t="s">
        <v>59</v>
      </c>
      <c r="Q207" s="19" t="s">
        <v>281</v>
      </c>
      <c r="R207" s="20"/>
      <c r="S207" s="20"/>
      <c r="T207" s="20"/>
      <c r="U207" s="20"/>
      <c r="V207" s="20"/>
      <c r="W207" s="20"/>
      <c r="X207" s="20"/>
      <c r="Y207" s="20"/>
      <c r="Z207" s="20"/>
      <c r="AA207" s="20"/>
    </row>
    <row r="208">
      <c r="A208" s="19" t="s">
        <v>1276</v>
      </c>
      <c r="B208" s="19" t="s">
        <v>26</v>
      </c>
      <c r="C208" s="19" t="s">
        <v>27</v>
      </c>
      <c r="D208" s="19" t="s">
        <v>220</v>
      </c>
      <c r="E208" s="19" t="s">
        <v>227</v>
      </c>
      <c r="F208" s="19" t="s">
        <v>280</v>
      </c>
      <c r="G208" s="19" t="s">
        <v>280</v>
      </c>
      <c r="H208" s="19" t="s">
        <v>275</v>
      </c>
      <c r="I208" s="19" t="s">
        <v>37</v>
      </c>
      <c r="J208" s="19" t="s">
        <v>40</v>
      </c>
      <c r="K208" s="20"/>
      <c r="L208" s="19" t="b">
        <v>0</v>
      </c>
      <c r="M208" s="19" t="b">
        <v>0</v>
      </c>
      <c r="N208" s="19" t="b">
        <v>1</v>
      </c>
      <c r="O208" s="19" t="s">
        <v>178</v>
      </c>
      <c r="P208" s="19" t="s">
        <v>60</v>
      </c>
      <c r="Q208" s="19" t="s">
        <v>281</v>
      </c>
      <c r="R208" s="20"/>
      <c r="S208" s="20"/>
      <c r="T208" s="20"/>
      <c r="U208" s="20"/>
      <c r="V208" s="20"/>
      <c r="W208" s="20"/>
      <c r="X208" s="20"/>
      <c r="Y208" s="20"/>
      <c r="Z208" s="20"/>
      <c r="AA208" s="20"/>
    </row>
    <row r="209">
      <c r="A209" s="19" t="s">
        <v>1277</v>
      </c>
      <c r="B209" s="19" t="s">
        <v>26</v>
      </c>
      <c r="C209" s="19" t="s">
        <v>28</v>
      </c>
      <c r="D209" s="19" t="s">
        <v>220</v>
      </c>
      <c r="E209" s="19" t="s">
        <v>227</v>
      </c>
      <c r="F209" s="19" t="s">
        <v>280</v>
      </c>
      <c r="G209" s="19" t="s">
        <v>280</v>
      </c>
      <c r="H209" s="19" t="s">
        <v>275</v>
      </c>
      <c r="I209" s="19" t="s">
        <v>37</v>
      </c>
      <c r="J209" s="19" t="s">
        <v>40</v>
      </c>
      <c r="K209" s="20"/>
      <c r="L209" s="19" t="b">
        <v>1</v>
      </c>
      <c r="M209" s="19" t="b">
        <v>0</v>
      </c>
      <c r="N209" s="19" t="b">
        <v>0</v>
      </c>
      <c r="O209" s="19" t="s">
        <v>177</v>
      </c>
      <c r="P209" s="19" t="s">
        <v>59</v>
      </c>
      <c r="Q209" s="19" t="s">
        <v>66</v>
      </c>
      <c r="R209" s="20"/>
      <c r="S209" s="20"/>
      <c r="T209" s="20"/>
      <c r="U209" s="20"/>
      <c r="V209" s="20"/>
      <c r="W209" s="20"/>
      <c r="X209" s="20"/>
      <c r="Y209" s="20"/>
      <c r="Z209" s="20"/>
      <c r="AA209" s="20"/>
    </row>
    <row r="210">
      <c r="A210" s="19" t="s">
        <v>1278</v>
      </c>
      <c r="B210" s="19" t="s">
        <v>26</v>
      </c>
      <c r="C210" s="19" t="s">
        <v>28</v>
      </c>
      <c r="D210" s="19" t="s">
        <v>221</v>
      </c>
      <c r="E210" s="19" t="s">
        <v>227</v>
      </c>
      <c r="F210" s="19" t="s">
        <v>273</v>
      </c>
      <c r="G210" s="19" t="s">
        <v>274</v>
      </c>
      <c r="H210" s="19" t="s">
        <v>275</v>
      </c>
      <c r="I210" s="19" t="s">
        <v>276</v>
      </c>
      <c r="J210" s="19" t="s">
        <v>40</v>
      </c>
      <c r="K210" s="20"/>
      <c r="L210" s="19" t="b">
        <v>0</v>
      </c>
      <c r="M210" s="19" t="b">
        <v>0</v>
      </c>
      <c r="N210" s="19" t="b">
        <v>1</v>
      </c>
      <c r="O210" s="19" t="s">
        <v>178</v>
      </c>
      <c r="P210" s="19" t="s">
        <v>59</v>
      </c>
      <c r="Q210" s="19" t="s">
        <v>63</v>
      </c>
      <c r="R210" s="20"/>
      <c r="S210" s="20"/>
      <c r="T210" s="20"/>
      <c r="U210" s="20"/>
      <c r="V210" s="20"/>
      <c r="W210" s="20"/>
      <c r="X210" s="20"/>
      <c r="Y210" s="20"/>
      <c r="Z210" s="20"/>
      <c r="AA210" s="20"/>
    </row>
    <row r="211">
      <c r="A211" s="19" t="s">
        <v>1279</v>
      </c>
      <c r="B211" s="19" t="s">
        <v>26</v>
      </c>
      <c r="C211" s="19" t="s">
        <v>28</v>
      </c>
      <c r="D211" s="19" t="s">
        <v>221</v>
      </c>
      <c r="E211" s="19" t="s">
        <v>227</v>
      </c>
      <c r="F211" s="19" t="s">
        <v>273</v>
      </c>
      <c r="G211" s="19" t="s">
        <v>274</v>
      </c>
      <c r="H211" s="19" t="s">
        <v>275</v>
      </c>
      <c r="I211" s="19" t="s">
        <v>276</v>
      </c>
      <c r="J211" s="19" t="s">
        <v>40</v>
      </c>
      <c r="K211" s="20"/>
      <c r="L211" s="19" t="b">
        <v>1</v>
      </c>
      <c r="M211" s="19" t="b">
        <v>0</v>
      </c>
      <c r="N211" s="19" t="b">
        <v>0</v>
      </c>
      <c r="O211" s="19" t="s">
        <v>178</v>
      </c>
      <c r="P211" s="20"/>
      <c r="Q211" s="19" t="s">
        <v>281</v>
      </c>
      <c r="R211" s="20"/>
      <c r="S211" s="20"/>
      <c r="T211" s="20"/>
      <c r="U211" s="20"/>
      <c r="V211" s="20"/>
      <c r="W211" s="20"/>
      <c r="X211" s="20"/>
      <c r="Y211" s="20"/>
      <c r="Z211" s="20"/>
      <c r="AA211" s="20"/>
    </row>
    <row r="212">
      <c r="A212" s="19" t="s">
        <v>1280</v>
      </c>
      <c r="B212" s="19" t="s">
        <v>26</v>
      </c>
      <c r="C212" s="19" t="s">
        <v>27</v>
      </c>
      <c r="D212" s="19" t="s">
        <v>221</v>
      </c>
      <c r="E212" s="19" t="s">
        <v>226</v>
      </c>
      <c r="F212" s="19" t="s">
        <v>273</v>
      </c>
      <c r="G212" s="19" t="s">
        <v>274</v>
      </c>
      <c r="H212" s="19" t="s">
        <v>300</v>
      </c>
      <c r="I212" s="19" t="s">
        <v>301</v>
      </c>
      <c r="J212" s="20"/>
      <c r="K212" s="19" t="s">
        <v>41</v>
      </c>
      <c r="L212" s="19" t="b">
        <v>1</v>
      </c>
      <c r="M212" s="19" t="b">
        <v>0</v>
      </c>
      <c r="N212" s="19" t="b">
        <v>0</v>
      </c>
      <c r="O212" s="19" t="s">
        <v>177</v>
      </c>
      <c r="P212" s="20"/>
      <c r="Q212" s="20"/>
      <c r="R212" s="20"/>
      <c r="S212" s="20"/>
      <c r="T212" s="20"/>
      <c r="U212" s="20"/>
      <c r="V212" s="20"/>
      <c r="W212" s="20"/>
      <c r="X212" s="20"/>
      <c r="Y212" s="20"/>
      <c r="Z212" s="20"/>
      <c r="AA212" s="20"/>
    </row>
    <row r="213">
      <c r="A213" s="19" t="s">
        <v>1281</v>
      </c>
      <c r="B213" s="19" t="s">
        <v>26</v>
      </c>
      <c r="C213" s="19" t="s">
        <v>29</v>
      </c>
      <c r="D213" s="19" t="s">
        <v>221</v>
      </c>
      <c r="E213" s="19" t="s">
        <v>226</v>
      </c>
      <c r="F213" s="19" t="s">
        <v>273</v>
      </c>
      <c r="G213" s="19" t="s">
        <v>274</v>
      </c>
      <c r="H213" s="19" t="s">
        <v>300</v>
      </c>
      <c r="I213" s="19" t="s">
        <v>301</v>
      </c>
      <c r="J213" s="19" t="s">
        <v>40</v>
      </c>
      <c r="K213" s="20"/>
      <c r="L213" s="19" t="b">
        <v>1</v>
      </c>
      <c r="M213" s="19" t="b">
        <v>0</v>
      </c>
      <c r="N213" s="19" t="b">
        <v>0</v>
      </c>
      <c r="O213" s="19" t="s">
        <v>178</v>
      </c>
      <c r="P213" s="20"/>
      <c r="Q213" s="20"/>
      <c r="R213" s="20"/>
      <c r="S213" s="20"/>
      <c r="T213" s="20"/>
      <c r="U213" s="20"/>
      <c r="V213" s="20"/>
      <c r="W213" s="20"/>
      <c r="X213" s="20"/>
      <c r="Y213" s="20"/>
      <c r="Z213" s="20"/>
      <c r="AA213" s="20"/>
    </row>
    <row r="214">
      <c r="A214" s="19" t="s">
        <v>1282</v>
      </c>
      <c r="B214" s="19" t="s">
        <v>217</v>
      </c>
      <c r="C214" s="19" t="s">
        <v>27</v>
      </c>
      <c r="D214" s="19" t="s">
        <v>222</v>
      </c>
      <c r="E214" s="19" t="s">
        <v>226</v>
      </c>
      <c r="F214" s="19" t="s">
        <v>960</v>
      </c>
      <c r="G214" s="19" t="s">
        <v>459</v>
      </c>
      <c r="H214" s="19" t="s">
        <v>460</v>
      </c>
      <c r="I214" s="19" t="s">
        <v>301</v>
      </c>
      <c r="J214" s="19" t="s">
        <v>40</v>
      </c>
      <c r="K214" s="20"/>
      <c r="L214" s="19" t="b">
        <v>0</v>
      </c>
      <c r="M214" s="19" t="b">
        <v>0</v>
      </c>
      <c r="N214" s="19" t="b">
        <v>1</v>
      </c>
      <c r="O214" s="19" t="s">
        <v>178</v>
      </c>
      <c r="P214" s="19" t="s">
        <v>60</v>
      </c>
      <c r="Q214" s="19" t="s">
        <v>63</v>
      </c>
      <c r="R214" s="20"/>
      <c r="S214" s="20"/>
      <c r="T214" s="20"/>
      <c r="U214" s="20"/>
      <c r="V214" s="20"/>
      <c r="W214" s="20"/>
      <c r="X214" s="20"/>
      <c r="Y214" s="20"/>
      <c r="Z214" s="20"/>
      <c r="AA214" s="20"/>
    </row>
    <row r="215">
      <c r="A215" s="19" t="s">
        <v>1283</v>
      </c>
      <c r="B215" s="19" t="s">
        <v>26</v>
      </c>
      <c r="C215" s="19" t="s">
        <v>27</v>
      </c>
      <c r="D215" s="19" t="s">
        <v>220</v>
      </c>
      <c r="E215" s="19" t="s">
        <v>226</v>
      </c>
      <c r="F215" s="19" t="s">
        <v>280</v>
      </c>
      <c r="G215" s="19" t="s">
        <v>280</v>
      </c>
      <c r="H215" s="19" t="s">
        <v>300</v>
      </c>
      <c r="I215" s="19" t="s">
        <v>36</v>
      </c>
      <c r="J215" s="19" t="s">
        <v>40</v>
      </c>
      <c r="K215" s="20"/>
      <c r="L215" s="19" t="b">
        <v>0</v>
      </c>
      <c r="M215" s="19" t="b">
        <v>0</v>
      </c>
      <c r="N215" s="19" t="b">
        <v>1</v>
      </c>
      <c r="O215" s="19" t="s">
        <v>180</v>
      </c>
      <c r="P215" s="19" t="s">
        <v>60</v>
      </c>
      <c r="Q215" s="19" t="s">
        <v>281</v>
      </c>
      <c r="R215" s="20"/>
      <c r="S215" s="20"/>
      <c r="T215" s="20"/>
      <c r="U215" s="20"/>
      <c r="V215" s="20"/>
      <c r="W215" s="20"/>
      <c r="X215" s="20"/>
      <c r="Y215" s="20"/>
      <c r="Z215" s="20"/>
      <c r="AA215" s="20"/>
    </row>
    <row r="216">
      <c r="A216" s="19" t="s">
        <v>1284</v>
      </c>
      <c r="B216" s="19" t="s">
        <v>26</v>
      </c>
      <c r="C216" s="19" t="s">
        <v>28</v>
      </c>
      <c r="D216" s="19" t="s">
        <v>220</v>
      </c>
      <c r="E216" s="19" t="s">
        <v>227</v>
      </c>
      <c r="F216" s="19" t="s">
        <v>280</v>
      </c>
      <c r="G216" s="19" t="s">
        <v>280</v>
      </c>
      <c r="H216" s="19" t="s">
        <v>275</v>
      </c>
      <c r="I216" s="19" t="s">
        <v>37</v>
      </c>
      <c r="J216" s="19" t="s">
        <v>40</v>
      </c>
      <c r="K216" s="20"/>
      <c r="L216" s="19" t="b">
        <v>0</v>
      </c>
      <c r="M216" s="19" t="b">
        <v>0</v>
      </c>
      <c r="N216" s="19" t="b">
        <v>1</v>
      </c>
      <c r="O216" s="19" t="s">
        <v>178</v>
      </c>
      <c r="P216" s="19" t="s">
        <v>60</v>
      </c>
      <c r="Q216" s="19" t="s">
        <v>66</v>
      </c>
      <c r="R216" s="20"/>
      <c r="S216" s="20"/>
      <c r="T216" s="20"/>
      <c r="U216" s="20"/>
      <c r="V216" s="20"/>
      <c r="W216" s="20"/>
      <c r="X216" s="20"/>
      <c r="Y216" s="20"/>
      <c r="Z216" s="20"/>
      <c r="AA216" s="20"/>
    </row>
    <row r="217">
      <c r="A217" s="19" t="s">
        <v>1285</v>
      </c>
      <c r="B217" s="19" t="s">
        <v>26</v>
      </c>
      <c r="C217" s="19" t="s">
        <v>27</v>
      </c>
      <c r="D217" s="19" t="s">
        <v>220</v>
      </c>
      <c r="E217" s="19" t="s">
        <v>227</v>
      </c>
      <c r="F217" s="19" t="s">
        <v>280</v>
      </c>
      <c r="G217" s="19" t="s">
        <v>280</v>
      </c>
      <c r="H217" s="19" t="s">
        <v>275</v>
      </c>
      <c r="I217" s="19" t="s">
        <v>37</v>
      </c>
      <c r="J217" s="19" t="s">
        <v>40</v>
      </c>
      <c r="K217" s="20"/>
      <c r="L217" s="19" t="b">
        <v>1</v>
      </c>
      <c r="M217" s="19" t="b">
        <v>0</v>
      </c>
      <c r="N217" s="19" t="b">
        <v>0</v>
      </c>
      <c r="O217" s="19" t="s">
        <v>180</v>
      </c>
      <c r="P217" s="19" t="s">
        <v>59</v>
      </c>
      <c r="Q217" s="19" t="s">
        <v>284</v>
      </c>
      <c r="R217" s="20"/>
      <c r="S217" s="20"/>
      <c r="T217" s="20"/>
      <c r="U217" s="20"/>
      <c r="V217" s="20"/>
      <c r="W217" s="20"/>
      <c r="X217" s="20"/>
      <c r="Y217" s="20"/>
      <c r="Z217" s="20"/>
      <c r="AA217" s="20"/>
    </row>
    <row r="218">
      <c r="A218" s="19" t="s">
        <v>1286</v>
      </c>
      <c r="B218" s="19" t="s">
        <v>26</v>
      </c>
      <c r="C218" s="19" t="s">
        <v>29</v>
      </c>
      <c r="D218" s="19" t="s">
        <v>220</v>
      </c>
      <c r="E218" s="19" t="s">
        <v>227</v>
      </c>
      <c r="F218" s="19" t="s">
        <v>280</v>
      </c>
      <c r="G218" s="19" t="s">
        <v>280</v>
      </c>
      <c r="H218" s="19" t="s">
        <v>275</v>
      </c>
      <c r="I218" s="19" t="s">
        <v>37</v>
      </c>
      <c r="J218" s="19" t="s">
        <v>40</v>
      </c>
      <c r="K218" s="20"/>
      <c r="L218" s="19" t="b">
        <v>0</v>
      </c>
      <c r="M218" s="19" t="b">
        <v>1</v>
      </c>
      <c r="N218" s="19" t="b">
        <v>0</v>
      </c>
      <c r="O218" s="19" t="s">
        <v>178</v>
      </c>
      <c r="P218" s="19" t="s">
        <v>60</v>
      </c>
      <c r="Q218" s="20"/>
      <c r="R218" s="20"/>
      <c r="S218" s="20"/>
      <c r="T218" s="20"/>
      <c r="U218" s="20"/>
      <c r="V218" s="20"/>
      <c r="W218" s="20"/>
      <c r="X218" s="20"/>
      <c r="Y218" s="20"/>
      <c r="Z218" s="20"/>
      <c r="AA218" s="20"/>
    </row>
    <row r="219">
      <c r="A219" s="19" t="s">
        <v>1287</v>
      </c>
      <c r="B219" s="19" t="s">
        <v>26</v>
      </c>
      <c r="C219" s="19" t="s">
        <v>28</v>
      </c>
      <c r="D219" s="19" t="s">
        <v>220</v>
      </c>
      <c r="E219" s="19" t="s">
        <v>226</v>
      </c>
      <c r="F219" s="19" t="s">
        <v>280</v>
      </c>
      <c r="G219" s="19" t="s">
        <v>280</v>
      </c>
      <c r="H219" s="19" t="s">
        <v>300</v>
      </c>
      <c r="I219" s="19" t="s">
        <v>36</v>
      </c>
      <c r="J219" s="19" t="s">
        <v>40</v>
      </c>
      <c r="K219" s="20"/>
      <c r="L219" s="19" t="b">
        <v>1</v>
      </c>
      <c r="M219" s="19" t="b">
        <v>0</v>
      </c>
      <c r="N219" s="19" t="b">
        <v>0</v>
      </c>
      <c r="O219" s="19" t="s">
        <v>178</v>
      </c>
      <c r="P219" s="19" t="s">
        <v>59</v>
      </c>
      <c r="Q219" s="19" t="s">
        <v>281</v>
      </c>
      <c r="R219" s="20"/>
      <c r="S219" s="20"/>
      <c r="T219" s="20"/>
      <c r="U219" s="20"/>
      <c r="V219" s="20"/>
      <c r="W219" s="20"/>
      <c r="X219" s="20"/>
      <c r="Y219" s="20"/>
      <c r="Z219" s="20"/>
      <c r="AA219" s="20"/>
    </row>
    <row r="220">
      <c r="A220" s="19" t="s">
        <v>1288</v>
      </c>
      <c r="B220" s="19" t="s">
        <v>26</v>
      </c>
      <c r="C220" s="19" t="s">
        <v>28</v>
      </c>
      <c r="D220" s="19" t="s">
        <v>221</v>
      </c>
      <c r="E220" s="19" t="s">
        <v>228</v>
      </c>
      <c r="F220" s="19" t="s">
        <v>273</v>
      </c>
      <c r="G220" s="19" t="s">
        <v>274</v>
      </c>
      <c r="H220" s="19" t="s">
        <v>275</v>
      </c>
      <c r="I220" s="19" t="s">
        <v>276</v>
      </c>
      <c r="J220" s="19" t="s">
        <v>40</v>
      </c>
      <c r="K220" s="20"/>
      <c r="L220" s="19" t="b">
        <v>1</v>
      </c>
      <c r="M220" s="19" t="b">
        <v>0</v>
      </c>
      <c r="N220" s="19" t="b">
        <v>0</v>
      </c>
      <c r="O220" s="19" t="s">
        <v>178</v>
      </c>
      <c r="P220" s="19" t="s">
        <v>60</v>
      </c>
      <c r="Q220" s="20"/>
      <c r="R220" s="20"/>
      <c r="S220" s="20"/>
      <c r="T220" s="20"/>
      <c r="U220" s="20"/>
      <c r="V220" s="20"/>
      <c r="W220" s="20"/>
      <c r="X220" s="20"/>
      <c r="Y220" s="20"/>
      <c r="Z220" s="20"/>
      <c r="AA220" s="20"/>
    </row>
    <row r="221">
      <c r="A221" s="19" t="s">
        <v>1289</v>
      </c>
      <c r="B221" s="19" t="s">
        <v>26</v>
      </c>
      <c r="C221" s="19" t="s">
        <v>28</v>
      </c>
      <c r="D221" s="19" t="s">
        <v>220</v>
      </c>
      <c r="E221" s="19" t="s">
        <v>227</v>
      </c>
      <c r="F221" s="19" t="s">
        <v>280</v>
      </c>
      <c r="G221" s="19" t="s">
        <v>280</v>
      </c>
      <c r="H221" s="19" t="s">
        <v>275</v>
      </c>
      <c r="I221" s="19" t="s">
        <v>37</v>
      </c>
      <c r="J221" s="19" t="s">
        <v>40</v>
      </c>
      <c r="K221" s="20"/>
      <c r="L221" s="19" t="b">
        <v>1</v>
      </c>
      <c r="M221" s="19" t="b">
        <v>0</v>
      </c>
      <c r="N221" s="19" t="b">
        <v>0</v>
      </c>
      <c r="O221" s="19" t="s">
        <v>178</v>
      </c>
      <c r="P221" s="20"/>
      <c r="Q221" s="20"/>
      <c r="R221" s="20"/>
      <c r="S221" s="20"/>
      <c r="T221" s="20"/>
      <c r="U221" s="20"/>
      <c r="V221" s="20"/>
      <c r="W221" s="20"/>
      <c r="X221" s="20"/>
      <c r="Y221" s="20"/>
      <c r="Z221" s="20"/>
      <c r="AA221" s="20"/>
    </row>
    <row r="222">
      <c r="A222" s="19" t="s">
        <v>1290</v>
      </c>
      <c r="B222" s="19" t="s">
        <v>26</v>
      </c>
      <c r="C222" s="19" t="s">
        <v>29</v>
      </c>
      <c r="D222" s="19" t="s">
        <v>220</v>
      </c>
      <c r="E222" s="19" t="s">
        <v>228</v>
      </c>
      <c r="F222" s="19" t="s">
        <v>280</v>
      </c>
      <c r="G222" s="19" t="s">
        <v>280</v>
      </c>
      <c r="H222" s="19" t="s">
        <v>275</v>
      </c>
      <c r="I222" s="19" t="s">
        <v>37</v>
      </c>
      <c r="J222" s="19" t="s">
        <v>40</v>
      </c>
      <c r="K222" s="20"/>
      <c r="L222" s="19" t="b">
        <v>0</v>
      </c>
      <c r="M222" s="19" t="b">
        <v>1</v>
      </c>
      <c r="N222" s="19" t="b">
        <v>0</v>
      </c>
      <c r="O222" s="19" t="s">
        <v>179</v>
      </c>
      <c r="P222" s="20"/>
      <c r="Q222" s="20"/>
      <c r="R222" s="20"/>
      <c r="S222" s="20"/>
      <c r="T222" s="20"/>
      <c r="U222" s="20"/>
      <c r="V222" s="20"/>
      <c r="W222" s="20"/>
      <c r="X222" s="20"/>
      <c r="Y222" s="20"/>
      <c r="Z222" s="20"/>
      <c r="AA222" s="20"/>
    </row>
    <row r="223">
      <c r="A223" s="19" t="s">
        <v>1291</v>
      </c>
      <c r="B223" s="19" t="s">
        <v>26</v>
      </c>
      <c r="C223" s="19" t="s">
        <v>28</v>
      </c>
      <c r="D223" s="19" t="s">
        <v>220</v>
      </c>
      <c r="E223" s="19" t="s">
        <v>227</v>
      </c>
      <c r="F223" s="19" t="s">
        <v>280</v>
      </c>
      <c r="G223" s="19" t="s">
        <v>280</v>
      </c>
      <c r="H223" s="19" t="s">
        <v>275</v>
      </c>
      <c r="I223" s="19" t="s">
        <v>37</v>
      </c>
      <c r="J223" s="19" t="s">
        <v>40</v>
      </c>
      <c r="K223" s="20"/>
      <c r="L223" s="19" t="b">
        <v>1</v>
      </c>
      <c r="M223" s="19" t="b">
        <v>0</v>
      </c>
      <c r="N223" s="19" t="b">
        <v>0</v>
      </c>
      <c r="O223" s="19" t="s">
        <v>178</v>
      </c>
      <c r="P223" s="19" t="s">
        <v>59</v>
      </c>
      <c r="Q223" s="19" t="s">
        <v>66</v>
      </c>
      <c r="R223" s="20"/>
      <c r="S223" s="20"/>
      <c r="T223" s="20"/>
      <c r="U223" s="20"/>
      <c r="V223" s="20"/>
      <c r="W223" s="20"/>
      <c r="X223" s="20"/>
      <c r="Y223" s="20"/>
      <c r="Z223" s="20"/>
      <c r="AA223" s="20"/>
    </row>
    <row r="224">
      <c r="A224" s="19" t="s">
        <v>1292</v>
      </c>
      <c r="B224" s="19" t="s">
        <v>26</v>
      </c>
      <c r="C224" s="19" t="s">
        <v>29</v>
      </c>
      <c r="D224" s="19" t="s">
        <v>220</v>
      </c>
      <c r="E224" s="19" t="s">
        <v>227</v>
      </c>
      <c r="F224" s="19" t="s">
        <v>280</v>
      </c>
      <c r="G224" s="19" t="s">
        <v>280</v>
      </c>
      <c r="H224" s="19" t="s">
        <v>275</v>
      </c>
      <c r="I224" s="19" t="s">
        <v>37</v>
      </c>
      <c r="J224" s="19" t="s">
        <v>40</v>
      </c>
      <c r="K224" s="20"/>
      <c r="L224" s="19" t="b">
        <v>1</v>
      </c>
      <c r="M224" s="19" t="b">
        <v>0</v>
      </c>
      <c r="N224" s="19" t="b">
        <v>0</v>
      </c>
      <c r="O224" s="19" t="s">
        <v>178</v>
      </c>
      <c r="P224" s="19" t="s">
        <v>60</v>
      </c>
      <c r="Q224" s="20"/>
      <c r="R224" s="20"/>
      <c r="S224" s="20"/>
      <c r="T224" s="20"/>
      <c r="U224" s="20"/>
      <c r="V224" s="20"/>
      <c r="W224" s="20"/>
      <c r="X224" s="20"/>
      <c r="Y224" s="20"/>
      <c r="Z224" s="20"/>
      <c r="AA224" s="20"/>
    </row>
    <row r="225">
      <c r="A225" s="19" t="s">
        <v>1216</v>
      </c>
      <c r="B225" s="19" t="s">
        <v>26</v>
      </c>
      <c r="C225" s="19" t="s">
        <v>28</v>
      </c>
      <c r="D225" s="19" t="s">
        <v>220</v>
      </c>
      <c r="E225" s="19" t="s">
        <v>227</v>
      </c>
      <c r="F225" s="19" t="s">
        <v>280</v>
      </c>
      <c r="G225" s="19" t="s">
        <v>280</v>
      </c>
      <c r="H225" s="19" t="s">
        <v>275</v>
      </c>
      <c r="I225" s="19" t="s">
        <v>37</v>
      </c>
      <c r="J225" s="20"/>
      <c r="K225" s="19" t="s">
        <v>41</v>
      </c>
      <c r="L225" s="19" t="b">
        <v>1</v>
      </c>
      <c r="M225" s="19" t="b">
        <v>1</v>
      </c>
      <c r="N225" s="19" t="b">
        <v>0</v>
      </c>
      <c r="O225" s="19" t="s">
        <v>178</v>
      </c>
      <c r="P225" s="19" t="s">
        <v>59</v>
      </c>
      <c r="Q225" s="19" t="s">
        <v>284</v>
      </c>
      <c r="R225" s="20"/>
      <c r="S225" s="20"/>
      <c r="T225" s="20"/>
      <c r="U225" s="20"/>
      <c r="V225" s="20"/>
      <c r="W225" s="20"/>
      <c r="X225" s="20"/>
      <c r="Y225" s="20"/>
      <c r="Z225" s="20"/>
      <c r="AA225" s="20"/>
    </row>
    <row r="226">
      <c r="A226" s="19" t="s">
        <v>1293</v>
      </c>
      <c r="B226" s="19" t="s">
        <v>25</v>
      </c>
      <c r="C226" s="19" t="s">
        <v>29</v>
      </c>
      <c r="D226" s="19" t="s">
        <v>220</v>
      </c>
      <c r="E226" s="19" t="s">
        <v>227</v>
      </c>
      <c r="F226" s="19" t="s">
        <v>291</v>
      </c>
      <c r="G226" s="19" t="s">
        <v>291</v>
      </c>
      <c r="H226" s="19" t="s">
        <v>289</v>
      </c>
      <c r="I226" s="19" t="s">
        <v>37</v>
      </c>
      <c r="J226" s="19" t="s">
        <v>40</v>
      </c>
      <c r="K226" s="20"/>
      <c r="L226" s="19" t="b">
        <v>0</v>
      </c>
      <c r="M226" s="19" t="b">
        <v>1</v>
      </c>
      <c r="N226" s="19" t="b">
        <v>0</v>
      </c>
      <c r="O226" s="19" t="s">
        <v>179</v>
      </c>
      <c r="P226" s="19" t="s">
        <v>60</v>
      </c>
      <c r="Q226" s="19" t="s">
        <v>66</v>
      </c>
      <c r="R226" s="20"/>
      <c r="S226" s="20"/>
      <c r="T226" s="20"/>
      <c r="U226" s="20"/>
      <c r="V226" s="20"/>
      <c r="W226" s="20"/>
      <c r="X226" s="20"/>
      <c r="Y226" s="20"/>
      <c r="Z226" s="20"/>
      <c r="AA226" s="20"/>
    </row>
    <row r="227">
      <c r="A227" s="19" t="s">
        <v>1294</v>
      </c>
      <c r="B227" s="19" t="s">
        <v>26</v>
      </c>
      <c r="C227" s="19" t="s">
        <v>27</v>
      </c>
      <c r="D227" s="19" t="s">
        <v>221</v>
      </c>
      <c r="E227" s="19" t="s">
        <v>227</v>
      </c>
      <c r="F227" s="19" t="s">
        <v>273</v>
      </c>
      <c r="G227" s="19" t="s">
        <v>274</v>
      </c>
      <c r="H227" s="19" t="s">
        <v>275</v>
      </c>
      <c r="I227" s="19" t="s">
        <v>276</v>
      </c>
      <c r="J227" s="20"/>
      <c r="K227" s="19" t="s">
        <v>41</v>
      </c>
      <c r="L227" s="19" t="b">
        <v>0</v>
      </c>
      <c r="M227" s="19" t="b">
        <v>0</v>
      </c>
      <c r="N227" s="19" t="b">
        <v>1</v>
      </c>
      <c r="O227" s="19" t="s">
        <v>178</v>
      </c>
      <c r="P227" s="19" t="s">
        <v>59</v>
      </c>
      <c r="Q227" s="19" t="s">
        <v>63</v>
      </c>
      <c r="R227" s="20"/>
      <c r="S227" s="20"/>
      <c r="T227" s="20"/>
      <c r="U227" s="20"/>
      <c r="V227" s="20"/>
      <c r="W227" s="20"/>
      <c r="X227" s="20"/>
      <c r="Y227" s="20"/>
      <c r="Z227" s="20"/>
      <c r="AA227" s="20"/>
    </row>
    <row r="228">
      <c r="A228" s="19" t="s">
        <v>1295</v>
      </c>
      <c r="B228" s="19" t="s">
        <v>26</v>
      </c>
      <c r="C228" s="19" t="s">
        <v>28</v>
      </c>
      <c r="D228" s="19" t="s">
        <v>223</v>
      </c>
      <c r="E228" s="19" t="s">
        <v>227</v>
      </c>
      <c r="F228" s="19" t="s">
        <v>278</v>
      </c>
      <c r="G228" s="19" t="s">
        <v>274</v>
      </c>
      <c r="H228" s="19" t="s">
        <v>275</v>
      </c>
      <c r="I228" s="19" t="s">
        <v>276</v>
      </c>
      <c r="J228" s="20"/>
      <c r="K228" s="19" t="s">
        <v>41</v>
      </c>
      <c r="L228" s="19" t="b">
        <v>1</v>
      </c>
      <c r="M228" s="19" t="b">
        <v>1</v>
      </c>
      <c r="N228" s="19" t="b">
        <v>0</v>
      </c>
      <c r="O228" s="19" t="s">
        <v>179</v>
      </c>
      <c r="P228" s="19" t="s">
        <v>60</v>
      </c>
      <c r="Q228" s="19" t="s">
        <v>63</v>
      </c>
      <c r="R228" s="20"/>
      <c r="S228" s="20"/>
      <c r="T228" s="20"/>
      <c r="U228" s="20"/>
      <c r="V228" s="20"/>
      <c r="W228" s="20"/>
      <c r="X228" s="20"/>
      <c r="Y228" s="20"/>
      <c r="Z228" s="20"/>
      <c r="AA228" s="20"/>
    </row>
    <row r="229">
      <c r="A229" s="19" t="s">
        <v>1296</v>
      </c>
      <c r="B229" s="19" t="s">
        <v>26</v>
      </c>
      <c r="C229" s="19" t="s">
        <v>27</v>
      </c>
      <c r="D229" s="19" t="s">
        <v>220</v>
      </c>
      <c r="E229" s="19" t="s">
        <v>227</v>
      </c>
      <c r="F229" s="19" t="s">
        <v>280</v>
      </c>
      <c r="G229" s="19" t="s">
        <v>280</v>
      </c>
      <c r="H229" s="19" t="s">
        <v>275</v>
      </c>
      <c r="I229" s="19" t="s">
        <v>37</v>
      </c>
      <c r="J229" s="19" t="s">
        <v>40</v>
      </c>
      <c r="K229" s="20"/>
      <c r="L229" s="19" t="b">
        <v>1</v>
      </c>
      <c r="M229" s="19" t="b">
        <v>0</v>
      </c>
      <c r="N229" s="19" t="b">
        <v>0</v>
      </c>
      <c r="O229" s="19" t="s">
        <v>178</v>
      </c>
      <c r="P229" s="19" t="s">
        <v>59</v>
      </c>
      <c r="Q229" s="19" t="s">
        <v>66</v>
      </c>
      <c r="R229" s="20"/>
      <c r="S229" s="20"/>
      <c r="T229" s="20"/>
      <c r="U229" s="20"/>
      <c r="V229" s="20"/>
      <c r="W229" s="20"/>
      <c r="X229" s="20"/>
      <c r="Y229" s="20"/>
      <c r="Z229" s="20"/>
      <c r="AA229" s="20"/>
    </row>
    <row r="230">
      <c r="A230" s="19" t="s">
        <v>1297</v>
      </c>
      <c r="B230" s="19" t="s">
        <v>26</v>
      </c>
      <c r="C230" s="19" t="s">
        <v>28</v>
      </c>
      <c r="D230" s="19" t="s">
        <v>220</v>
      </c>
      <c r="E230" s="19" t="s">
        <v>226</v>
      </c>
      <c r="F230" s="19" t="s">
        <v>280</v>
      </c>
      <c r="G230" s="19" t="s">
        <v>280</v>
      </c>
      <c r="H230" s="19" t="s">
        <v>300</v>
      </c>
      <c r="I230" s="19" t="s">
        <v>36</v>
      </c>
      <c r="J230" s="19" t="s">
        <v>40</v>
      </c>
      <c r="K230" s="20"/>
      <c r="L230" s="19" t="b">
        <v>1</v>
      </c>
      <c r="M230" s="19" t="b">
        <v>0</v>
      </c>
      <c r="N230" s="19" t="b">
        <v>0</v>
      </c>
      <c r="O230" s="19" t="s">
        <v>177</v>
      </c>
      <c r="P230" s="20"/>
      <c r="Q230" s="20"/>
      <c r="R230" s="20"/>
      <c r="S230" s="20"/>
      <c r="T230" s="20"/>
      <c r="U230" s="20"/>
      <c r="V230" s="20"/>
      <c r="W230" s="20"/>
      <c r="X230" s="20"/>
      <c r="Y230" s="20"/>
      <c r="Z230" s="20"/>
      <c r="AA230" s="20"/>
    </row>
    <row r="231">
      <c r="A231" s="19" t="s">
        <v>1109</v>
      </c>
      <c r="B231" s="19" t="s">
        <v>26</v>
      </c>
      <c r="C231" s="19" t="s">
        <v>28</v>
      </c>
      <c r="D231" s="19" t="s">
        <v>222</v>
      </c>
      <c r="E231" s="19" t="s">
        <v>227</v>
      </c>
      <c r="F231" s="19" t="s">
        <v>320</v>
      </c>
      <c r="G231" s="19" t="s">
        <v>274</v>
      </c>
      <c r="H231" s="19" t="s">
        <v>275</v>
      </c>
      <c r="I231" s="19" t="s">
        <v>276</v>
      </c>
      <c r="J231" s="19" t="s">
        <v>40</v>
      </c>
      <c r="K231" s="20"/>
      <c r="L231" s="19" t="b">
        <v>0</v>
      </c>
      <c r="M231" s="19" t="b">
        <v>1</v>
      </c>
      <c r="N231" s="19" t="b">
        <v>0</v>
      </c>
      <c r="O231" s="19" t="s">
        <v>179</v>
      </c>
      <c r="P231" s="19" t="s">
        <v>59</v>
      </c>
      <c r="Q231" s="19" t="s">
        <v>284</v>
      </c>
      <c r="R231" s="20"/>
      <c r="S231" s="20"/>
      <c r="T231" s="20"/>
      <c r="U231" s="20"/>
      <c r="V231" s="20"/>
      <c r="W231" s="20"/>
      <c r="X231" s="20"/>
      <c r="Y231" s="20"/>
      <c r="Z231" s="20"/>
      <c r="AA231" s="20"/>
    </row>
    <row r="232">
      <c r="A232" s="19" t="s">
        <v>1298</v>
      </c>
      <c r="B232" s="19" t="s">
        <v>25</v>
      </c>
      <c r="C232" s="19" t="s">
        <v>28</v>
      </c>
      <c r="D232" s="19" t="s">
        <v>223</v>
      </c>
      <c r="E232" s="19" t="s">
        <v>227</v>
      </c>
      <c r="F232" s="19" t="s">
        <v>287</v>
      </c>
      <c r="G232" s="19" t="s">
        <v>288</v>
      </c>
      <c r="H232" s="19" t="s">
        <v>289</v>
      </c>
      <c r="I232" s="19" t="s">
        <v>276</v>
      </c>
      <c r="J232" s="19" t="s">
        <v>40</v>
      </c>
      <c r="K232" s="20"/>
      <c r="L232" s="19" t="b">
        <v>1</v>
      </c>
      <c r="M232" s="19" t="b">
        <v>1</v>
      </c>
      <c r="N232" s="19" t="b">
        <v>1</v>
      </c>
      <c r="O232" s="19" t="s">
        <v>178</v>
      </c>
      <c r="P232" s="19" t="s">
        <v>59</v>
      </c>
      <c r="Q232" s="19" t="s">
        <v>66</v>
      </c>
      <c r="R232" s="20"/>
      <c r="S232" s="20"/>
      <c r="T232" s="20"/>
      <c r="U232" s="20"/>
      <c r="V232" s="20"/>
      <c r="W232" s="20"/>
      <c r="X232" s="20"/>
      <c r="Y232" s="20"/>
      <c r="Z232" s="20"/>
      <c r="AA232" s="20"/>
    </row>
    <row r="233">
      <c r="A233" s="19" t="s">
        <v>1299</v>
      </c>
      <c r="B233" s="19" t="s">
        <v>26</v>
      </c>
      <c r="C233" s="19" t="s">
        <v>28</v>
      </c>
      <c r="D233" s="19" t="s">
        <v>221</v>
      </c>
      <c r="E233" s="19" t="s">
        <v>227</v>
      </c>
      <c r="F233" s="19" t="s">
        <v>273</v>
      </c>
      <c r="G233" s="19" t="s">
        <v>274</v>
      </c>
      <c r="H233" s="19" t="s">
        <v>275</v>
      </c>
      <c r="I233" s="19" t="s">
        <v>276</v>
      </c>
      <c r="J233" s="20"/>
      <c r="K233" s="19" t="s">
        <v>41</v>
      </c>
      <c r="L233" s="19" t="b">
        <v>0</v>
      </c>
      <c r="M233" s="19" t="b">
        <v>0</v>
      </c>
      <c r="N233" s="19" t="b">
        <v>1</v>
      </c>
      <c r="O233" s="19" t="s">
        <v>179</v>
      </c>
      <c r="P233" s="20"/>
      <c r="Q233" s="20"/>
      <c r="R233" s="20"/>
      <c r="S233" s="20"/>
      <c r="T233" s="20"/>
      <c r="U233" s="20"/>
      <c r="V233" s="20"/>
      <c r="W233" s="20"/>
      <c r="X233" s="20"/>
      <c r="Y233" s="20"/>
      <c r="Z233" s="20"/>
      <c r="AA233" s="20"/>
    </row>
    <row r="234">
      <c r="A234" s="19" t="s">
        <v>1300</v>
      </c>
      <c r="B234" s="19" t="s">
        <v>25</v>
      </c>
      <c r="C234" s="19" t="s">
        <v>28</v>
      </c>
      <c r="D234" s="19" t="s">
        <v>220</v>
      </c>
      <c r="E234" s="19" t="s">
        <v>226</v>
      </c>
      <c r="F234" s="19" t="s">
        <v>291</v>
      </c>
      <c r="G234" s="19" t="s">
        <v>291</v>
      </c>
      <c r="H234" s="19" t="s">
        <v>303</v>
      </c>
      <c r="I234" s="19" t="s">
        <v>36</v>
      </c>
      <c r="J234" s="20"/>
      <c r="K234" s="19" t="s">
        <v>41</v>
      </c>
      <c r="L234" s="19" t="b">
        <v>0</v>
      </c>
      <c r="M234" s="19" t="b">
        <v>0</v>
      </c>
      <c r="N234" s="19" t="b">
        <v>1</v>
      </c>
      <c r="O234" s="19" t="s">
        <v>177</v>
      </c>
      <c r="P234" s="19" t="s">
        <v>59</v>
      </c>
      <c r="Q234" s="19" t="s">
        <v>63</v>
      </c>
      <c r="R234" s="20"/>
      <c r="S234" s="20"/>
      <c r="T234" s="20"/>
      <c r="U234" s="20"/>
      <c r="V234" s="20"/>
      <c r="W234" s="20"/>
      <c r="X234" s="20"/>
      <c r="Y234" s="20"/>
      <c r="Z234" s="20"/>
      <c r="AA234" s="20"/>
    </row>
    <row r="235">
      <c r="A235" s="19" t="s">
        <v>1301</v>
      </c>
      <c r="B235" s="19" t="s">
        <v>26</v>
      </c>
      <c r="C235" s="19" t="s">
        <v>27</v>
      </c>
      <c r="D235" s="19" t="s">
        <v>220</v>
      </c>
      <c r="E235" s="19" t="s">
        <v>227</v>
      </c>
      <c r="F235" s="19" t="s">
        <v>280</v>
      </c>
      <c r="G235" s="19" t="s">
        <v>280</v>
      </c>
      <c r="H235" s="19" t="s">
        <v>275</v>
      </c>
      <c r="I235" s="19" t="s">
        <v>37</v>
      </c>
      <c r="J235" s="20"/>
      <c r="K235" s="19" t="s">
        <v>41</v>
      </c>
      <c r="L235" s="19" t="b">
        <v>0</v>
      </c>
      <c r="M235" s="19" t="b">
        <v>1</v>
      </c>
      <c r="N235" s="19" t="b">
        <v>0</v>
      </c>
      <c r="O235" s="19" t="s">
        <v>180</v>
      </c>
      <c r="P235" s="19" t="s">
        <v>60</v>
      </c>
      <c r="Q235" s="19" t="s">
        <v>281</v>
      </c>
      <c r="R235" s="20"/>
      <c r="S235" s="20"/>
      <c r="T235" s="20"/>
      <c r="U235" s="20"/>
      <c r="V235" s="20"/>
      <c r="W235" s="20"/>
      <c r="X235" s="20"/>
      <c r="Y235" s="20"/>
      <c r="Z235" s="20"/>
      <c r="AA235" s="20"/>
    </row>
    <row r="236">
      <c r="A236" s="19" t="s">
        <v>1302</v>
      </c>
      <c r="B236" s="19" t="s">
        <v>26</v>
      </c>
      <c r="C236" s="19" t="s">
        <v>28</v>
      </c>
      <c r="D236" s="19" t="s">
        <v>220</v>
      </c>
      <c r="E236" s="19" t="s">
        <v>227</v>
      </c>
      <c r="F236" s="19" t="s">
        <v>280</v>
      </c>
      <c r="G236" s="19" t="s">
        <v>280</v>
      </c>
      <c r="H236" s="19" t="s">
        <v>275</v>
      </c>
      <c r="I236" s="19" t="s">
        <v>37</v>
      </c>
      <c r="J236" s="19" t="s">
        <v>40</v>
      </c>
      <c r="K236" s="20"/>
      <c r="L236" s="19" t="b">
        <v>0</v>
      </c>
      <c r="M236" s="19" t="b">
        <v>0</v>
      </c>
      <c r="N236" s="19" t="b">
        <v>1</v>
      </c>
      <c r="O236" s="19" t="s">
        <v>178</v>
      </c>
      <c r="P236" s="20"/>
      <c r="Q236" s="20"/>
      <c r="R236" s="20"/>
      <c r="S236" s="20"/>
      <c r="T236" s="20"/>
      <c r="U236" s="20"/>
      <c r="V236" s="20"/>
      <c r="W236" s="20"/>
      <c r="X236" s="20"/>
      <c r="Y236" s="20"/>
      <c r="Z236" s="20"/>
      <c r="AA236" s="20"/>
    </row>
    <row r="237">
      <c r="A237" s="19" t="s">
        <v>1104</v>
      </c>
      <c r="B237" s="19" t="s">
        <v>217</v>
      </c>
      <c r="C237" s="19" t="s">
        <v>27</v>
      </c>
      <c r="D237" s="19" t="s">
        <v>222</v>
      </c>
      <c r="E237" s="19" t="s">
        <v>227</v>
      </c>
      <c r="F237" s="19" t="s">
        <v>960</v>
      </c>
      <c r="G237" s="19" t="s">
        <v>459</v>
      </c>
      <c r="H237" s="19" t="s">
        <v>400</v>
      </c>
      <c r="I237" s="19" t="s">
        <v>276</v>
      </c>
      <c r="J237" s="20"/>
      <c r="K237" s="19" t="s">
        <v>41</v>
      </c>
      <c r="L237" s="19" t="b">
        <v>1</v>
      </c>
      <c r="M237" s="19" t="b">
        <v>1</v>
      </c>
      <c r="N237" s="19" t="b">
        <v>0</v>
      </c>
      <c r="O237" s="19" t="s">
        <v>177</v>
      </c>
      <c r="P237" s="19" t="s">
        <v>60</v>
      </c>
      <c r="Q237" s="19" t="s">
        <v>281</v>
      </c>
      <c r="R237" s="20"/>
      <c r="S237" s="20"/>
      <c r="T237" s="20"/>
      <c r="U237" s="20"/>
      <c r="V237" s="20"/>
      <c r="W237" s="20"/>
      <c r="X237" s="20"/>
      <c r="Y237" s="20"/>
      <c r="Z237" s="20"/>
      <c r="AA237" s="20"/>
    </row>
    <row r="238">
      <c r="A238" s="19" t="s">
        <v>1303</v>
      </c>
      <c r="B238" s="19" t="s">
        <v>26</v>
      </c>
      <c r="C238" s="19" t="s">
        <v>29</v>
      </c>
      <c r="D238" s="19" t="s">
        <v>221</v>
      </c>
      <c r="E238" s="19" t="s">
        <v>227</v>
      </c>
      <c r="F238" s="19" t="s">
        <v>273</v>
      </c>
      <c r="G238" s="19" t="s">
        <v>274</v>
      </c>
      <c r="H238" s="19" t="s">
        <v>275</v>
      </c>
      <c r="I238" s="19" t="s">
        <v>276</v>
      </c>
      <c r="J238" s="19" t="s">
        <v>40</v>
      </c>
      <c r="K238" s="20"/>
      <c r="L238" s="19" t="b">
        <v>0</v>
      </c>
      <c r="M238" s="19" t="b">
        <v>0</v>
      </c>
      <c r="N238" s="19" t="b">
        <v>1</v>
      </c>
      <c r="O238" s="19" t="s">
        <v>179</v>
      </c>
      <c r="P238" s="19" t="s">
        <v>60</v>
      </c>
      <c r="Q238" s="19" t="s">
        <v>281</v>
      </c>
      <c r="R238" s="20"/>
      <c r="S238" s="20"/>
      <c r="T238" s="20"/>
      <c r="U238" s="20"/>
      <c r="V238" s="20"/>
      <c r="W238" s="20"/>
      <c r="X238" s="20"/>
      <c r="Y238" s="20"/>
      <c r="Z238" s="20"/>
      <c r="AA238" s="20"/>
    </row>
    <row r="239">
      <c r="A239" s="19" t="s">
        <v>1304</v>
      </c>
      <c r="B239" s="19" t="s">
        <v>25</v>
      </c>
      <c r="C239" s="19" t="s">
        <v>28</v>
      </c>
      <c r="D239" s="19" t="s">
        <v>220</v>
      </c>
      <c r="E239" s="19" t="s">
        <v>228</v>
      </c>
      <c r="F239" s="19" t="s">
        <v>291</v>
      </c>
      <c r="G239" s="19" t="s">
        <v>291</v>
      </c>
      <c r="H239" s="19" t="s">
        <v>289</v>
      </c>
      <c r="I239" s="19" t="s">
        <v>37</v>
      </c>
      <c r="J239" s="19" t="s">
        <v>40</v>
      </c>
      <c r="K239" s="20"/>
      <c r="L239" s="19" t="b">
        <v>0</v>
      </c>
      <c r="M239" s="19" t="b">
        <v>1</v>
      </c>
      <c r="N239" s="19" t="b">
        <v>0</v>
      </c>
      <c r="O239" s="19" t="s">
        <v>178</v>
      </c>
      <c r="P239" s="19" t="s">
        <v>60</v>
      </c>
      <c r="Q239" s="19" t="s">
        <v>66</v>
      </c>
      <c r="R239" s="20"/>
      <c r="S239" s="20"/>
      <c r="T239" s="20"/>
      <c r="U239" s="20"/>
      <c r="V239" s="20"/>
      <c r="W239" s="20"/>
      <c r="X239" s="20"/>
      <c r="Y239" s="20"/>
      <c r="Z239" s="20"/>
      <c r="AA239" s="20"/>
    </row>
    <row r="240">
      <c r="A240" s="19" t="s">
        <v>1305</v>
      </c>
      <c r="B240" s="19" t="s">
        <v>26</v>
      </c>
      <c r="C240" s="19" t="s">
        <v>28</v>
      </c>
      <c r="D240" s="19" t="s">
        <v>221</v>
      </c>
      <c r="E240" s="19" t="s">
        <v>227</v>
      </c>
      <c r="F240" s="19" t="s">
        <v>273</v>
      </c>
      <c r="G240" s="19" t="s">
        <v>274</v>
      </c>
      <c r="H240" s="19" t="s">
        <v>275</v>
      </c>
      <c r="I240" s="19" t="s">
        <v>276</v>
      </c>
      <c r="J240" s="19" t="s">
        <v>40</v>
      </c>
      <c r="K240" s="20"/>
      <c r="L240" s="19" t="b">
        <v>1</v>
      </c>
      <c r="M240" s="19" t="b">
        <v>0</v>
      </c>
      <c r="N240" s="19" t="b">
        <v>0</v>
      </c>
      <c r="O240" s="19" t="s">
        <v>179</v>
      </c>
      <c r="P240" s="19" t="s">
        <v>59</v>
      </c>
      <c r="Q240" s="19" t="s">
        <v>281</v>
      </c>
      <c r="R240" s="20"/>
      <c r="S240" s="20"/>
      <c r="T240" s="20"/>
      <c r="U240" s="20"/>
      <c r="V240" s="20"/>
      <c r="W240" s="20"/>
      <c r="X240" s="20"/>
      <c r="Y240" s="20"/>
      <c r="Z240" s="20"/>
      <c r="AA240" s="20"/>
    </row>
    <row r="241">
      <c r="A241" s="19" t="s">
        <v>1306</v>
      </c>
      <c r="B241" s="19" t="s">
        <v>217</v>
      </c>
      <c r="C241" s="19" t="s">
        <v>27</v>
      </c>
      <c r="D241" s="19" t="s">
        <v>221</v>
      </c>
      <c r="E241" s="19" t="s">
        <v>226</v>
      </c>
      <c r="F241" s="19" t="s">
        <v>987</v>
      </c>
      <c r="G241" s="19" t="s">
        <v>459</v>
      </c>
      <c r="H241" s="19" t="s">
        <v>460</v>
      </c>
      <c r="I241" s="19" t="s">
        <v>301</v>
      </c>
      <c r="J241" s="20"/>
      <c r="K241" s="19" t="s">
        <v>41</v>
      </c>
      <c r="L241" s="19" t="b">
        <v>0</v>
      </c>
      <c r="M241" s="19" t="b">
        <v>1</v>
      </c>
      <c r="N241" s="19" t="b">
        <v>0</v>
      </c>
      <c r="O241" s="19" t="s">
        <v>178</v>
      </c>
      <c r="P241" s="19" t="s">
        <v>60</v>
      </c>
      <c r="Q241" s="19" t="s">
        <v>63</v>
      </c>
      <c r="R241" s="20"/>
      <c r="S241" s="20"/>
      <c r="T241" s="20"/>
      <c r="U241" s="20"/>
      <c r="V241" s="20"/>
      <c r="W241" s="20"/>
      <c r="X241" s="20"/>
      <c r="Y241" s="20"/>
      <c r="Z241" s="20"/>
      <c r="AA241" s="20"/>
    </row>
    <row r="242">
      <c r="A242" s="19" t="s">
        <v>1307</v>
      </c>
      <c r="B242" s="19" t="s">
        <v>25</v>
      </c>
      <c r="C242" s="19" t="s">
        <v>27</v>
      </c>
      <c r="D242" s="19" t="s">
        <v>220</v>
      </c>
      <c r="E242" s="19" t="s">
        <v>226</v>
      </c>
      <c r="F242" s="19" t="s">
        <v>291</v>
      </c>
      <c r="G242" s="19" t="s">
        <v>291</v>
      </c>
      <c r="H242" s="19" t="s">
        <v>303</v>
      </c>
      <c r="I242" s="19" t="s">
        <v>36</v>
      </c>
      <c r="J242" s="20"/>
      <c r="K242" s="19" t="s">
        <v>41</v>
      </c>
      <c r="L242" s="19" t="b">
        <v>0</v>
      </c>
      <c r="M242" s="19" t="b">
        <v>1</v>
      </c>
      <c r="N242" s="19" t="b">
        <v>0</v>
      </c>
      <c r="O242" s="19" t="s">
        <v>180</v>
      </c>
      <c r="P242" s="19" t="s">
        <v>60</v>
      </c>
      <c r="Q242" s="19" t="s">
        <v>284</v>
      </c>
      <c r="R242" s="20"/>
      <c r="S242" s="20"/>
      <c r="T242" s="20"/>
      <c r="U242" s="20"/>
      <c r="V242" s="20"/>
      <c r="W242" s="20"/>
      <c r="X242" s="20"/>
      <c r="Y242" s="20"/>
      <c r="Z242" s="20"/>
      <c r="AA242" s="20"/>
    </row>
    <row r="243">
      <c r="A243" s="19" t="s">
        <v>1308</v>
      </c>
      <c r="B243" s="19" t="s">
        <v>26</v>
      </c>
      <c r="C243" s="19" t="s">
        <v>28</v>
      </c>
      <c r="D243" s="19" t="s">
        <v>220</v>
      </c>
      <c r="E243" s="19" t="s">
        <v>227</v>
      </c>
      <c r="F243" s="19" t="s">
        <v>280</v>
      </c>
      <c r="G243" s="19" t="s">
        <v>280</v>
      </c>
      <c r="H243" s="19" t="s">
        <v>275</v>
      </c>
      <c r="I243" s="19" t="s">
        <v>37</v>
      </c>
      <c r="J243" s="19" t="s">
        <v>40</v>
      </c>
      <c r="K243" s="20"/>
      <c r="L243" s="19" t="b">
        <v>0</v>
      </c>
      <c r="M243" s="19" t="b">
        <v>1</v>
      </c>
      <c r="N243" s="19" t="b">
        <v>0</v>
      </c>
      <c r="O243" s="19" t="s">
        <v>180</v>
      </c>
      <c r="P243" s="19" t="s">
        <v>59</v>
      </c>
      <c r="Q243" s="20"/>
      <c r="R243" s="20"/>
      <c r="S243" s="20"/>
      <c r="T243" s="20"/>
      <c r="U243" s="20"/>
      <c r="V243" s="20"/>
      <c r="W243" s="20"/>
      <c r="X243" s="20"/>
      <c r="Y243" s="20"/>
      <c r="Z243" s="20"/>
      <c r="AA243" s="20"/>
    </row>
    <row r="244">
      <c r="A244" s="19" t="s">
        <v>1309</v>
      </c>
      <c r="B244" s="19" t="s">
        <v>26</v>
      </c>
      <c r="C244" s="19" t="s">
        <v>28</v>
      </c>
      <c r="D244" s="19" t="s">
        <v>223</v>
      </c>
      <c r="E244" s="19" t="s">
        <v>227</v>
      </c>
      <c r="F244" s="19" t="s">
        <v>278</v>
      </c>
      <c r="G244" s="19" t="s">
        <v>274</v>
      </c>
      <c r="H244" s="19" t="s">
        <v>275</v>
      </c>
      <c r="I244" s="19" t="s">
        <v>276</v>
      </c>
      <c r="J244" s="19" t="s">
        <v>40</v>
      </c>
      <c r="K244" s="20"/>
      <c r="L244" s="19" t="b">
        <v>0</v>
      </c>
      <c r="M244" s="19" t="b">
        <v>0</v>
      </c>
      <c r="N244" s="19" t="b">
        <v>1</v>
      </c>
      <c r="O244" s="19" t="s">
        <v>179</v>
      </c>
      <c r="P244" s="19" t="s">
        <v>59</v>
      </c>
      <c r="Q244" s="19" t="s">
        <v>66</v>
      </c>
      <c r="R244" s="20"/>
      <c r="S244" s="20"/>
      <c r="T244" s="20"/>
      <c r="U244" s="20"/>
      <c r="V244" s="20"/>
      <c r="W244" s="20"/>
      <c r="X244" s="20"/>
      <c r="Y244" s="20"/>
      <c r="Z244" s="20"/>
      <c r="AA244" s="20"/>
    </row>
    <row r="245">
      <c r="A245" s="19" t="s">
        <v>1310</v>
      </c>
      <c r="B245" s="19" t="s">
        <v>26</v>
      </c>
      <c r="C245" s="19" t="s">
        <v>28</v>
      </c>
      <c r="D245" s="19" t="s">
        <v>220</v>
      </c>
      <c r="E245" s="19" t="s">
        <v>227</v>
      </c>
      <c r="F245" s="19" t="s">
        <v>280</v>
      </c>
      <c r="G245" s="19" t="s">
        <v>280</v>
      </c>
      <c r="H245" s="19" t="s">
        <v>275</v>
      </c>
      <c r="I245" s="19" t="s">
        <v>37</v>
      </c>
      <c r="J245" s="19" t="s">
        <v>40</v>
      </c>
      <c r="K245" s="20"/>
      <c r="L245" s="19" t="b">
        <v>0</v>
      </c>
      <c r="M245" s="19" t="b">
        <v>0</v>
      </c>
      <c r="N245" s="19" t="b">
        <v>1</v>
      </c>
      <c r="O245" s="19" t="s">
        <v>178</v>
      </c>
      <c r="P245" s="19" t="s">
        <v>60</v>
      </c>
      <c r="Q245" s="19" t="s">
        <v>281</v>
      </c>
      <c r="R245" s="20"/>
      <c r="S245" s="20"/>
      <c r="T245" s="20"/>
      <c r="U245" s="20"/>
      <c r="V245" s="20"/>
      <c r="W245" s="20"/>
      <c r="X245" s="20"/>
      <c r="Y245" s="20"/>
      <c r="Z245" s="20"/>
      <c r="AA245" s="20"/>
    </row>
    <row r="246">
      <c r="A246" s="19" t="s">
        <v>1311</v>
      </c>
      <c r="B246" s="19" t="s">
        <v>26</v>
      </c>
      <c r="C246" s="19" t="s">
        <v>28</v>
      </c>
      <c r="D246" s="19" t="s">
        <v>221</v>
      </c>
      <c r="E246" s="19" t="s">
        <v>227</v>
      </c>
      <c r="F246" s="19" t="s">
        <v>273</v>
      </c>
      <c r="G246" s="19" t="s">
        <v>274</v>
      </c>
      <c r="H246" s="19" t="s">
        <v>275</v>
      </c>
      <c r="I246" s="19" t="s">
        <v>276</v>
      </c>
      <c r="J246" s="19" t="s">
        <v>40</v>
      </c>
      <c r="K246" s="20"/>
      <c r="L246" s="19" t="b">
        <v>0</v>
      </c>
      <c r="M246" s="19" t="b">
        <v>1</v>
      </c>
      <c r="N246" s="19" t="b">
        <v>0</v>
      </c>
      <c r="O246" s="19" t="s">
        <v>179</v>
      </c>
      <c r="P246" s="19" t="s">
        <v>60</v>
      </c>
      <c r="Q246" s="19" t="s">
        <v>281</v>
      </c>
      <c r="R246" s="20"/>
      <c r="S246" s="20"/>
      <c r="T246" s="20"/>
      <c r="U246" s="20"/>
      <c r="V246" s="20"/>
      <c r="W246" s="20"/>
      <c r="X246" s="20"/>
      <c r="Y246" s="20"/>
      <c r="Z246" s="20"/>
      <c r="AA246" s="20"/>
    </row>
    <row r="247">
      <c r="A247" s="19" t="s">
        <v>1312</v>
      </c>
      <c r="B247" s="19" t="s">
        <v>26</v>
      </c>
      <c r="C247" s="19" t="s">
        <v>29</v>
      </c>
      <c r="D247" s="19" t="s">
        <v>220</v>
      </c>
      <c r="E247" s="19" t="s">
        <v>227</v>
      </c>
      <c r="F247" s="19" t="s">
        <v>280</v>
      </c>
      <c r="G247" s="19" t="s">
        <v>280</v>
      </c>
      <c r="H247" s="19" t="s">
        <v>275</v>
      </c>
      <c r="I247" s="19" t="s">
        <v>37</v>
      </c>
      <c r="J247" s="20"/>
      <c r="K247" s="19" t="s">
        <v>41</v>
      </c>
      <c r="L247" s="19" t="b">
        <v>0</v>
      </c>
      <c r="M247" s="19" t="b">
        <v>0</v>
      </c>
      <c r="N247" s="19" t="b">
        <v>1</v>
      </c>
      <c r="O247" s="19" t="s">
        <v>179</v>
      </c>
      <c r="P247" s="20"/>
      <c r="Q247" s="20"/>
      <c r="R247" s="20"/>
      <c r="S247" s="20"/>
      <c r="T247" s="20"/>
      <c r="U247" s="20"/>
      <c r="V247" s="20"/>
      <c r="W247" s="20"/>
      <c r="X247" s="20"/>
      <c r="Y247" s="20"/>
      <c r="Z247" s="20"/>
      <c r="AA247" s="20"/>
    </row>
    <row r="248">
      <c r="A248" s="19" t="s">
        <v>1313</v>
      </c>
      <c r="B248" s="19" t="s">
        <v>26</v>
      </c>
      <c r="C248" s="19" t="s">
        <v>27</v>
      </c>
      <c r="D248" s="19" t="s">
        <v>220</v>
      </c>
      <c r="E248" s="19" t="s">
        <v>226</v>
      </c>
      <c r="F248" s="19" t="s">
        <v>280</v>
      </c>
      <c r="G248" s="19" t="s">
        <v>280</v>
      </c>
      <c r="H248" s="19" t="s">
        <v>300</v>
      </c>
      <c r="I248" s="19" t="s">
        <v>36</v>
      </c>
      <c r="J248" s="20"/>
      <c r="K248" s="19" t="s">
        <v>41</v>
      </c>
      <c r="L248" s="19" t="b">
        <v>0</v>
      </c>
      <c r="M248" s="19" t="b">
        <v>1</v>
      </c>
      <c r="N248" s="19" t="b">
        <v>0</v>
      </c>
      <c r="O248" s="19" t="s">
        <v>178</v>
      </c>
      <c r="P248" s="19" t="s">
        <v>60</v>
      </c>
      <c r="Q248" s="19" t="s">
        <v>281</v>
      </c>
      <c r="R248" s="20"/>
      <c r="S248" s="20"/>
      <c r="T248" s="20"/>
      <c r="U248" s="20"/>
      <c r="V248" s="20"/>
      <c r="W248" s="20"/>
      <c r="X248" s="20"/>
      <c r="Y248" s="20"/>
      <c r="Z248" s="20"/>
      <c r="AA248" s="20"/>
    </row>
    <row r="249">
      <c r="A249" s="19" t="s">
        <v>1314</v>
      </c>
      <c r="B249" s="19" t="s">
        <v>26</v>
      </c>
      <c r="C249" s="19" t="s">
        <v>27</v>
      </c>
      <c r="D249" s="19" t="s">
        <v>220</v>
      </c>
      <c r="E249" s="19" t="s">
        <v>227</v>
      </c>
      <c r="F249" s="19" t="s">
        <v>280</v>
      </c>
      <c r="G249" s="19" t="s">
        <v>280</v>
      </c>
      <c r="H249" s="19" t="s">
        <v>275</v>
      </c>
      <c r="I249" s="19" t="s">
        <v>37</v>
      </c>
      <c r="J249" s="19" t="s">
        <v>40</v>
      </c>
      <c r="K249" s="20"/>
      <c r="L249" s="19" t="b">
        <v>1</v>
      </c>
      <c r="M249" s="19" t="b">
        <v>0</v>
      </c>
      <c r="N249" s="19" t="b">
        <v>0</v>
      </c>
      <c r="O249" s="19" t="s">
        <v>178</v>
      </c>
      <c r="P249" s="19" t="s">
        <v>60</v>
      </c>
      <c r="Q249" s="19" t="s">
        <v>63</v>
      </c>
      <c r="R249" s="20"/>
      <c r="S249" s="20"/>
      <c r="T249" s="20"/>
      <c r="U249" s="20"/>
      <c r="V249" s="20"/>
      <c r="W249" s="20"/>
      <c r="X249" s="20"/>
      <c r="Y249" s="20"/>
      <c r="Z249" s="20"/>
      <c r="AA249" s="20"/>
    </row>
    <row r="250">
      <c r="A250" s="19" t="s">
        <v>1315</v>
      </c>
      <c r="B250" s="19" t="s">
        <v>26</v>
      </c>
      <c r="C250" s="19" t="s">
        <v>29</v>
      </c>
      <c r="D250" s="19" t="s">
        <v>221</v>
      </c>
      <c r="E250" s="19" t="s">
        <v>227</v>
      </c>
      <c r="F250" s="19" t="s">
        <v>273</v>
      </c>
      <c r="G250" s="19" t="s">
        <v>274</v>
      </c>
      <c r="H250" s="19" t="s">
        <v>275</v>
      </c>
      <c r="I250" s="19" t="s">
        <v>276</v>
      </c>
      <c r="J250" s="19" t="s">
        <v>40</v>
      </c>
      <c r="K250" s="20"/>
      <c r="L250" s="19" t="b">
        <v>1</v>
      </c>
      <c r="M250" s="19" t="b">
        <v>0</v>
      </c>
      <c r="N250" s="19" t="b">
        <v>0</v>
      </c>
      <c r="O250" s="19" t="s">
        <v>180</v>
      </c>
      <c r="P250" s="19" t="s">
        <v>60</v>
      </c>
      <c r="Q250" s="19" t="s">
        <v>284</v>
      </c>
      <c r="R250" s="20"/>
      <c r="S250" s="20"/>
      <c r="T250" s="20"/>
      <c r="U250" s="20"/>
      <c r="V250" s="20"/>
      <c r="W250" s="20"/>
      <c r="X250" s="20"/>
      <c r="Y250" s="20"/>
      <c r="Z250" s="20"/>
      <c r="AA250" s="20"/>
    </row>
    <row r="251">
      <c r="A251" s="19" t="s">
        <v>1316</v>
      </c>
      <c r="B251" s="19" t="s">
        <v>26</v>
      </c>
      <c r="C251" s="19" t="s">
        <v>28</v>
      </c>
      <c r="D251" s="19" t="s">
        <v>221</v>
      </c>
      <c r="E251" s="19" t="s">
        <v>227</v>
      </c>
      <c r="F251" s="19" t="s">
        <v>273</v>
      </c>
      <c r="G251" s="19" t="s">
        <v>274</v>
      </c>
      <c r="H251" s="19" t="s">
        <v>275</v>
      </c>
      <c r="I251" s="19" t="s">
        <v>276</v>
      </c>
      <c r="J251" s="19" t="s">
        <v>40</v>
      </c>
      <c r="K251" s="20"/>
      <c r="L251" s="19" t="b">
        <v>0</v>
      </c>
      <c r="M251" s="19" t="b">
        <v>0</v>
      </c>
      <c r="N251" s="19" t="b">
        <v>1</v>
      </c>
      <c r="O251" s="19" t="s">
        <v>178</v>
      </c>
      <c r="P251" s="19" t="s">
        <v>60</v>
      </c>
      <c r="Q251" s="19" t="s">
        <v>284</v>
      </c>
      <c r="R251" s="20"/>
      <c r="S251" s="20"/>
      <c r="T251" s="20"/>
      <c r="U251" s="20"/>
      <c r="V251" s="20"/>
      <c r="W251" s="20"/>
      <c r="X251" s="20"/>
      <c r="Y251" s="20"/>
      <c r="Z251" s="20"/>
      <c r="AA251" s="20"/>
    </row>
    <row r="252">
      <c r="A252" s="19" t="s">
        <v>1317</v>
      </c>
      <c r="B252" s="19" t="s">
        <v>25</v>
      </c>
      <c r="C252" s="19" t="s">
        <v>27</v>
      </c>
      <c r="D252" s="19" t="s">
        <v>222</v>
      </c>
      <c r="E252" s="19" t="s">
        <v>227</v>
      </c>
      <c r="F252" s="19" t="s">
        <v>329</v>
      </c>
      <c r="G252" s="19" t="s">
        <v>288</v>
      </c>
      <c r="H252" s="19" t="s">
        <v>289</v>
      </c>
      <c r="I252" s="19" t="s">
        <v>276</v>
      </c>
      <c r="J252" s="20"/>
      <c r="K252" s="19" t="s">
        <v>41</v>
      </c>
      <c r="L252" s="19" t="b">
        <v>1</v>
      </c>
      <c r="M252" s="19" t="b">
        <v>0</v>
      </c>
      <c r="N252" s="19" t="b">
        <v>0</v>
      </c>
      <c r="O252" s="19" t="s">
        <v>178</v>
      </c>
      <c r="P252" s="19" t="s">
        <v>60</v>
      </c>
      <c r="Q252" s="19" t="s">
        <v>63</v>
      </c>
      <c r="R252" s="20"/>
      <c r="S252" s="20"/>
      <c r="T252" s="20"/>
      <c r="U252" s="20"/>
      <c r="V252" s="20"/>
      <c r="W252" s="20"/>
      <c r="X252" s="20"/>
      <c r="Y252" s="20"/>
      <c r="Z252" s="20"/>
      <c r="AA252" s="20"/>
    </row>
    <row r="253">
      <c r="A253" s="19" t="s">
        <v>1318</v>
      </c>
      <c r="B253" s="19" t="s">
        <v>26</v>
      </c>
      <c r="C253" s="19" t="s">
        <v>28</v>
      </c>
      <c r="D253" s="19" t="s">
        <v>222</v>
      </c>
      <c r="E253" s="19" t="s">
        <v>227</v>
      </c>
      <c r="F253" s="19" t="s">
        <v>320</v>
      </c>
      <c r="G253" s="19" t="s">
        <v>274</v>
      </c>
      <c r="H253" s="19" t="s">
        <v>275</v>
      </c>
      <c r="I253" s="19" t="s">
        <v>276</v>
      </c>
      <c r="J253" s="19" t="s">
        <v>40</v>
      </c>
      <c r="K253" s="20"/>
      <c r="L253" s="19" t="b">
        <v>0</v>
      </c>
      <c r="M253" s="19" t="b">
        <v>0</v>
      </c>
      <c r="N253" s="19" t="b">
        <v>1</v>
      </c>
      <c r="O253" s="19" t="s">
        <v>179</v>
      </c>
      <c r="P253" s="19" t="s">
        <v>59</v>
      </c>
      <c r="Q253" s="19" t="s">
        <v>66</v>
      </c>
      <c r="R253" s="20"/>
      <c r="S253" s="20"/>
      <c r="T253" s="20"/>
      <c r="U253" s="20"/>
      <c r="V253" s="20"/>
      <c r="W253" s="20"/>
      <c r="X253" s="20"/>
      <c r="Y253" s="20"/>
      <c r="Z253" s="20"/>
      <c r="AA253" s="20"/>
    </row>
    <row r="254">
      <c r="A254" s="19" t="s">
        <v>1319</v>
      </c>
      <c r="B254" s="19" t="s">
        <v>25</v>
      </c>
      <c r="C254" s="19" t="s">
        <v>29</v>
      </c>
      <c r="D254" s="19" t="s">
        <v>220</v>
      </c>
      <c r="E254" s="19" t="s">
        <v>227</v>
      </c>
      <c r="F254" s="19" t="s">
        <v>291</v>
      </c>
      <c r="G254" s="19" t="s">
        <v>291</v>
      </c>
      <c r="H254" s="19" t="s">
        <v>289</v>
      </c>
      <c r="I254" s="19" t="s">
        <v>37</v>
      </c>
      <c r="J254" s="19" t="s">
        <v>40</v>
      </c>
      <c r="K254" s="20"/>
      <c r="L254" s="19" t="b">
        <v>0</v>
      </c>
      <c r="M254" s="19" t="b">
        <v>0</v>
      </c>
      <c r="N254" s="19" t="b">
        <v>1</v>
      </c>
      <c r="O254" s="19" t="s">
        <v>178</v>
      </c>
      <c r="P254" s="19" t="s">
        <v>59</v>
      </c>
      <c r="Q254" s="19" t="s">
        <v>66</v>
      </c>
      <c r="R254" s="20"/>
      <c r="S254" s="20"/>
      <c r="T254" s="20"/>
      <c r="U254" s="20"/>
      <c r="V254" s="20"/>
      <c r="W254" s="20"/>
      <c r="X254" s="20"/>
      <c r="Y254" s="20"/>
      <c r="Z254" s="20"/>
      <c r="AA254" s="20"/>
    </row>
    <row r="255">
      <c r="A255" s="19" t="s">
        <v>1320</v>
      </c>
      <c r="B255" s="19" t="s">
        <v>26</v>
      </c>
      <c r="C255" s="19" t="s">
        <v>29</v>
      </c>
      <c r="D255" s="19" t="s">
        <v>221</v>
      </c>
      <c r="E255" s="19" t="s">
        <v>227</v>
      </c>
      <c r="F255" s="19" t="s">
        <v>273</v>
      </c>
      <c r="G255" s="19" t="s">
        <v>274</v>
      </c>
      <c r="H255" s="19" t="s">
        <v>275</v>
      </c>
      <c r="I255" s="19" t="s">
        <v>276</v>
      </c>
      <c r="J255" s="19" t="s">
        <v>40</v>
      </c>
      <c r="K255" s="20"/>
      <c r="L255" s="19" t="b">
        <v>0</v>
      </c>
      <c r="M255" s="19" t="b">
        <v>1</v>
      </c>
      <c r="N255" s="19" t="b">
        <v>0</v>
      </c>
      <c r="O255" s="19" t="s">
        <v>178</v>
      </c>
      <c r="P255" s="19" t="s">
        <v>59</v>
      </c>
      <c r="Q255" s="19" t="s">
        <v>66</v>
      </c>
      <c r="R255" s="20"/>
      <c r="S255" s="20"/>
      <c r="T255" s="20"/>
      <c r="U255" s="20"/>
      <c r="V255" s="20"/>
      <c r="W255" s="20"/>
      <c r="X255" s="20"/>
      <c r="Y255" s="20"/>
      <c r="Z255" s="20"/>
      <c r="AA255" s="20"/>
    </row>
    <row r="256">
      <c r="A256" s="19" t="s">
        <v>1321</v>
      </c>
      <c r="B256" s="19" t="s">
        <v>26</v>
      </c>
      <c r="C256" s="19" t="s">
        <v>28</v>
      </c>
      <c r="D256" s="19" t="s">
        <v>221</v>
      </c>
      <c r="E256" s="19" t="s">
        <v>226</v>
      </c>
      <c r="F256" s="19" t="s">
        <v>273</v>
      </c>
      <c r="G256" s="19" t="s">
        <v>274</v>
      </c>
      <c r="H256" s="19" t="s">
        <v>300</v>
      </c>
      <c r="I256" s="19" t="s">
        <v>301</v>
      </c>
      <c r="J256" s="19" t="s">
        <v>40</v>
      </c>
      <c r="K256" s="20"/>
      <c r="L256" s="19" t="b">
        <v>0</v>
      </c>
      <c r="M256" s="19" t="b">
        <v>0</v>
      </c>
      <c r="N256" s="19" t="b">
        <v>1</v>
      </c>
      <c r="O256" s="19" t="s">
        <v>177</v>
      </c>
      <c r="P256" s="20"/>
      <c r="Q256" s="20"/>
      <c r="R256" s="20"/>
      <c r="S256" s="20"/>
      <c r="T256" s="20"/>
      <c r="U256" s="20"/>
      <c r="V256" s="20"/>
      <c r="W256" s="20"/>
      <c r="X256" s="20"/>
      <c r="Y256" s="20"/>
      <c r="Z256" s="20"/>
      <c r="AA256" s="20"/>
    </row>
    <row r="257">
      <c r="A257" s="19" t="s">
        <v>1322</v>
      </c>
      <c r="B257" s="19" t="s">
        <v>26</v>
      </c>
      <c r="C257" s="19" t="s">
        <v>28</v>
      </c>
      <c r="D257" s="19" t="s">
        <v>221</v>
      </c>
      <c r="E257" s="19" t="s">
        <v>227</v>
      </c>
      <c r="F257" s="19" t="s">
        <v>273</v>
      </c>
      <c r="G257" s="19" t="s">
        <v>274</v>
      </c>
      <c r="H257" s="19" t="s">
        <v>275</v>
      </c>
      <c r="I257" s="19" t="s">
        <v>276</v>
      </c>
      <c r="J257" s="19" t="s">
        <v>40</v>
      </c>
      <c r="K257" s="20"/>
      <c r="L257" s="19" t="b">
        <v>1</v>
      </c>
      <c r="M257" s="19" t="b">
        <v>0</v>
      </c>
      <c r="N257" s="19" t="b">
        <v>0</v>
      </c>
      <c r="O257" s="19" t="s">
        <v>178</v>
      </c>
      <c r="P257" s="19" t="s">
        <v>59</v>
      </c>
      <c r="Q257" s="19" t="s">
        <v>281</v>
      </c>
      <c r="R257" s="20"/>
      <c r="S257" s="20"/>
      <c r="T257" s="20"/>
      <c r="U257" s="20"/>
      <c r="V257" s="20"/>
      <c r="W257" s="20"/>
      <c r="X257" s="20"/>
      <c r="Y257" s="20"/>
      <c r="Z257" s="20"/>
      <c r="AA257" s="20"/>
    </row>
    <row r="258">
      <c r="A258" s="19" t="s">
        <v>1323</v>
      </c>
      <c r="B258" s="19" t="s">
        <v>26</v>
      </c>
      <c r="C258" s="19" t="s">
        <v>27</v>
      </c>
      <c r="D258" s="19" t="s">
        <v>220</v>
      </c>
      <c r="E258" s="19" t="s">
        <v>227</v>
      </c>
      <c r="F258" s="19" t="s">
        <v>280</v>
      </c>
      <c r="G258" s="19" t="s">
        <v>280</v>
      </c>
      <c r="H258" s="19" t="s">
        <v>275</v>
      </c>
      <c r="I258" s="19" t="s">
        <v>37</v>
      </c>
      <c r="J258" s="19" t="s">
        <v>40</v>
      </c>
      <c r="K258" s="20"/>
      <c r="L258" s="19" t="b">
        <v>0</v>
      </c>
      <c r="M258" s="19" t="b">
        <v>1</v>
      </c>
      <c r="N258" s="19" t="b">
        <v>0</v>
      </c>
      <c r="O258" s="19" t="s">
        <v>179</v>
      </c>
      <c r="P258" s="19" t="s">
        <v>60</v>
      </c>
      <c r="Q258" s="20"/>
      <c r="R258" s="20"/>
      <c r="S258" s="20"/>
      <c r="T258" s="20"/>
      <c r="U258" s="20"/>
      <c r="V258" s="20"/>
      <c r="W258" s="20"/>
      <c r="X258" s="20"/>
      <c r="Y258" s="20"/>
      <c r="Z258" s="20"/>
      <c r="AA258" s="20"/>
    </row>
    <row r="259">
      <c r="A259" s="19" t="s">
        <v>1324</v>
      </c>
      <c r="B259" s="19" t="s">
        <v>26</v>
      </c>
      <c r="C259" s="19" t="s">
        <v>28</v>
      </c>
      <c r="D259" s="19" t="s">
        <v>221</v>
      </c>
      <c r="E259" s="19" t="s">
        <v>227</v>
      </c>
      <c r="F259" s="19" t="s">
        <v>273</v>
      </c>
      <c r="G259" s="19" t="s">
        <v>274</v>
      </c>
      <c r="H259" s="19" t="s">
        <v>275</v>
      </c>
      <c r="I259" s="19" t="s">
        <v>276</v>
      </c>
      <c r="J259" s="19" t="s">
        <v>40</v>
      </c>
      <c r="K259" s="20"/>
      <c r="L259" s="19" t="b">
        <v>0</v>
      </c>
      <c r="M259" s="19" t="b">
        <v>1</v>
      </c>
      <c r="N259" s="19" t="b">
        <v>0</v>
      </c>
      <c r="O259" s="19" t="s">
        <v>178</v>
      </c>
      <c r="P259" s="19" t="s">
        <v>60</v>
      </c>
      <c r="Q259" s="20"/>
      <c r="R259" s="20"/>
      <c r="S259" s="20"/>
      <c r="T259" s="20"/>
      <c r="U259" s="20"/>
      <c r="V259" s="20"/>
      <c r="W259" s="20"/>
      <c r="X259" s="20"/>
      <c r="Y259" s="20"/>
      <c r="Z259" s="20"/>
      <c r="AA259" s="20"/>
    </row>
    <row r="260">
      <c r="A260" s="19" t="s">
        <v>1325</v>
      </c>
      <c r="B260" s="19" t="s">
        <v>25</v>
      </c>
      <c r="C260" s="19" t="s">
        <v>29</v>
      </c>
      <c r="D260" s="19" t="s">
        <v>220</v>
      </c>
      <c r="E260" s="19" t="s">
        <v>227</v>
      </c>
      <c r="F260" s="19" t="s">
        <v>291</v>
      </c>
      <c r="G260" s="19" t="s">
        <v>291</v>
      </c>
      <c r="H260" s="19" t="s">
        <v>289</v>
      </c>
      <c r="I260" s="19" t="s">
        <v>37</v>
      </c>
      <c r="J260" s="19" t="s">
        <v>40</v>
      </c>
      <c r="K260" s="20"/>
      <c r="L260" s="19" t="b">
        <v>0</v>
      </c>
      <c r="M260" s="19" t="b">
        <v>0</v>
      </c>
      <c r="N260" s="19" t="b">
        <v>1</v>
      </c>
      <c r="O260" s="19" t="s">
        <v>178</v>
      </c>
      <c r="P260" s="19" t="s">
        <v>59</v>
      </c>
      <c r="Q260" s="19" t="s">
        <v>281</v>
      </c>
      <c r="R260" s="20"/>
      <c r="S260" s="20"/>
      <c r="T260" s="20"/>
      <c r="U260" s="20"/>
      <c r="V260" s="20"/>
      <c r="W260" s="20"/>
      <c r="X260" s="20"/>
      <c r="Y260" s="20"/>
      <c r="Z260" s="20"/>
      <c r="AA260" s="20"/>
    </row>
    <row r="261">
      <c r="A261" s="19" t="s">
        <v>1326</v>
      </c>
      <c r="B261" s="19" t="s">
        <v>26</v>
      </c>
      <c r="C261" s="19" t="s">
        <v>27</v>
      </c>
      <c r="D261" s="19" t="s">
        <v>221</v>
      </c>
      <c r="E261" s="19" t="s">
        <v>226</v>
      </c>
      <c r="F261" s="19" t="s">
        <v>273</v>
      </c>
      <c r="G261" s="19" t="s">
        <v>274</v>
      </c>
      <c r="H261" s="19" t="s">
        <v>300</v>
      </c>
      <c r="I261" s="19" t="s">
        <v>301</v>
      </c>
      <c r="J261" s="20"/>
      <c r="K261" s="19" t="s">
        <v>41</v>
      </c>
      <c r="L261" s="19" t="b">
        <v>0</v>
      </c>
      <c r="M261" s="19" t="b">
        <v>1</v>
      </c>
      <c r="N261" s="19" t="b">
        <v>0</v>
      </c>
      <c r="O261" s="19" t="s">
        <v>178</v>
      </c>
      <c r="P261" s="19" t="s">
        <v>60</v>
      </c>
      <c r="Q261" s="20"/>
      <c r="R261" s="20"/>
      <c r="S261" s="20"/>
      <c r="T261" s="20"/>
      <c r="U261" s="20"/>
      <c r="V261" s="20"/>
      <c r="W261" s="20"/>
      <c r="X261" s="20"/>
      <c r="Y261" s="20"/>
      <c r="Z261" s="20"/>
      <c r="AA261" s="20"/>
    </row>
    <row r="262">
      <c r="A262" s="19" t="s">
        <v>1327</v>
      </c>
      <c r="B262" s="19" t="s">
        <v>26</v>
      </c>
      <c r="C262" s="19" t="s">
        <v>28</v>
      </c>
      <c r="D262" s="19" t="s">
        <v>220</v>
      </c>
      <c r="E262" s="19" t="s">
        <v>227</v>
      </c>
      <c r="F262" s="19" t="s">
        <v>280</v>
      </c>
      <c r="G262" s="19" t="s">
        <v>280</v>
      </c>
      <c r="H262" s="19" t="s">
        <v>275</v>
      </c>
      <c r="I262" s="19" t="s">
        <v>37</v>
      </c>
      <c r="J262" s="19" t="s">
        <v>40</v>
      </c>
      <c r="K262" s="20"/>
      <c r="L262" s="19" t="b">
        <v>1</v>
      </c>
      <c r="M262" s="19" t="b">
        <v>0</v>
      </c>
      <c r="N262" s="19" t="b">
        <v>0</v>
      </c>
      <c r="O262" s="19" t="s">
        <v>178</v>
      </c>
      <c r="P262" s="19" t="s">
        <v>60</v>
      </c>
      <c r="Q262" s="20"/>
      <c r="R262" s="20"/>
      <c r="S262" s="20"/>
      <c r="T262" s="20"/>
      <c r="U262" s="20"/>
      <c r="V262" s="20"/>
      <c r="W262" s="20"/>
      <c r="X262" s="20"/>
      <c r="Y262" s="20"/>
      <c r="Z262" s="20"/>
      <c r="AA262" s="20"/>
    </row>
    <row r="263">
      <c r="A263" s="19" t="s">
        <v>1328</v>
      </c>
      <c r="B263" s="19" t="s">
        <v>26</v>
      </c>
      <c r="C263" s="19" t="s">
        <v>29</v>
      </c>
      <c r="D263" s="19" t="s">
        <v>220</v>
      </c>
      <c r="E263" s="19" t="s">
        <v>227</v>
      </c>
      <c r="F263" s="19" t="s">
        <v>280</v>
      </c>
      <c r="G263" s="19" t="s">
        <v>280</v>
      </c>
      <c r="H263" s="19" t="s">
        <v>275</v>
      </c>
      <c r="I263" s="19" t="s">
        <v>37</v>
      </c>
      <c r="J263" s="19" t="s">
        <v>40</v>
      </c>
      <c r="K263" s="20"/>
      <c r="L263" s="19" t="b">
        <v>1</v>
      </c>
      <c r="M263" s="19" t="b">
        <v>0</v>
      </c>
      <c r="N263" s="19" t="b">
        <v>0</v>
      </c>
      <c r="O263" s="19" t="s">
        <v>178</v>
      </c>
      <c r="P263" s="20"/>
      <c r="Q263" s="20"/>
      <c r="R263" s="20"/>
      <c r="S263" s="20"/>
      <c r="T263" s="20"/>
      <c r="U263" s="20"/>
      <c r="V263" s="20"/>
      <c r="W263" s="20"/>
      <c r="X263" s="20"/>
      <c r="Y263" s="20"/>
      <c r="Z263" s="20"/>
      <c r="AA263" s="20"/>
    </row>
    <row r="264">
      <c r="A264" s="19" t="s">
        <v>1329</v>
      </c>
      <c r="B264" s="19" t="s">
        <v>25</v>
      </c>
      <c r="C264" s="19" t="s">
        <v>27</v>
      </c>
      <c r="D264" s="19" t="s">
        <v>220</v>
      </c>
      <c r="E264" s="19" t="s">
        <v>227</v>
      </c>
      <c r="F264" s="19" t="s">
        <v>291</v>
      </c>
      <c r="G264" s="19" t="s">
        <v>291</v>
      </c>
      <c r="H264" s="19" t="s">
        <v>289</v>
      </c>
      <c r="I264" s="19" t="s">
        <v>37</v>
      </c>
      <c r="J264" s="19" t="s">
        <v>40</v>
      </c>
      <c r="K264" s="20"/>
      <c r="L264" s="19" t="b">
        <v>1</v>
      </c>
      <c r="M264" s="19" t="b">
        <v>1</v>
      </c>
      <c r="N264" s="19" t="b">
        <v>1</v>
      </c>
      <c r="O264" s="19" t="s">
        <v>178</v>
      </c>
      <c r="P264" s="19" t="s">
        <v>59</v>
      </c>
      <c r="Q264" s="19" t="s">
        <v>284</v>
      </c>
      <c r="R264" s="20"/>
      <c r="S264" s="20"/>
      <c r="T264" s="20"/>
      <c r="U264" s="20"/>
      <c r="V264" s="20"/>
      <c r="W264" s="20"/>
      <c r="X264" s="20"/>
      <c r="Y264" s="20"/>
      <c r="Z264" s="20"/>
      <c r="AA264" s="20"/>
    </row>
    <row r="265">
      <c r="A265" s="19" t="s">
        <v>1330</v>
      </c>
      <c r="B265" s="19" t="s">
        <v>26</v>
      </c>
      <c r="C265" s="19" t="s">
        <v>29</v>
      </c>
      <c r="D265" s="19" t="s">
        <v>221</v>
      </c>
      <c r="E265" s="19" t="s">
        <v>227</v>
      </c>
      <c r="F265" s="19" t="s">
        <v>273</v>
      </c>
      <c r="G265" s="19" t="s">
        <v>274</v>
      </c>
      <c r="H265" s="19" t="s">
        <v>275</v>
      </c>
      <c r="I265" s="19" t="s">
        <v>276</v>
      </c>
      <c r="J265" s="19" t="s">
        <v>40</v>
      </c>
      <c r="K265" s="20"/>
      <c r="L265" s="19" t="b">
        <v>0</v>
      </c>
      <c r="M265" s="19" t="b">
        <v>0</v>
      </c>
      <c r="N265" s="19" t="b">
        <v>1</v>
      </c>
      <c r="O265" s="19" t="s">
        <v>179</v>
      </c>
      <c r="P265" s="19" t="s">
        <v>60</v>
      </c>
      <c r="Q265" s="19" t="s">
        <v>63</v>
      </c>
      <c r="R265" s="20"/>
      <c r="S265" s="20"/>
      <c r="T265" s="20"/>
      <c r="U265" s="20"/>
      <c r="V265" s="20"/>
      <c r="W265" s="20"/>
      <c r="X265" s="20"/>
      <c r="Y265" s="20"/>
      <c r="Z265" s="20"/>
      <c r="AA265" s="20"/>
    </row>
    <row r="266">
      <c r="A266" s="19" t="s">
        <v>1331</v>
      </c>
      <c r="B266" s="19" t="s">
        <v>26</v>
      </c>
      <c r="C266" s="19" t="s">
        <v>27</v>
      </c>
      <c r="D266" s="19" t="s">
        <v>220</v>
      </c>
      <c r="E266" s="19" t="s">
        <v>227</v>
      </c>
      <c r="F266" s="19" t="s">
        <v>280</v>
      </c>
      <c r="G266" s="19" t="s">
        <v>280</v>
      </c>
      <c r="H266" s="19" t="s">
        <v>275</v>
      </c>
      <c r="I266" s="19" t="s">
        <v>37</v>
      </c>
      <c r="J266" s="19" t="s">
        <v>40</v>
      </c>
      <c r="K266" s="20"/>
      <c r="L266" s="19" t="b">
        <v>1</v>
      </c>
      <c r="M266" s="19" t="b">
        <v>0</v>
      </c>
      <c r="N266" s="19" t="b">
        <v>0</v>
      </c>
      <c r="O266" s="19" t="s">
        <v>178</v>
      </c>
      <c r="P266" s="19" t="s">
        <v>60</v>
      </c>
      <c r="Q266" s="19" t="s">
        <v>63</v>
      </c>
      <c r="R266" s="20"/>
      <c r="S266" s="20"/>
      <c r="T266" s="20"/>
      <c r="U266" s="20"/>
      <c r="V266" s="20"/>
      <c r="W266" s="20"/>
      <c r="X266" s="20"/>
      <c r="Y266" s="20"/>
      <c r="Z266" s="20"/>
      <c r="AA266" s="20"/>
    </row>
    <row r="267">
      <c r="A267" s="19" t="s">
        <v>1081</v>
      </c>
      <c r="B267" s="19" t="s">
        <v>26</v>
      </c>
      <c r="C267" s="19" t="s">
        <v>28</v>
      </c>
      <c r="D267" s="19" t="s">
        <v>220</v>
      </c>
      <c r="E267" s="19" t="s">
        <v>227</v>
      </c>
      <c r="F267" s="19" t="s">
        <v>280</v>
      </c>
      <c r="G267" s="19" t="s">
        <v>280</v>
      </c>
      <c r="H267" s="19" t="s">
        <v>275</v>
      </c>
      <c r="I267" s="19" t="s">
        <v>37</v>
      </c>
      <c r="J267" s="19" t="s">
        <v>40</v>
      </c>
      <c r="K267" s="20"/>
      <c r="L267" s="19" t="b">
        <v>0</v>
      </c>
      <c r="M267" s="19" t="b">
        <v>1</v>
      </c>
      <c r="N267" s="19" t="b">
        <v>0</v>
      </c>
      <c r="O267" s="19" t="s">
        <v>179</v>
      </c>
      <c r="P267" s="19" t="s">
        <v>60</v>
      </c>
      <c r="Q267" s="19" t="s">
        <v>281</v>
      </c>
      <c r="R267" s="20"/>
      <c r="S267" s="20"/>
      <c r="T267" s="20"/>
      <c r="U267" s="20"/>
      <c r="V267" s="20"/>
      <c r="W267" s="20"/>
      <c r="X267" s="20"/>
      <c r="Y267" s="20"/>
      <c r="Z267" s="20"/>
      <c r="AA267" s="20"/>
    </row>
    <row r="268">
      <c r="A268" s="19" t="s">
        <v>1332</v>
      </c>
      <c r="B268" s="19" t="s">
        <v>26</v>
      </c>
      <c r="C268" s="19" t="s">
        <v>28</v>
      </c>
      <c r="D268" s="19" t="s">
        <v>222</v>
      </c>
      <c r="E268" s="19" t="s">
        <v>227</v>
      </c>
      <c r="F268" s="19" t="s">
        <v>320</v>
      </c>
      <c r="G268" s="19" t="s">
        <v>274</v>
      </c>
      <c r="H268" s="19" t="s">
        <v>275</v>
      </c>
      <c r="I268" s="19" t="s">
        <v>276</v>
      </c>
      <c r="J268" s="19" t="s">
        <v>40</v>
      </c>
      <c r="K268" s="20"/>
      <c r="L268" s="19" t="b">
        <v>0</v>
      </c>
      <c r="M268" s="19" t="b">
        <v>1</v>
      </c>
      <c r="N268" s="19" t="b">
        <v>0</v>
      </c>
      <c r="O268" s="19" t="s">
        <v>178</v>
      </c>
      <c r="P268" s="19" t="s">
        <v>59</v>
      </c>
      <c r="Q268" s="19" t="s">
        <v>284</v>
      </c>
      <c r="R268" s="20"/>
      <c r="S268" s="20"/>
      <c r="T268" s="20"/>
      <c r="U268" s="20"/>
      <c r="V268" s="20"/>
      <c r="W268" s="20"/>
      <c r="X268" s="20"/>
      <c r="Y268" s="20"/>
      <c r="Z268" s="20"/>
      <c r="AA268" s="20"/>
    </row>
    <row r="269">
      <c r="A269" s="19" t="s">
        <v>1333</v>
      </c>
      <c r="B269" s="19" t="s">
        <v>26</v>
      </c>
      <c r="C269" s="19" t="s">
        <v>27</v>
      </c>
      <c r="D269" s="19" t="s">
        <v>223</v>
      </c>
      <c r="E269" s="19" t="s">
        <v>226</v>
      </c>
      <c r="F269" s="19" t="s">
        <v>278</v>
      </c>
      <c r="G269" s="19" t="s">
        <v>274</v>
      </c>
      <c r="H269" s="19" t="s">
        <v>300</v>
      </c>
      <c r="I269" s="19" t="s">
        <v>301</v>
      </c>
      <c r="J269" s="20"/>
      <c r="K269" s="19" t="s">
        <v>41</v>
      </c>
      <c r="L269" s="19" t="b">
        <v>0</v>
      </c>
      <c r="M269" s="19" t="b">
        <v>1</v>
      </c>
      <c r="N269" s="19" t="b">
        <v>0</v>
      </c>
      <c r="O269" s="19" t="s">
        <v>178</v>
      </c>
      <c r="P269" s="19" t="s">
        <v>60</v>
      </c>
      <c r="Q269" s="19" t="s">
        <v>63</v>
      </c>
      <c r="R269" s="20"/>
      <c r="S269" s="20"/>
      <c r="T269" s="20"/>
      <c r="U269" s="20"/>
      <c r="V269" s="20"/>
      <c r="W269" s="20"/>
      <c r="X269" s="20"/>
      <c r="Y269" s="20"/>
      <c r="Z269" s="20"/>
      <c r="AA269" s="20"/>
    </row>
    <row r="270">
      <c r="A270" s="19" t="s">
        <v>1334</v>
      </c>
      <c r="B270" s="19" t="s">
        <v>26</v>
      </c>
      <c r="C270" s="19" t="s">
        <v>29</v>
      </c>
      <c r="D270" s="19" t="s">
        <v>220</v>
      </c>
      <c r="E270" s="19" t="s">
        <v>227</v>
      </c>
      <c r="F270" s="19" t="s">
        <v>280</v>
      </c>
      <c r="G270" s="19" t="s">
        <v>280</v>
      </c>
      <c r="H270" s="19" t="s">
        <v>275</v>
      </c>
      <c r="I270" s="19" t="s">
        <v>37</v>
      </c>
      <c r="J270" s="19" t="s">
        <v>40</v>
      </c>
      <c r="K270" s="20"/>
      <c r="L270" s="19" t="b">
        <v>0</v>
      </c>
      <c r="M270" s="19" t="b">
        <v>0</v>
      </c>
      <c r="N270" s="19" t="b">
        <v>1</v>
      </c>
      <c r="O270" s="19" t="s">
        <v>178</v>
      </c>
      <c r="P270" s="19" t="s">
        <v>60</v>
      </c>
      <c r="Q270" s="19" t="s">
        <v>66</v>
      </c>
      <c r="R270" s="20"/>
      <c r="S270" s="20"/>
      <c r="T270" s="20"/>
      <c r="U270" s="20"/>
      <c r="V270" s="20"/>
      <c r="W270" s="20"/>
      <c r="X270" s="20"/>
      <c r="Y270" s="20"/>
      <c r="Z270" s="20"/>
      <c r="AA270" s="20"/>
    </row>
    <row r="271">
      <c r="A271" s="19" t="s">
        <v>1109</v>
      </c>
      <c r="B271" s="19" t="s">
        <v>26</v>
      </c>
      <c r="C271" s="19" t="s">
        <v>28</v>
      </c>
      <c r="D271" s="19" t="s">
        <v>221</v>
      </c>
      <c r="E271" s="19" t="s">
        <v>227</v>
      </c>
      <c r="F271" s="19" t="s">
        <v>273</v>
      </c>
      <c r="G271" s="19" t="s">
        <v>274</v>
      </c>
      <c r="H271" s="19" t="s">
        <v>275</v>
      </c>
      <c r="I271" s="19" t="s">
        <v>276</v>
      </c>
      <c r="J271" s="19" t="s">
        <v>40</v>
      </c>
      <c r="K271" s="20"/>
      <c r="L271" s="19" t="b">
        <v>1</v>
      </c>
      <c r="M271" s="19" t="b">
        <v>0</v>
      </c>
      <c r="N271" s="19" t="b">
        <v>0</v>
      </c>
      <c r="O271" s="19" t="s">
        <v>179</v>
      </c>
      <c r="P271" s="19" t="s">
        <v>59</v>
      </c>
      <c r="Q271" s="19" t="s">
        <v>284</v>
      </c>
      <c r="R271" s="20"/>
      <c r="S271" s="20"/>
      <c r="T271" s="20"/>
      <c r="U271" s="20"/>
      <c r="V271" s="20"/>
      <c r="W271" s="20"/>
      <c r="X271" s="20"/>
      <c r="Y271" s="20"/>
      <c r="Z271" s="20"/>
      <c r="AA271" s="20"/>
    </row>
    <row r="272">
      <c r="A272" s="19" t="s">
        <v>1335</v>
      </c>
      <c r="B272" s="19" t="s">
        <v>26</v>
      </c>
      <c r="C272" s="19" t="s">
        <v>28</v>
      </c>
      <c r="D272" s="19" t="s">
        <v>221</v>
      </c>
      <c r="E272" s="19" t="s">
        <v>227</v>
      </c>
      <c r="F272" s="19" t="s">
        <v>273</v>
      </c>
      <c r="G272" s="19" t="s">
        <v>274</v>
      </c>
      <c r="H272" s="19" t="s">
        <v>275</v>
      </c>
      <c r="I272" s="19" t="s">
        <v>276</v>
      </c>
      <c r="J272" s="19" t="s">
        <v>40</v>
      </c>
      <c r="K272" s="20"/>
      <c r="L272" s="19" t="b">
        <v>0</v>
      </c>
      <c r="M272" s="19" t="b">
        <v>1</v>
      </c>
      <c r="N272" s="19" t="b">
        <v>0</v>
      </c>
      <c r="O272" s="19" t="s">
        <v>178</v>
      </c>
      <c r="P272" s="20"/>
      <c r="Q272" s="20"/>
      <c r="R272" s="20"/>
      <c r="S272" s="20"/>
      <c r="T272" s="20"/>
      <c r="U272" s="20"/>
      <c r="V272" s="20"/>
      <c r="W272" s="20"/>
      <c r="X272" s="20"/>
      <c r="Y272" s="20"/>
      <c r="Z272" s="20"/>
      <c r="AA272" s="20"/>
    </row>
    <row r="273">
      <c r="A273" s="19" t="s">
        <v>1336</v>
      </c>
      <c r="B273" s="19" t="s">
        <v>26</v>
      </c>
      <c r="C273" s="19" t="s">
        <v>28</v>
      </c>
      <c r="D273" s="19" t="s">
        <v>220</v>
      </c>
      <c r="E273" s="19" t="s">
        <v>227</v>
      </c>
      <c r="F273" s="19" t="s">
        <v>280</v>
      </c>
      <c r="G273" s="19" t="s">
        <v>280</v>
      </c>
      <c r="H273" s="19" t="s">
        <v>275</v>
      </c>
      <c r="I273" s="19" t="s">
        <v>37</v>
      </c>
      <c r="J273" s="19" t="s">
        <v>40</v>
      </c>
      <c r="K273" s="20"/>
      <c r="L273" s="19" t="b">
        <v>1</v>
      </c>
      <c r="M273" s="19" t="b">
        <v>0</v>
      </c>
      <c r="N273" s="19" t="b">
        <v>0</v>
      </c>
      <c r="O273" s="19" t="s">
        <v>179</v>
      </c>
      <c r="P273" s="19" t="s">
        <v>59</v>
      </c>
      <c r="Q273" s="19" t="s">
        <v>66</v>
      </c>
      <c r="R273" s="20"/>
      <c r="S273" s="20"/>
      <c r="T273" s="20"/>
      <c r="U273" s="20"/>
      <c r="V273" s="20"/>
      <c r="W273" s="20"/>
      <c r="X273" s="20"/>
      <c r="Y273" s="20"/>
      <c r="Z273" s="20"/>
      <c r="AA273" s="20"/>
    </row>
    <row r="274">
      <c r="A274" s="19" t="s">
        <v>1337</v>
      </c>
      <c r="B274" s="19" t="s">
        <v>25</v>
      </c>
      <c r="C274" s="19" t="s">
        <v>28</v>
      </c>
      <c r="D274" s="19" t="s">
        <v>217</v>
      </c>
      <c r="E274" s="19" t="s">
        <v>227</v>
      </c>
      <c r="F274" s="20"/>
      <c r="G274" s="20"/>
      <c r="H274" s="19" t="s">
        <v>289</v>
      </c>
      <c r="I274" s="20"/>
      <c r="J274" s="19" t="s">
        <v>40</v>
      </c>
      <c r="K274" s="20"/>
      <c r="L274" s="19" t="b">
        <v>1</v>
      </c>
      <c r="M274" s="19" t="b">
        <v>1</v>
      </c>
      <c r="N274" s="19" t="b">
        <v>0</v>
      </c>
      <c r="O274" s="19" t="s">
        <v>179</v>
      </c>
      <c r="P274" s="19" t="s">
        <v>59</v>
      </c>
      <c r="Q274" s="19" t="s">
        <v>281</v>
      </c>
      <c r="R274" s="20"/>
      <c r="S274" s="20"/>
      <c r="T274" s="20"/>
      <c r="U274" s="20"/>
      <c r="V274" s="20"/>
      <c r="W274" s="20"/>
      <c r="X274" s="20"/>
      <c r="Y274" s="20"/>
      <c r="Z274" s="20"/>
      <c r="AA274" s="20"/>
    </row>
    <row r="275">
      <c r="A275" s="19" t="s">
        <v>1338</v>
      </c>
      <c r="B275" s="19" t="s">
        <v>26</v>
      </c>
      <c r="C275" s="19" t="s">
        <v>27</v>
      </c>
      <c r="D275" s="19" t="s">
        <v>220</v>
      </c>
      <c r="E275" s="19" t="s">
        <v>227</v>
      </c>
      <c r="F275" s="19" t="s">
        <v>280</v>
      </c>
      <c r="G275" s="19" t="s">
        <v>280</v>
      </c>
      <c r="H275" s="19" t="s">
        <v>275</v>
      </c>
      <c r="I275" s="19" t="s">
        <v>37</v>
      </c>
      <c r="J275" s="19" t="s">
        <v>40</v>
      </c>
      <c r="K275" s="20"/>
      <c r="L275" s="19" t="b">
        <v>1</v>
      </c>
      <c r="M275" s="19" t="b">
        <v>0</v>
      </c>
      <c r="N275" s="19" t="b">
        <v>0</v>
      </c>
      <c r="O275" s="19" t="s">
        <v>177</v>
      </c>
      <c r="P275" s="19" t="s">
        <v>60</v>
      </c>
      <c r="Q275" s="19" t="s">
        <v>63</v>
      </c>
      <c r="R275" s="20"/>
      <c r="S275" s="20"/>
      <c r="T275" s="20"/>
      <c r="U275" s="20"/>
      <c r="V275" s="20"/>
      <c r="W275" s="20"/>
      <c r="X275" s="20"/>
      <c r="Y275" s="20"/>
      <c r="Z275" s="20"/>
      <c r="AA275" s="20"/>
    </row>
    <row r="276">
      <c r="A276" s="19" t="s">
        <v>1339</v>
      </c>
      <c r="B276" s="19" t="s">
        <v>26</v>
      </c>
      <c r="C276" s="19" t="s">
        <v>28</v>
      </c>
      <c r="D276" s="19" t="s">
        <v>222</v>
      </c>
      <c r="E276" s="19" t="s">
        <v>226</v>
      </c>
      <c r="F276" s="19" t="s">
        <v>320</v>
      </c>
      <c r="G276" s="19" t="s">
        <v>274</v>
      </c>
      <c r="H276" s="19" t="s">
        <v>300</v>
      </c>
      <c r="I276" s="19" t="s">
        <v>301</v>
      </c>
      <c r="J276" s="20"/>
      <c r="K276" s="19" t="s">
        <v>41</v>
      </c>
      <c r="L276" s="19" t="b">
        <v>0</v>
      </c>
      <c r="M276" s="19" t="b">
        <v>1</v>
      </c>
      <c r="N276" s="19" t="b">
        <v>0</v>
      </c>
      <c r="O276" s="19" t="s">
        <v>180</v>
      </c>
      <c r="P276" s="19" t="s">
        <v>59</v>
      </c>
      <c r="Q276" s="19" t="s">
        <v>63</v>
      </c>
      <c r="R276" s="20"/>
      <c r="S276" s="20"/>
      <c r="T276" s="20"/>
      <c r="U276" s="20"/>
      <c r="V276" s="20"/>
      <c r="W276" s="20"/>
      <c r="X276" s="20"/>
      <c r="Y276" s="20"/>
      <c r="Z276" s="20"/>
      <c r="AA276" s="20"/>
    </row>
    <row r="277">
      <c r="A277" s="19" t="s">
        <v>1340</v>
      </c>
      <c r="B277" s="19" t="s">
        <v>25</v>
      </c>
      <c r="C277" s="19" t="s">
        <v>28</v>
      </c>
      <c r="D277" s="19" t="s">
        <v>217</v>
      </c>
      <c r="E277" s="19" t="s">
        <v>227</v>
      </c>
      <c r="F277" s="20"/>
      <c r="G277" s="20"/>
      <c r="H277" s="19" t="s">
        <v>289</v>
      </c>
      <c r="I277" s="20"/>
      <c r="J277" s="19" t="s">
        <v>40</v>
      </c>
      <c r="K277" s="20"/>
      <c r="L277" s="19" t="b">
        <v>0</v>
      </c>
      <c r="M277" s="19" t="b">
        <v>0</v>
      </c>
      <c r="N277" s="19" t="b">
        <v>1</v>
      </c>
      <c r="O277" s="19" t="s">
        <v>178</v>
      </c>
      <c r="P277" s="19" t="s">
        <v>59</v>
      </c>
      <c r="Q277" s="20"/>
      <c r="R277" s="20"/>
      <c r="S277" s="20"/>
      <c r="T277" s="20"/>
      <c r="U277" s="20"/>
      <c r="V277" s="20"/>
      <c r="W277" s="20"/>
      <c r="X277" s="20"/>
      <c r="Y277" s="20"/>
      <c r="Z277" s="20"/>
      <c r="AA277" s="20"/>
    </row>
    <row r="278">
      <c r="A278" s="19" t="s">
        <v>1341</v>
      </c>
      <c r="B278" s="19" t="s">
        <v>26</v>
      </c>
      <c r="C278" s="19" t="s">
        <v>29</v>
      </c>
      <c r="D278" s="19" t="s">
        <v>220</v>
      </c>
      <c r="E278" s="19" t="s">
        <v>227</v>
      </c>
      <c r="F278" s="19" t="s">
        <v>280</v>
      </c>
      <c r="G278" s="19" t="s">
        <v>280</v>
      </c>
      <c r="H278" s="19" t="s">
        <v>275</v>
      </c>
      <c r="I278" s="19" t="s">
        <v>37</v>
      </c>
      <c r="J278" s="19" t="s">
        <v>40</v>
      </c>
      <c r="K278" s="20"/>
      <c r="L278" s="19" t="b">
        <v>0</v>
      </c>
      <c r="M278" s="19" t="b">
        <v>1</v>
      </c>
      <c r="N278" s="19" t="b">
        <v>0</v>
      </c>
      <c r="O278" s="19" t="s">
        <v>179</v>
      </c>
      <c r="P278" s="19" t="s">
        <v>60</v>
      </c>
      <c r="Q278" s="19" t="s">
        <v>281</v>
      </c>
      <c r="R278" s="20"/>
      <c r="S278" s="20"/>
      <c r="T278" s="20"/>
      <c r="U278" s="20"/>
      <c r="V278" s="20"/>
      <c r="W278" s="20"/>
      <c r="X278" s="20"/>
      <c r="Y278" s="20"/>
      <c r="Z278" s="20"/>
      <c r="AA278" s="20"/>
    </row>
    <row r="279">
      <c r="A279" s="19" t="s">
        <v>1342</v>
      </c>
      <c r="B279" s="19" t="s">
        <v>26</v>
      </c>
      <c r="C279" s="19" t="s">
        <v>28</v>
      </c>
      <c r="D279" s="19" t="s">
        <v>221</v>
      </c>
      <c r="E279" s="19" t="s">
        <v>226</v>
      </c>
      <c r="F279" s="19" t="s">
        <v>273</v>
      </c>
      <c r="G279" s="19" t="s">
        <v>274</v>
      </c>
      <c r="H279" s="19" t="s">
        <v>300</v>
      </c>
      <c r="I279" s="19" t="s">
        <v>301</v>
      </c>
      <c r="J279" s="19" t="s">
        <v>40</v>
      </c>
      <c r="K279" s="20"/>
      <c r="L279" s="19" t="b">
        <v>1</v>
      </c>
      <c r="M279" s="19" t="b">
        <v>0</v>
      </c>
      <c r="N279" s="19" t="b">
        <v>0</v>
      </c>
      <c r="O279" s="19" t="s">
        <v>177</v>
      </c>
      <c r="P279" s="19" t="s">
        <v>60</v>
      </c>
      <c r="Q279" s="19" t="s">
        <v>281</v>
      </c>
      <c r="R279" s="20"/>
      <c r="S279" s="20"/>
      <c r="T279" s="20"/>
      <c r="U279" s="20"/>
      <c r="V279" s="20"/>
      <c r="W279" s="20"/>
      <c r="X279" s="20"/>
      <c r="Y279" s="20"/>
      <c r="Z279" s="20"/>
      <c r="AA279" s="20"/>
    </row>
    <row r="280">
      <c r="A280" s="19" t="s">
        <v>1343</v>
      </c>
      <c r="B280" s="19" t="s">
        <v>25</v>
      </c>
      <c r="C280" s="19" t="s">
        <v>29</v>
      </c>
      <c r="D280" s="19" t="s">
        <v>220</v>
      </c>
      <c r="E280" s="19" t="s">
        <v>228</v>
      </c>
      <c r="F280" s="19" t="s">
        <v>291</v>
      </c>
      <c r="G280" s="19" t="s">
        <v>291</v>
      </c>
      <c r="H280" s="19" t="s">
        <v>289</v>
      </c>
      <c r="I280" s="19" t="s">
        <v>37</v>
      </c>
      <c r="J280" s="19" t="s">
        <v>40</v>
      </c>
      <c r="K280" s="20"/>
      <c r="L280" s="19" t="b">
        <v>0</v>
      </c>
      <c r="M280" s="19" t="b">
        <v>1</v>
      </c>
      <c r="N280" s="19" t="b">
        <v>0</v>
      </c>
      <c r="O280" s="19" t="s">
        <v>177</v>
      </c>
      <c r="P280" s="20"/>
      <c r="Q280" s="20"/>
      <c r="R280" s="20"/>
      <c r="S280" s="20"/>
      <c r="T280" s="20"/>
      <c r="U280" s="20"/>
      <c r="V280" s="20"/>
      <c r="W280" s="20"/>
      <c r="X280" s="20"/>
      <c r="Y280" s="20"/>
      <c r="Z280" s="20"/>
      <c r="AA280" s="20"/>
    </row>
    <row r="281">
      <c r="A281" s="19" t="s">
        <v>1344</v>
      </c>
      <c r="B281" s="19" t="s">
        <v>26</v>
      </c>
      <c r="C281" s="19" t="s">
        <v>28</v>
      </c>
      <c r="D281" s="19" t="s">
        <v>220</v>
      </c>
      <c r="E281" s="19" t="s">
        <v>226</v>
      </c>
      <c r="F281" s="19" t="s">
        <v>280</v>
      </c>
      <c r="G281" s="19" t="s">
        <v>280</v>
      </c>
      <c r="H281" s="19" t="s">
        <v>300</v>
      </c>
      <c r="I281" s="19" t="s">
        <v>36</v>
      </c>
      <c r="J281" s="19" t="s">
        <v>40</v>
      </c>
      <c r="K281" s="20"/>
      <c r="L281" s="19" t="b">
        <v>0</v>
      </c>
      <c r="M281" s="19" t="b">
        <v>0</v>
      </c>
      <c r="N281" s="19" t="b">
        <v>1</v>
      </c>
      <c r="O281" s="19" t="s">
        <v>179</v>
      </c>
      <c r="P281" s="19" t="s">
        <v>60</v>
      </c>
      <c r="Q281" s="19" t="s">
        <v>281</v>
      </c>
      <c r="R281" s="20"/>
      <c r="S281" s="20"/>
      <c r="T281" s="20"/>
      <c r="U281" s="20"/>
      <c r="V281" s="20"/>
      <c r="W281" s="20"/>
      <c r="X281" s="20"/>
      <c r="Y281" s="20"/>
      <c r="Z281" s="20"/>
      <c r="AA281" s="20"/>
    </row>
    <row r="282">
      <c r="A282" s="19" t="s">
        <v>1345</v>
      </c>
      <c r="B282" s="19" t="s">
        <v>26</v>
      </c>
      <c r="C282" s="19" t="s">
        <v>27</v>
      </c>
      <c r="D282" s="19" t="s">
        <v>222</v>
      </c>
      <c r="E282" s="19" t="s">
        <v>227</v>
      </c>
      <c r="F282" s="19" t="s">
        <v>320</v>
      </c>
      <c r="G282" s="19" t="s">
        <v>274</v>
      </c>
      <c r="H282" s="19" t="s">
        <v>275</v>
      </c>
      <c r="I282" s="19" t="s">
        <v>276</v>
      </c>
      <c r="J282" s="20"/>
      <c r="K282" s="19" t="s">
        <v>41</v>
      </c>
      <c r="L282" s="19" t="b">
        <v>0</v>
      </c>
      <c r="M282" s="19" t="b">
        <v>0</v>
      </c>
      <c r="N282" s="19" t="b">
        <v>1</v>
      </c>
      <c r="O282" s="19" t="s">
        <v>178</v>
      </c>
      <c r="P282" s="19" t="s">
        <v>60</v>
      </c>
      <c r="Q282" s="19" t="s">
        <v>63</v>
      </c>
      <c r="R282" s="20"/>
      <c r="S282" s="20"/>
      <c r="T282" s="20"/>
      <c r="U282" s="20"/>
      <c r="V282" s="20"/>
      <c r="W282" s="20"/>
      <c r="X282" s="20"/>
      <c r="Y282" s="20"/>
      <c r="Z282" s="20"/>
      <c r="AA282" s="20"/>
    </row>
    <row r="283">
      <c r="A283" s="19" t="s">
        <v>1346</v>
      </c>
      <c r="B283" s="19" t="s">
        <v>26</v>
      </c>
      <c r="C283" s="19" t="s">
        <v>28</v>
      </c>
      <c r="D283" s="19" t="s">
        <v>220</v>
      </c>
      <c r="E283" s="19" t="s">
        <v>226</v>
      </c>
      <c r="F283" s="19" t="s">
        <v>280</v>
      </c>
      <c r="G283" s="19" t="s">
        <v>280</v>
      </c>
      <c r="H283" s="19" t="s">
        <v>300</v>
      </c>
      <c r="I283" s="19" t="s">
        <v>36</v>
      </c>
      <c r="J283" s="19" t="s">
        <v>40</v>
      </c>
      <c r="K283" s="20"/>
      <c r="L283" s="19" t="b">
        <v>1</v>
      </c>
      <c r="M283" s="19" t="b">
        <v>0</v>
      </c>
      <c r="N283" s="19" t="b">
        <v>0</v>
      </c>
      <c r="O283" s="19" t="s">
        <v>178</v>
      </c>
      <c r="P283" s="19" t="s">
        <v>59</v>
      </c>
      <c r="Q283" s="19" t="s">
        <v>284</v>
      </c>
      <c r="R283" s="20"/>
      <c r="S283" s="20"/>
      <c r="T283" s="20"/>
      <c r="U283" s="20"/>
      <c r="V283" s="20"/>
      <c r="W283" s="20"/>
      <c r="X283" s="20"/>
      <c r="Y283" s="20"/>
      <c r="Z283" s="20"/>
      <c r="AA283" s="20"/>
    </row>
    <row r="284">
      <c r="A284" s="19" t="s">
        <v>1347</v>
      </c>
      <c r="B284" s="19" t="s">
        <v>217</v>
      </c>
      <c r="C284" s="19" t="s">
        <v>27</v>
      </c>
      <c r="D284" s="19" t="s">
        <v>220</v>
      </c>
      <c r="E284" s="19" t="s">
        <v>227</v>
      </c>
      <c r="F284" s="19" t="s">
        <v>399</v>
      </c>
      <c r="G284" s="19" t="s">
        <v>399</v>
      </c>
      <c r="H284" s="19" t="s">
        <v>400</v>
      </c>
      <c r="I284" s="19" t="s">
        <v>37</v>
      </c>
      <c r="J284" s="19" t="s">
        <v>40</v>
      </c>
      <c r="K284" s="20"/>
      <c r="L284" s="19" t="b">
        <v>1</v>
      </c>
      <c r="M284" s="19" t="b">
        <v>0</v>
      </c>
      <c r="N284" s="19" t="b">
        <v>0</v>
      </c>
      <c r="O284" s="19" t="s">
        <v>178</v>
      </c>
      <c r="P284" s="19" t="s">
        <v>60</v>
      </c>
      <c r="Q284" s="19" t="s">
        <v>63</v>
      </c>
      <c r="R284" s="20"/>
      <c r="S284" s="20"/>
      <c r="T284" s="20"/>
      <c r="U284" s="20"/>
      <c r="V284" s="20"/>
      <c r="W284" s="20"/>
      <c r="X284" s="20"/>
      <c r="Y284" s="20"/>
      <c r="Z284" s="20"/>
      <c r="AA284" s="20"/>
    </row>
    <row r="285">
      <c r="A285" s="19" t="s">
        <v>1348</v>
      </c>
      <c r="B285" s="19" t="s">
        <v>26</v>
      </c>
      <c r="C285" s="19" t="s">
        <v>29</v>
      </c>
      <c r="D285" s="19" t="s">
        <v>220</v>
      </c>
      <c r="E285" s="19" t="s">
        <v>227</v>
      </c>
      <c r="F285" s="19" t="s">
        <v>280</v>
      </c>
      <c r="G285" s="19" t="s">
        <v>280</v>
      </c>
      <c r="H285" s="19" t="s">
        <v>275</v>
      </c>
      <c r="I285" s="19" t="s">
        <v>37</v>
      </c>
      <c r="J285" s="19" t="s">
        <v>40</v>
      </c>
      <c r="K285" s="20"/>
      <c r="L285" s="19" t="b">
        <v>1</v>
      </c>
      <c r="M285" s="19" t="b">
        <v>0</v>
      </c>
      <c r="N285" s="19" t="b">
        <v>0</v>
      </c>
      <c r="O285" s="19" t="s">
        <v>179</v>
      </c>
      <c r="P285" s="19" t="s">
        <v>59</v>
      </c>
      <c r="Q285" s="19" t="s">
        <v>66</v>
      </c>
      <c r="R285" s="20"/>
      <c r="S285" s="20"/>
      <c r="T285" s="20"/>
      <c r="U285" s="20"/>
      <c r="V285" s="20"/>
      <c r="W285" s="20"/>
      <c r="X285" s="20"/>
      <c r="Y285" s="20"/>
      <c r="Z285" s="20"/>
      <c r="AA285" s="20"/>
    </row>
    <row r="286">
      <c r="A286" s="19" t="s">
        <v>1349</v>
      </c>
      <c r="B286" s="19" t="s">
        <v>26</v>
      </c>
      <c r="C286" s="19" t="s">
        <v>28</v>
      </c>
      <c r="D286" s="19" t="s">
        <v>220</v>
      </c>
      <c r="E286" s="19" t="s">
        <v>227</v>
      </c>
      <c r="F286" s="19" t="s">
        <v>280</v>
      </c>
      <c r="G286" s="19" t="s">
        <v>280</v>
      </c>
      <c r="H286" s="19" t="s">
        <v>275</v>
      </c>
      <c r="I286" s="19" t="s">
        <v>37</v>
      </c>
      <c r="J286" s="19" t="s">
        <v>40</v>
      </c>
      <c r="K286" s="20"/>
      <c r="L286" s="19" t="b">
        <v>1</v>
      </c>
      <c r="M286" s="19" t="b">
        <v>0</v>
      </c>
      <c r="N286" s="19" t="b">
        <v>0</v>
      </c>
      <c r="O286" s="19" t="s">
        <v>177</v>
      </c>
      <c r="P286" s="19" t="s">
        <v>59</v>
      </c>
      <c r="Q286" s="19" t="s">
        <v>66</v>
      </c>
      <c r="R286" s="20"/>
      <c r="S286" s="20"/>
      <c r="T286" s="20"/>
      <c r="U286" s="20"/>
      <c r="V286" s="20"/>
      <c r="W286" s="20"/>
      <c r="X286" s="20"/>
      <c r="Y286" s="20"/>
      <c r="Z286" s="20"/>
      <c r="AA286" s="20"/>
    </row>
    <row r="287">
      <c r="A287" s="19" t="s">
        <v>1350</v>
      </c>
      <c r="B287" s="19" t="s">
        <v>26</v>
      </c>
      <c r="C287" s="19" t="s">
        <v>29</v>
      </c>
      <c r="D287" s="19" t="s">
        <v>217</v>
      </c>
      <c r="E287" s="19" t="s">
        <v>226</v>
      </c>
      <c r="F287" s="20"/>
      <c r="G287" s="20"/>
      <c r="H287" s="19" t="s">
        <v>300</v>
      </c>
      <c r="I287" s="20"/>
      <c r="J287" s="19" t="s">
        <v>40</v>
      </c>
      <c r="K287" s="20"/>
      <c r="L287" s="19" t="b">
        <v>0</v>
      </c>
      <c r="M287" s="19" t="b">
        <v>0</v>
      </c>
      <c r="N287" s="19" t="b">
        <v>1</v>
      </c>
      <c r="O287" s="19" t="s">
        <v>178</v>
      </c>
      <c r="P287" s="20"/>
      <c r="Q287" s="20"/>
      <c r="R287" s="20"/>
      <c r="S287" s="20"/>
      <c r="T287" s="20"/>
      <c r="U287" s="20"/>
      <c r="V287" s="20"/>
      <c r="W287" s="20"/>
      <c r="X287" s="20"/>
      <c r="Y287" s="20"/>
      <c r="Z287" s="20"/>
      <c r="AA287" s="20"/>
    </row>
    <row r="288">
      <c r="A288" s="19" t="s">
        <v>1351</v>
      </c>
      <c r="B288" s="19" t="s">
        <v>25</v>
      </c>
      <c r="C288" s="19" t="s">
        <v>27</v>
      </c>
      <c r="D288" s="19" t="s">
        <v>220</v>
      </c>
      <c r="E288" s="19" t="s">
        <v>227</v>
      </c>
      <c r="F288" s="19" t="s">
        <v>291</v>
      </c>
      <c r="G288" s="19" t="s">
        <v>291</v>
      </c>
      <c r="H288" s="19" t="s">
        <v>289</v>
      </c>
      <c r="I288" s="19" t="s">
        <v>37</v>
      </c>
      <c r="J288" s="19" t="s">
        <v>40</v>
      </c>
      <c r="K288" s="20"/>
      <c r="L288" s="19" t="b">
        <v>0</v>
      </c>
      <c r="M288" s="19" t="b">
        <v>0</v>
      </c>
      <c r="N288" s="19" t="b">
        <v>1</v>
      </c>
      <c r="O288" s="19" t="s">
        <v>177</v>
      </c>
      <c r="P288" s="19" t="s">
        <v>60</v>
      </c>
      <c r="Q288" s="19" t="s">
        <v>284</v>
      </c>
      <c r="R288" s="20"/>
      <c r="S288" s="20"/>
      <c r="T288" s="20"/>
      <c r="U288" s="20"/>
      <c r="V288" s="20"/>
      <c r="W288" s="20"/>
      <c r="X288" s="20"/>
      <c r="Y288" s="20"/>
      <c r="Z288" s="20"/>
      <c r="AA288" s="20"/>
    </row>
    <row r="289">
      <c r="A289" s="19" t="s">
        <v>1352</v>
      </c>
      <c r="B289" s="19" t="s">
        <v>26</v>
      </c>
      <c r="C289" s="19" t="s">
        <v>28</v>
      </c>
      <c r="D289" s="19" t="s">
        <v>221</v>
      </c>
      <c r="E289" s="19" t="s">
        <v>227</v>
      </c>
      <c r="F289" s="19" t="s">
        <v>273</v>
      </c>
      <c r="G289" s="19" t="s">
        <v>274</v>
      </c>
      <c r="H289" s="19" t="s">
        <v>275</v>
      </c>
      <c r="I289" s="19" t="s">
        <v>276</v>
      </c>
      <c r="J289" s="19" t="s">
        <v>40</v>
      </c>
      <c r="K289" s="20"/>
      <c r="L289" s="19" t="b">
        <v>1</v>
      </c>
      <c r="M289" s="19" t="b">
        <v>0</v>
      </c>
      <c r="N289" s="19" t="b">
        <v>0</v>
      </c>
      <c r="O289" s="19" t="s">
        <v>178</v>
      </c>
      <c r="P289" s="20"/>
      <c r="Q289" s="20"/>
      <c r="R289" s="20"/>
      <c r="S289" s="20"/>
      <c r="T289" s="20"/>
      <c r="U289" s="20"/>
      <c r="V289" s="20"/>
      <c r="W289" s="20"/>
      <c r="X289" s="20"/>
      <c r="Y289" s="20"/>
      <c r="Z289" s="20"/>
      <c r="AA289" s="20"/>
    </row>
    <row r="290">
      <c r="A290" s="19" t="s">
        <v>1353</v>
      </c>
      <c r="B290" s="19" t="s">
        <v>26</v>
      </c>
      <c r="C290" s="19" t="s">
        <v>28</v>
      </c>
      <c r="D290" s="19" t="s">
        <v>220</v>
      </c>
      <c r="E290" s="19" t="s">
        <v>227</v>
      </c>
      <c r="F290" s="19" t="s">
        <v>280</v>
      </c>
      <c r="G290" s="19" t="s">
        <v>280</v>
      </c>
      <c r="H290" s="19" t="s">
        <v>275</v>
      </c>
      <c r="I290" s="19" t="s">
        <v>37</v>
      </c>
      <c r="J290" s="19" t="s">
        <v>40</v>
      </c>
      <c r="K290" s="20"/>
      <c r="L290" s="19" t="b">
        <v>1</v>
      </c>
      <c r="M290" s="19" t="b">
        <v>0</v>
      </c>
      <c r="N290" s="19" t="b">
        <v>0</v>
      </c>
      <c r="O290" s="19" t="s">
        <v>178</v>
      </c>
      <c r="P290" s="19" t="s">
        <v>59</v>
      </c>
      <c r="Q290" s="19" t="s">
        <v>66</v>
      </c>
      <c r="R290" s="20"/>
      <c r="S290" s="20"/>
      <c r="T290" s="20"/>
      <c r="U290" s="20"/>
      <c r="V290" s="20"/>
      <c r="W290" s="20"/>
      <c r="X290" s="20"/>
      <c r="Y290" s="20"/>
      <c r="Z290" s="20"/>
      <c r="AA290" s="20"/>
    </row>
    <row r="291">
      <c r="A291" s="19" t="s">
        <v>1354</v>
      </c>
      <c r="B291" s="19" t="s">
        <v>26</v>
      </c>
      <c r="C291" s="19" t="s">
        <v>28</v>
      </c>
      <c r="D291" s="19" t="s">
        <v>220</v>
      </c>
      <c r="E291" s="19" t="s">
        <v>227</v>
      </c>
      <c r="F291" s="19" t="s">
        <v>280</v>
      </c>
      <c r="G291" s="19" t="s">
        <v>280</v>
      </c>
      <c r="H291" s="19" t="s">
        <v>275</v>
      </c>
      <c r="I291" s="19" t="s">
        <v>37</v>
      </c>
      <c r="J291" s="19" t="s">
        <v>40</v>
      </c>
      <c r="K291" s="20"/>
      <c r="L291" s="19" t="b">
        <v>1</v>
      </c>
      <c r="M291" s="19" t="b">
        <v>0</v>
      </c>
      <c r="N291" s="19" t="b">
        <v>0</v>
      </c>
      <c r="O291" s="19" t="s">
        <v>178</v>
      </c>
      <c r="P291" s="20"/>
      <c r="Q291" s="20"/>
      <c r="R291" s="20"/>
      <c r="S291" s="20"/>
      <c r="T291" s="20"/>
      <c r="U291" s="20"/>
      <c r="V291" s="20"/>
      <c r="W291" s="20"/>
      <c r="X291" s="20"/>
      <c r="Y291" s="20"/>
      <c r="Z291" s="20"/>
      <c r="AA291" s="20"/>
    </row>
    <row r="292">
      <c r="A292" s="19" t="s">
        <v>1355</v>
      </c>
      <c r="B292" s="19" t="s">
        <v>26</v>
      </c>
      <c r="C292" s="19" t="s">
        <v>27</v>
      </c>
      <c r="D292" s="19" t="s">
        <v>220</v>
      </c>
      <c r="E292" s="19" t="s">
        <v>227</v>
      </c>
      <c r="F292" s="19" t="s">
        <v>280</v>
      </c>
      <c r="G292" s="19" t="s">
        <v>280</v>
      </c>
      <c r="H292" s="19" t="s">
        <v>275</v>
      </c>
      <c r="I292" s="19" t="s">
        <v>37</v>
      </c>
      <c r="J292" s="19" t="s">
        <v>40</v>
      </c>
      <c r="K292" s="20"/>
      <c r="L292" s="19" t="b">
        <v>0</v>
      </c>
      <c r="M292" s="19" t="b">
        <v>1</v>
      </c>
      <c r="N292" s="19" t="b">
        <v>0</v>
      </c>
      <c r="O292" s="19" t="s">
        <v>179</v>
      </c>
      <c r="P292" s="19" t="s">
        <v>60</v>
      </c>
      <c r="Q292" s="19" t="s">
        <v>63</v>
      </c>
      <c r="R292" s="20"/>
      <c r="S292" s="20"/>
      <c r="T292" s="20"/>
      <c r="U292" s="20"/>
      <c r="V292" s="20"/>
      <c r="W292" s="20"/>
      <c r="X292" s="20"/>
      <c r="Y292" s="20"/>
      <c r="Z292" s="20"/>
      <c r="AA292" s="20"/>
    </row>
    <row r="293">
      <c r="A293" s="19" t="s">
        <v>1356</v>
      </c>
      <c r="B293" s="19" t="s">
        <v>26</v>
      </c>
      <c r="C293" s="19" t="s">
        <v>27</v>
      </c>
      <c r="D293" s="19" t="s">
        <v>220</v>
      </c>
      <c r="E293" s="19" t="s">
        <v>226</v>
      </c>
      <c r="F293" s="19" t="s">
        <v>280</v>
      </c>
      <c r="G293" s="19" t="s">
        <v>280</v>
      </c>
      <c r="H293" s="19" t="s">
        <v>300</v>
      </c>
      <c r="I293" s="19" t="s">
        <v>36</v>
      </c>
      <c r="J293" s="19" t="s">
        <v>40</v>
      </c>
      <c r="K293" s="20"/>
      <c r="L293" s="19" t="b">
        <v>0</v>
      </c>
      <c r="M293" s="19" t="b">
        <v>1</v>
      </c>
      <c r="N293" s="19" t="b">
        <v>0</v>
      </c>
      <c r="O293" s="19" t="s">
        <v>178</v>
      </c>
      <c r="P293" s="19" t="s">
        <v>60</v>
      </c>
      <c r="Q293" s="19" t="s">
        <v>63</v>
      </c>
      <c r="R293" s="20"/>
      <c r="S293" s="20"/>
      <c r="T293" s="20"/>
      <c r="U293" s="20"/>
      <c r="V293" s="20"/>
      <c r="W293" s="20"/>
      <c r="X293" s="20"/>
      <c r="Y293" s="20"/>
      <c r="Z293" s="20"/>
      <c r="AA293" s="20"/>
    </row>
    <row r="294">
      <c r="A294" s="19" t="s">
        <v>1357</v>
      </c>
      <c r="B294" s="19" t="s">
        <v>26</v>
      </c>
      <c r="C294" s="19" t="s">
        <v>28</v>
      </c>
      <c r="D294" s="19" t="s">
        <v>220</v>
      </c>
      <c r="E294" s="19" t="s">
        <v>227</v>
      </c>
      <c r="F294" s="19" t="s">
        <v>280</v>
      </c>
      <c r="G294" s="19" t="s">
        <v>280</v>
      </c>
      <c r="H294" s="19" t="s">
        <v>275</v>
      </c>
      <c r="I294" s="19" t="s">
        <v>37</v>
      </c>
      <c r="J294" s="19" t="s">
        <v>40</v>
      </c>
      <c r="K294" s="20"/>
      <c r="L294" s="19" t="b">
        <v>1</v>
      </c>
      <c r="M294" s="19" t="b">
        <v>0</v>
      </c>
      <c r="N294" s="19" t="b">
        <v>0</v>
      </c>
      <c r="O294" s="19" t="s">
        <v>178</v>
      </c>
      <c r="P294" s="19" t="s">
        <v>59</v>
      </c>
      <c r="Q294" s="19" t="s">
        <v>66</v>
      </c>
      <c r="R294" s="20"/>
      <c r="S294" s="20"/>
      <c r="T294" s="20"/>
      <c r="U294" s="20"/>
      <c r="V294" s="20"/>
      <c r="W294" s="20"/>
      <c r="X294" s="20"/>
      <c r="Y294" s="20"/>
      <c r="Z294" s="20"/>
      <c r="AA294" s="20"/>
    </row>
    <row r="295">
      <c r="A295" s="19" t="s">
        <v>1358</v>
      </c>
      <c r="B295" s="19" t="s">
        <v>25</v>
      </c>
      <c r="C295" s="19" t="s">
        <v>28</v>
      </c>
      <c r="D295" s="19" t="s">
        <v>220</v>
      </c>
      <c r="E295" s="19" t="s">
        <v>227</v>
      </c>
      <c r="F295" s="19" t="s">
        <v>291</v>
      </c>
      <c r="G295" s="19" t="s">
        <v>291</v>
      </c>
      <c r="H295" s="19" t="s">
        <v>289</v>
      </c>
      <c r="I295" s="19" t="s">
        <v>37</v>
      </c>
      <c r="J295" s="19" t="s">
        <v>40</v>
      </c>
      <c r="K295" s="20"/>
      <c r="L295" s="19" t="b">
        <v>0</v>
      </c>
      <c r="M295" s="19" t="b">
        <v>1</v>
      </c>
      <c r="N295" s="19" t="b">
        <v>0</v>
      </c>
      <c r="O295" s="19" t="s">
        <v>178</v>
      </c>
      <c r="P295" s="19" t="s">
        <v>59</v>
      </c>
      <c r="Q295" s="20"/>
      <c r="R295" s="20"/>
      <c r="S295" s="20"/>
      <c r="T295" s="20"/>
      <c r="U295" s="20"/>
      <c r="V295" s="20"/>
      <c r="W295" s="20"/>
      <c r="X295" s="20"/>
      <c r="Y295" s="20"/>
      <c r="Z295" s="20"/>
      <c r="AA295" s="20"/>
    </row>
    <row r="296">
      <c r="A296" s="19" t="s">
        <v>1359</v>
      </c>
      <c r="B296" s="19" t="s">
        <v>26</v>
      </c>
      <c r="C296" s="19" t="s">
        <v>218</v>
      </c>
      <c r="D296" s="19" t="s">
        <v>220</v>
      </c>
      <c r="E296" s="19" t="s">
        <v>227</v>
      </c>
      <c r="F296" s="19" t="s">
        <v>280</v>
      </c>
      <c r="G296" s="19" t="s">
        <v>280</v>
      </c>
      <c r="H296" s="19" t="s">
        <v>275</v>
      </c>
      <c r="I296" s="19" t="s">
        <v>37</v>
      </c>
      <c r="J296" s="20"/>
      <c r="K296" s="19" t="s">
        <v>41</v>
      </c>
      <c r="L296" s="19" t="b">
        <v>1</v>
      </c>
      <c r="M296" s="19" t="b">
        <v>0</v>
      </c>
      <c r="N296" s="19" t="b">
        <v>0</v>
      </c>
      <c r="O296" s="19" t="s">
        <v>178</v>
      </c>
      <c r="P296" s="19" t="s">
        <v>60</v>
      </c>
      <c r="Q296" s="19" t="s">
        <v>66</v>
      </c>
      <c r="R296" s="20"/>
      <c r="S296" s="20"/>
      <c r="T296" s="20"/>
      <c r="U296" s="20"/>
      <c r="V296" s="20"/>
      <c r="W296" s="20"/>
      <c r="X296" s="20"/>
      <c r="Y296" s="20"/>
      <c r="Z296" s="20"/>
      <c r="AA296" s="20"/>
    </row>
    <row r="297">
      <c r="A297" s="19" t="s">
        <v>1360</v>
      </c>
      <c r="B297" s="19" t="s">
        <v>217</v>
      </c>
      <c r="C297" s="19" t="s">
        <v>27</v>
      </c>
      <c r="D297" s="19" t="s">
        <v>223</v>
      </c>
      <c r="E297" s="19" t="s">
        <v>226</v>
      </c>
      <c r="F297" s="19" t="s">
        <v>458</v>
      </c>
      <c r="G297" s="19" t="s">
        <v>459</v>
      </c>
      <c r="H297" s="19" t="s">
        <v>460</v>
      </c>
      <c r="I297" s="19" t="s">
        <v>301</v>
      </c>
      <c r="J297" s="20"/>
      <c r="K297" s="19" t="s">
        <v>41</v>
      </c>
      <c r="L297" s="19" t="b">
        <v>0</v>
      </c>
      <c r="M297" s="19" t="b">
        <v>1</v>
      </c>
      <c r="N297" s="19" t="b">
        <v>0</v>
      </c>
      <c r="O297" s="19" t="s">
        <v>178</v>
      </c>
      <c r="P297" s="19" t="s">
        <v>60</v>
      </c>
      <c r="Q297" s="19" t="s">
        <v>63</v>
      </c>
      <c r="R297" s="20"/>
      <c r="S297" s="20"/>
      <c r="T297" s="20"/>
      <c r="U297" s="20"/>
      <c r="V297" s="20"/>
      <c r="W297" s="20"/>
      <c r="X297" s="20"/>
      <c r="Y297" s="20"/>
      <c r="Z297" s="20"/>
      <c r="AA297" s="20"/>
    </row>
    <row r="298">
      <c r="A298" s="19" t="s">
        <v>1361</v>
      </c>
      <c r="B298" s="19" t="s">
        <v>26</v>
      </c>
      <c r="C298" s="19" t="s">
        <v>28</v>
      </c>
      <c r="D298" s="19" t="s">
        <v>220</v>
      </c>
      <c r="E298" s="19" t="s">
        <v>227</v>
      </c>
      <c r="F298" s="19" t="s">
        <v>280</v>
      </c>
      <c r="G298" s="19" t="s">
        <v>280</v>
      </c>
      <c r="H298" s="19" t="s">
        <v>275</v>
      </c>
      <c r="I298" s="19" t="s">
        <v>37</v>
      </c>
      <c r="J298" s="19" t="s">
        <v>40</v>
      </c>
      <c r="K298" s="20"/>
      <c r="L298" s="19" t="b">
        <v>0</v>
      </c>
      <c r="M298" s="19" t="b">
        <v>1</v>
      </c>
      <c r="N298" s="19" t="b">
        <v>0</v>
      </c>
      <c r="O298" s="19" t="s">
        <v>179</v>
      </c>
      <c r="P298" s="19" t="s">
        <v>59</v>
      </c>
      <c r="Q298" s="19" t="s">
        <v>284</v>
      </c>
      <c r="R298" s="20"/>
      <c r="S298" s="20"/>
      <c r="T298" s="20"/>
      <c r="U298" s="20"/>
      <c r="V298" s="20"/>
      <c r="W298" s="20"/>
      <c r="X298" s="20"/>
      <c r="Y298" s="20"/>
      <c r="Z298" s="20"/>
      <c r="AA298" s="20"/>
    </row>
    <row r="299">
      <c r="A299" s="19" t="s">
        <v>1362</v>
      </c>
      <c r="B299" s="19" t="s">
        <v>26</v>
      </c>
      <c r="C299" s="19" t="s">
        <v>27</v>
      </c>
      <c r="D299" s="19" t="s">
        <v>220</v>
      </c>
      <c r="E299" s="19" t="s">
        <v>226</v>
      </c>
      <c r="F299" s="19" t="s">
        <v>280</v>
      </c>
      <c r="G299" s="19" t="s">
        <v>280</v>
      </c>
      <c r="H299" s="19" t="s">
        <v>300</v>
      </c>
      <c r="I299" s="19" t="s">
        <v>36</v>
      </c>
      <c r="J299" s="20"/>
      <c r="K299" s="19" t="s">
        <v>41</v>
      </c>
      <c r="L299" s="19" t="b">
        <v>0</v>
      </c>
      <c r="M299" s="19" t="b">
        <v>1</v>
      </c>
      <c r="N299" s="19" t="b">
        <v>0</v>
      </c>
      <c r="O299" s="19" t="s">
        <v>178</v>
      </c>
      <c r="P299" s="19" t="s">
        <v>60</v>
      </c>
      <c r="Q299" s="19" t="s">
        <v>63</v>
      </c>
      <c r="R299" s="20"/>
      <c r="S299" s="20"/>
      <c r="T299" s="20"/>
      <c r="U299" s="20"/>
      <c r="V299" s="20"/>
      <c r="W299" s="20"/>
      <c r="X299" s="20"/>
      <c r="Y299" s="20"/>
      <c r="Z299" s="20"/>
      <c r="AA299" s="20"/>
    </row>
    <row r="300">
      <c r="A300" s="19" t="s">
        <v>1363</v>
      </c>
      <c r="B300" s="19" t="s">
        <v>26</v>
      </c>
      <c r="C300" s="19" t="s">
        <v>218</v>
      </c>
      <c r="D300" s="19" t="s">
        <v>220</v>
      </c>
      <c r="E300" s="19" t="s">
        <v>227</v>
      </c>
      <c r="F300" s="19" t="s">
        <v>280</v>
      </c>
      <c r="G300" s="19" t="s">
        <v>280</v>
      </c>
      <c r="H300" s="19" t="s">
        <v>275</v>
      </c>
      <c r="I300" s="19" t="s">
        <v>37</v>
      </c>
      <c r="J300" s="19" t="s">
        <v>40</v>
      </c>
      <c r="K300" s="20"/>
      <c r="L300" s="19" t="b">
        <v>1</v>
      </c>
      <c r="M300" s="19" t="b">
        <v>1</v>
      </c>
      <c r="N300" s="19" t="b">
        <v>0</v>
      </c>
      <c r="O300" s="19" t="s">
        <v>177</v>
      </c>
      <c r="P300" s="19" t="s">
        <v>60</v>
      </c>
      <c r="Q300" s="19" t="s">
        <v>284</v>
      </c>
      <c r="R300" s="20"/>
      <c r="S300" s="20"/>
      <c r="T300" s="20"/>
      <c r="U300" s="20"/>
      <c r="V300" s="20"/>
      <c r="W300" s="20"/>
      <c r="X300" s="20"/>
      <c r="Y300" s="20"/>
      <c r="Z300" s="20"/>
      <c r="AA300" s="20"/>
    </row>
    <row r="301">
      <c r="A301" s="19" t="s">
        <v>1364</v>
      </c>
      <c r="B301" s="20"/>
      <c r="C301" s="20"/>
      <c r="D301" s="19" t="s">
        <v>221</v>
      </c>
      <c r="E301" s="19" t="s">
        <v>228</v>
      </c>
      <c r="F301" s="20"/>
      <c r="G301" s="20"/>
      <c r="H301" s="20"/>
      <c r="I301" s="19" t="s">
        <v>276</v>
      </c>
      <c r="J301" s="19" t="s">
        <v>40</v>
      </c>
      <c r="K301" s="20"/>
      <c r="L301" s="19" t="b">
        <v>1</v>
      </c>
      <c r="M301" s="19" t="b">
        <v>0</v>
      </c>
      <c r="N301" s="19" t="b">
        <v>0</v>
      </c>
      <c r="O301" s="19" t="s">
        <v>178</v>
      </c>
      <c r="P301" s="19" t="s">
        <v>60</v>
      </c>
      <c r="Q301" s="19" t="s">
        <v>284</v>
      </c>
      <c r="R301" s="20"/>
      <c r="S301" s="20"/>
      <c r="T301" s="20"/>
      <c r="U301" s="20"/>
      <c r="V301" s="20"/>
      <c r="W301" s="20"/>
      <c r="X301" s="20"/>
      <c r="Y301" s="20"/>
      <c r="Z301" s="20"/>
      <c r="AA301" s="20"/>
    </row>
    <row r="302">
      <c r="A302" s="19" t="s">
        <v>1365</v>
      </c>
      <c r="B302" s="19" t="s">
        <v>26</v>
      </c>
      <c r="C302" s="19" t="s">
        <v>29</v>
      </c>
      <c r="D302" s="19" t="s">
        <v>221</v>
      </c>
      <c r="E302" s="19" t="s">
        <v>228</v>
      </c>
      <c r="F302" s="19" t="s">
        <v>273</v>
      </c>
      <c r="G302" s="19" t="s">
        <v>274</v>
      </c>
      <c r="H302" s="19" t="s">
        <v>275</v>
      </c>
      <c r="I302" s="19" t="s">
        <v>276</v>
      </c>
      <c r="J302" s="19" t="s">
        <v>40</v>
      </c>
      <c r="K302" s="20"/>
      <c r="L302" s="19" t="b">
        <v>1</v>
      </c>
      <c r="M302" s="19" t="b">
        <v>0</v>
      </c>
      <c r="N302" s="19" t="b">
        <v>0</v>
      </c>
      <c r="O302" s="19" t="s">
        <v>180</v>
      </c>
      <c r="P302" s="19" t="s">
        <v>60</v>
      </c>
      <c r="Q302" s="19" t="s">
        <v>284</v>
      </c>
      <c r="R302" s="20"/>
      <c r="S302" s="20"/>
      <c r="T302" s="20"/>
      <c r="U302" s="20"/>
      <c r="V302" s="20"/>
      <c r="W302" s="20"/>
      <c r="X302" s="20"/>
      <c r="Y302" s="20"/>
      <c r="Z302" s="20"/>
      <c r="AA302" s="20"/>
    </row>
    <row r="303">
      <c r="A303" s="19" t="s">
        <v>1366</v>
      </c>
      <c r="B303" s="19" t="s">
        <v>25</v>
      </c>
      <c r="C303" s="19" t="s">
        <v>27</v>
      </c>
      <c r="D303" s="19" t="s">
        <v>221</v>
      </c>
      <c r="E303" s="19" t="s">
        <v>227</v>
      </c>
      <c r="F303" s="19" t="s">
        <v>336</v>
      </c>
      <c r="G303" s="19" t="s">
        <v>288</v>
      </c>
      <c r="H303" s="19" t="s">
        <v>289</v>
      </c>
      <c r="I303" s="19" t="s">
        <v>276</v>
      </c>
      <c r="J303" s="19" t="s">
        <v>40</v>
      </c>
      <c r="K303" s="20"/>
      <c r="L303" s="19" t="b">
        <v>1</v>
      </c>
      <c r="M303" s="19" t="b">
        <v>0</v>
      </c>
      <c r="N303" s="19" t="b">
        <v>0</v>
      </c>
      <c r="O303" s="19" t="s">
        <v>178</v>
      </c>
      <c r="P303" s="19" t="s">
        <v>59</v>
      </c>
      <c r="Q303" s="19" t="s">
        <v>66</v>
      </c>
      <c r="R303" s="20"/>
      <c r="S303" s="20"/>
      <c r="T303" s="20"/>
      <c r="U303" s="20"/>
      <c r="V303" s="20"/>
      <c r="W303" s="20"/>
      <c r="X303" s="20"/>
      <c r="Y303" s="20"/>
      <c r="Z303" s="20"/>
      <c r="AA303" s="20"/>
    </row>
    <row r="304">
      <c r="A304" s="19" t="s">
        <v>1367</v>
      </c>
      <c r="B304" s="19" t="s">
        <v>26</v>
      </c>
      <c r="C304" s="19" t="s">
        <v>27</v>
      </c>
      <c r="D304" s="19" t="s">
        <v>220</v>
      </c>
      <c r="E304" s="19" t="s">
        <v>227</v>
      </c>
      <c r="F304" s="19" t="s">
        <v>280</v>
      </c>
      <c r="G304" s="19" t="s">
        <v>280</v>
      </c>
      <c r="H304" s="19" t="s">
        <v>275</v>
      </c>
      <c r="I304" s="19" t="s">
        <v>37</v>
      </c>
      <c r="J304" s="19" t="s">
        <v>40</v>
      </c>
      <c r="K304" s="20"/>
      <c r="L304" s="19" t="b">
        <v>1</v>
      </c>
      <c r="M304" s="19" t="b">
        <v>0</v>
      </c>
      <c r="N304" s="19" t="b">
        <v>0</v>
      </c>
      <c r="O304" s="19" t="s">
        <v>177</v>
      </c>
      <c r="P304" s="20"/>
      <c r="Q304" s="20"/>
      <c r="R304" s="20"/>
      <c r="S304" s="20"/>
      <c r="T304" s="20"/>
      <c r="U304" s="20"/>
      <c r="V304" s="20"/>
      <c r="W304" s="20"/>
      <c r="X304" s="20"/>
      <c r="Y304" s="20"/>
      <c r="Z304" s="20"/>
      <c r="AA304" s="20"/>
    </row>
    <row r="305">
      <c r="A305" s="19" t="s">
        <v>1368</v>
      </c>
      <c r="B305" s="19" t="s">
        <v>26</v>
      </c>
      <c r="C305" s="19" t="s">
        <v>28</v>
      </c>
      <c r="D305" s="19" t="s">
        <v>221</v>
      </c>
      <c r="E305" s="19" t="s">
        <v>227</v>
      </c>
      <c r="F305" s="19" t="s">
        <v>273</v>
      </c>
      <c r="G305" s="19" t="s">
        <v>274</v>
      </c>
      <c r="H305" s="19" t="s">
        <v>275</v>
      </c>
      <c r="I305" s="19" t="s">
        <v>276</v>
      </c>
      <c r="J305" s="19" t="s">
        <v>40</v>
      </c>
      <c r="K305" s="20"/>
      <c r="L305" s="19" t="b">
        <v>1</v>
      </c>
      <c r="M305" s="19" t="b">
        <v>1</v>
      </c>
      <c r="N305" s="19" t="b">
        <v>0</v>
      </c>
      <c r="O305" s="19" t="s">
        <v>178</v>
      </c>
      <c r="P305" s="19" t="s">
        <v>60</v>
      </c>
      <c r="Q305" s="19" t="s">
        <v>66</v>
      </c>
      <c r="R305" s="20"/>
      <c r="S305" s="20"/>
      <c r="T305" s="20"/>
      <c r="U305" s="20"/>
      <c r="V305" s="20"/>
      <c r="W305" s="20"/>
      <c r="X305" s="20"/>
      <c r="Y305" s="20"/>
      <c r="Z305" s="20"/>
      <c r="AA305" s="20"/>
    </row>
    <row r="306">
      <c r="A306" s="19" t="s">
        <v>1109</v>
      </c>
      <c r="B306" s="19" t="s">
        <v>26</v>
      </c>
      <c r="C306" s="19" t="s">
        <v>27</v>
      </c>
      <c r="D306" s="19" t="s">
        <v>222</v>
      </c>
      <c r="E306" s="19" t="s">
        <v>226</v>
      </c>
      <c r="F306" s="19" t="s">
        <v>320</v>
      </c>
      <c r="G306" s="19" t="s">
        <v>274</v>
      </c>
      <c r="H306" s="19" t="s">
        <v>300</v>
      </c>
      <c r="I306" s="19" t="s">
        <v>301</v>
      </c>
      <c r="J306" s="20"/>
      <c r="K306" s="19" t="s">
        <v>41</v>
      </c>
      <c r="L306" s="19" t="b">
        <v>0</v>
      </c>
      <c r="M306" s="19" t="b">
        <v>0</v>
      </c>
      <c r="N306" s="19" t="b">
        <v>1</v>
      </c>
      <c r="O306" s="19" t="s">
        <v>177</v>
      </c>
      <c r="P306" s="19" t="s">
        <v>59</v>
      </c>
      <c r="Q306" s="19" t="s">
        <v>63</v>
      </c>
      <c r="R306" s="20"/>
      <c r="S306" s="20"/>
      <c r="T306" s="20"/>
      <c r="U306" s="20"/>
      <c r="V306" s="20"/>
      <c r="W306" s="20"/>
      <c r="X306" s="20"/>
      <c r="Y306" s="20"/>
      <c r="Z306" s="20"/>
      <c r="AA306" s="20"/>
    </row>
    <row r="307">
      <c r="A307" s="19" t="s">
        <v>1369</v>
      </c>
      <c r="B307" s="19" t="s">
        <v>26</v>
      </c>
      <c r="C307" s="19" t="s">
        <v>28</v>
      </c>
      <c r="D307" s="19" t="s">
        <v>220</v>
      </c>
      <c r="E307" s="19" t="s">
        <v>227</v>
      </c>
      <c r="F307" s="19" t="s">
        <v>280</v>
      </c>
      <c r="G307" s="19" t="s">
        <v>280</v>
      </c>
      <c r="H307" s="19" t="s">
        <v>275</v>
      </c>
      <c r="I307" s="19" t="s">
        <v>37</v>
      </c>
      <c r="J307" s="19" t="s">
        <v>40</v>
      </c>
      <c r="K307" s="20"/>
      <c r="L307" s="19" t="b">
        <v>0</v>
      </c>
      <c r="M307" s="19" t="b">
        <v>0</v>
      </c>
      <c r="N307" s="19" t="b">
        <v>1</v>
      </c>
      <c r="O307" s="19" t="s">
        <v>177</v>
      </c>
      <c r="P307" s="19" t="s">
        <v>59</v>
      </c>
      <c r="Q307" s="19" t="s">
        <v>66</v>
      </c>
      <c r="R307" s="20"/>
      <c r="S307" s="20"/>
      <c r="T307" s="20"/>
      <c r="U307" s="20"/>
      <c r="V307" s="20"/>
      <c r="W307" s="20"/>
      <c r="X307" s="20"/>
      <c r="Y307" s="20"/>
      <c r="Z307" s="20"/>
      <c r="AA307" s="20"/>
    </row>
    <row r="308">
      <c r="A308" s="19" t="s">
        <v>1370</v>
      </c>
      <c r="B308" s="19" t="s">
        <v>26</v>
      </c>
      <c r="C308" s="19" t="s">
        <v>27</v>
      </c>
      <c r="D308" s="19" t="s">
        <v>223</v>
      </c>
      <c r="E308" s="19" t="s">
        <v>227</v>
      </c>
      <c r="F308" s="19" t="s">
        <v>278</v>
      </c>
      <c r="G308" s="19" t="s">
        <v>274</v>
      </c>
      <c r="H308" s="19" t="s">
        <v>275</v>
      </c>
      <c r="I308" s="19" t="s">
        <v>276</v>
      </c>
      <c r="J308" s="20"/>
      <c r="K308" s="19" t="s">
        <v>41</v>
      </c>
      <c r="L308" s="19" t="b">
        <v>1</v>
      </c>
      <c r="M308" s="19" t="b">
        <v>0</v>
      </c>
      <c r="N308" s="19" t="b">
        <v>0</v>
      </c>
      <c r="O308" s="19" t="s">
        <v>177</v>
      </c>
      <c r="P308" s="20"/>
      <c r="Q308" s="20"/>
      <c r="R308" s="20"/>
      <c r="S308" s="20"/>
      <c r="T308" s="20"/>
      <c r="U308" s="20"/>
      <c r="V308" s="20"/>
      <c r="W308" s="20"/>
      <c r="X308" s="20"/>
      <c r="Y308" s="20"/>
      <c r="Z308" s="20"/>
      <c r="AA308" s="20"/>
    </row>
    <row r="309">
      <c r="A309" s="19" t="s">
        <v>1371</v>
      </c>
      <c r="B309" s="19" t="s">
        <v>26</v>
      </c>
      <c r="C309" s="19" t="s">
        <v>27</v>
      </c>
      <c r="D309" s="19" t="s">
        <v>220</v>
      </c>
      <c r="E309" s="19" t="s">
        <v>226</v>
      </c>
      <c r="F309" s="19" t="s">
        <v>280</v>
      </c>
      <c r="G309" s="19" t="s">
        <v>280</v>
      </c>
      <c r="H309" s="19" t="s">
        <v>300</v>
      </c>
      <c r="I309" s="19" t="s">
        <v>36</v>
      </c>
      <c r="J309" s="20"/>
      <c r="K309" s="19" t="s">
        <v>41</v>
      </c>
      <c r="L309" s="19" t="b">
        <v>1</v>
      </c>
      <c r="M309" s="19" t="b">
        <v>0</v>
      </c>
      <c r="N309" s="19" t="b">
        <v>0</v>
      </c>
      <c r="O309" s="19" t="s">
        <v>179</v>
      </c>
      <c r="P309" s="19" t="s">
        <v>60</v>
      </c>
      <c r="Q309" s="19" t="s">
        <v>63</v>
      </c>
      <c r="R309" s="20"/>
      <c r="S309" s="20"/>
      <c r="T309" s="20"/>
      <c r="U309" s="20"/>
      <c r="V309" s="20"/>
      <c r="W309" s="20"/>
      <c r="X309" s="20"/>
      <c r="Y309" s="20"/>
      <c r="Z309" s="20"/>
      <c r="AA309" s="20"/>
    </row>
    <row r="310">
      <c r="A310" s="19" t="s">
        <v>1372</v>
      </c>
      <c r="B310" s="19" t="s">
        <v>25</v>
      </c>
      <c r="C310" s="19" t="s">
        <v>28</v>
      </c>
      <c r="D310" s="19" t="s">
        <v>220</v>
      </c>
      <c r="E310" s="19" t="s">
        <v>227</v>
      </c>
      <c r="F310" s="19" t="s">
        <v>291</v>
      </c>
      <c r="G310" s="19" t="s">
        <v>291</v>
      </c>
      <c r="H310" s="19" t="s">
        <v>289</v>
      </c>
      <c r="I310" s="19" t="s">
        <v>37</v>
      </c>
      <c r="J310" s="19" t="s">
        <v>40</v>
      </c>
      <c r="K310" s="20"/>
      <c r="L310" s="19" t="b">
        <v>0</v>
      </c>
      <c r="M310" s="19" t="b">
        <v>0</v>
      </c>
      <c r="N310" s="19" t="b">
        <v>1</v>
      </c>
      <c r="O310" s="19" t="s">
        <v>178</v>
      </c>
      <c r="P310" s="19" t="s">
        <v>59</v>
      </c>
      <c r="Q310" s="19" t="s">
        <v>66</v>
      </c>
      <c r="R310" s="20"/>
      <c r="S310" s="20"/>
      <c r="T310" s="20"/>
      <c r="U310" s="20"/>
      <c r="V310" s="20"/>
      <c r="W310" s="20"/>
      <c r="X310" s="20"/>
      <c r="Y310" s="20"/>
      <c r="Z310" s="20"/>
      <c r="AA310" s="20"/>
    </row>
    <row r="311">
      <c r="A311" s="19" t="s">
        <v>1243</v>
      </c>
      <c r="B311" s="19" t="s">
        <v>26</v>
      </c>
      <c r="C311" s="19" t="s">
        <v>27</v>
      </c>
      <c r="D311" s="19" t="s">
        <v>220</v>
      </c>
      <c r="E311" s="19" t="s">
        <v>227</v>
      </c>
      <c r="F311" s="19" t="s">
        <v>280</v>
      </c>
      <c r="G311" s="19" t="s">
        <v>280</v>
      </c>
      <c r="H311" s="19" t="s">
        <v>275</v>
      </c>
      <c r="I311" s="19" t="s">
        <v>37</v>
      </c>
      <c r="J311" s="19" t="s">
        <v>40</v>
      </c>
      <c r="K311" s="20"/>
      <c r="L311" s="19" t="b">
        <v>1</v>
      </c>
      <c r="M311" s="19" t="b">
        <v>0</v>
      </c>
      <c r="N311" s="19" t="b">
        <v>0</v>
      </c>
      <c r="O311" s="19" t="s">
        <v>178</v>
      </c>
      <c r="P311" s="20"/>
      <c r="Q311" s="20"/>
      <c r="R311" s="20"/>
      <c r="S311" s="20"/>
      <c r="T311" s="20"/>
      <c r="U311" s="20"/>
      <c r="V311" s="20"/>
      <c r="W311" s="20"/>
      <c r="X311" s="20"/>
      <c r="Y311" s="20"/>
      <c r="Z311" s="20"/>
      <c r="AA311" s="20"/>
    </row>
    <row r="312">
      <c r="A312" s="19" t="s">
        <v>1373</v>
      </c>
      <c r="B312" s="19" t="s">
        <v>26</v>
      </c>
      <c r="C312" s="19" t="s">
        <v>28</v>
      </c>
      <c r="D312" s="19" t="s">
        <v>221</v>
      </c>
      <c r="E312" s="19" t="s">
        <v>227</v>
      </c>
      <c r="F312" s="19" t="s">
        <v>273</v>
      </c>
      <c r="G312" s="19" t="s">
        <v>274</v>
      </c>
      <c r="H312" s="19" t="s">
        <v>275</v>
      </c>
      <c r="I312" s="19" t="s">
        <v>276</v>
      </c>
      <c r="J312" s="19" t="s">
        <v>40</v>
      </c>
      <c r="K312" s="20"/>
      <c r="L312" s="19" t="b">
        <v>0</v>
      </c>
      <c r="M312" s="19" t="b">
        <v>1</v>
      </c>
      <c r="N312" s="19" t="b">
        <v>0</v>
      </c>
      <c r="O312" s="19" t="s">
        <v>178</v>
      </c>
      <c r="P312" s="19" t="s">
        <v>59</v>
      </c>
      <c r="Q312" s="19" t="s">
        <v>63</v>
      </c>
      <c r="R312" s="20"/>
      <c r="S312" s="20"/>
      <c r="T312" s="20"/>
      <c r="U312" s="20"/>
      <c r="V312" s="20"/>
      <c r="W312" s="20"/>
      <c r="X312" s="20"/>
      <c r="Y312" s="20"/>
      <c r="Z312" s="20"/>
      <c r="AA312" s="20"/>
    </row>
    <row r="313">
      <c r="A313" s="19" t="s">
        <v>1374</v>
      </c>
      <c r="B313" s="19" t="s">
        <v>26</v>
      </c>
      <c r="C313" s="19" t="s">
        <v>28</v>
      </c>
      <c r="D313" s="19" t="s">
        <v>220</v>
      </c>
      <c r="E313" s="19" t="s">
        <v>226</v>
      </c>
      <c r="F313" s="19" t="s">
        <v>280</v>
      </c>
      <c r="G313" s="19" t="s">
        <v>280</v>
      </c>
      <c r="H313" s="19" t="s">
        <v>300</v>
      </c>
      <c r="I313" s="19" t="s">
        <v>36</v>
      </c>
      <c r="J313" s="19" t="s">
        <v>40</v>
      </c>
      <c r="K313" s="20"/>
      <c r="L313" s="19" t="b">
        <v>1</v>
      </c>
      <c r="M313" s="19" t="b">
        <v>0</v>
      </c>
      <c r="N313" s="19" t="b">
        <v>0</v>
      </c>
      <c r="O313" s="19" t="s">
        <v>177</v>
      </c>
      <c r="P313" s="19" t="s">
        <v>59</v>
      </c>
      <c r="Q313" s="19" t="s">
        <v>66</v>
      </c>
      <c r="R313" s="20"/>
      <c r="S313" s="20"/>
      <c r="T313" s="20"/>
      <c r="U313" s="20"/>
      <c r="V313" s="20"/>
      <c r="W313" s="20"/>
      <c r="X313" s="20"/>
      <c r="Y313" s="20"/>
      <c r="Z313" s="20"/>
      <c r="AA313" s="20"/>
    </row>
    <row r="314">
      <c r="A314" s="19" t="s">
        <v>1375</v>
      </c>
      <c r="B314" s="19" t="s">
        <v>25</v>
      </c>
      <c r="C314" s="19" t="s">
        <v>29</v>
      </c>
      <c r="D314" s="19" t="s">
        <v>220</v>
      </c>
      <c r="E314" s="19" t="s">
        <v>226</v>
      </c>
      <c r="F314" s="19" t="s">
        <v>291</v>
      </c>
      <c r="G314" s="19" t="s">
        <v>291</v>
      </c>
      <c r="H314" s="19" t="s">
        <v>303</v>
      </c>
      <c r="I314" s="19" t="s">
        <v>36</v>
      </c>
      <c r="J314" s="19" t="s">
        <v>40</v>
      </c>
      <c r="K314" s="20"/>
      <c r="L314" s="19" t="b">
        <v>0</v>
      </c>
      <c r="M314" s="19" t="b">
        <v>0</v>
      </c>
      <c r="N314" s="19" t="b">
        <v>1</v>
      </c>
      <c r="O314" s="19" t="s">
        <v>178</v>
      </c>
      <c r="P314" s="19" t="s">
        <v>59</v>
      </c>
      <c r="Q314" s="19" t="s">
        <v>281</v>
      </c>
      <c r="R314" s="20"/>
      <c r="S314" s="20"/>
      <c r="T314" s="20"/>
      <c r="U314" s="20"/>
      <c r="V314" s="20"/>
      <c r="W314" s="20"/>
      <c r="X314" s="20"/>
      <c r="Y314" s="20"/>
      <c r="Z314" s="20"/>
      <c r="AA314" s="20"/>
    </row>
    <row r="315">
      <c r="A315" s="19" t="s">
        <v>1376</v>
      </c>
      <c r="B315" s="19" t="s">
        <v>26</v>
      </c>
      <c r="C315" s="19" t="s">
        <v>28</v>
      </c>
      <c r="D315" s="19" t="s">
        <v>221</v>
      </c>
      <c r="E315" s="19" t="s">
        <v>227</v>
      </c>
      <c r="F315" s="19" t="s">
        <v>273</v>
      </c>
      <c r="G315" s="19" t="s">
        <v>274</v>
      </c>
      <c r="H315" s="19" t="s">
        <v>275</v>
      </c>
      <c r="I315" s="19" t="s">
        <v>276</v>
      </c>
      <c r="J315" s="19" t="s">
        <v>40</v>
      </c>
      <c r="K315" s="20"/>
      <c r="L315" s="19" t="b">
        <v>0</v>
      </c>
      <c r="M315" s="19" t="b">
        <v>0</v>
      </c>
      <c r="N315" s="19" t="b">
        <v>1</v>
      </c>
      <c r="O315" s="19" t="s">
        <v>177</v>
      </c>
      <c r="P315" s="19" t="s">
        <v>59</v>
      </c>
      <c r="Q315" s="19" t="s">
        <v>284</v>
      </c>
      <c r="R315" s="20"/>
      <c r="S315" s="20"/>
      <c r="T315" s="20"/>
      <c r="U315" s="20"/>
      <c r="V315" s="20"/>
      <c r="W315" s="20"/>
      <c r="X315" s="20"/>
      <c r="Y315" s="20"/>
      <c r="Z315" s="20"/>
      <c r="AA315" s="20"/>
    </row>
    <row r="316">
      <c r="A316" s="19" t="s">
        <v>1377</v>
      </c>
      <c r="B316" s="19" t="s">
        <v>26</v>
      </c>
      <c r="C316" s="19" t="s">
        <v>28</v>
      </c>
      <c r="D316" s="19" t="s">
        <v>222</v>
      </c>
      <c r="E316" s="19" t="s">
        <v>226</v>
      </c>
      <c r="F316" s="19" t="s">
        <v>320</v>
      </c>
      <c r="G316" s="19" t="s">
        <v>274</v>
      </c>
      <c r="H316" s="19" t="s">
        <v>300</v>
      </c>
      <c r="I316" s="19" t="s">
        <v>301</v>
      </c>
      <c r="J316" s="20"/>
      <c r="K316" s="19" t="s">
        <v>41</v>
      </c>
      <c r="L316" s="19" t="b">
        <v>1</v>
      </c>
      <c r="M316" s="19" t="b">
        <v>0</v>
      </c>
      <c r="N316" s="19" t="b">
        <v>0</v>
      </c>
      <c r="O316" s="19" t="s">
        <v>177</v>
      </c>
      <c r="P316" s="20"/>
      <c r="Q316" s="20"/>
      <c r="R316" s="20"/>
      <c r="S316" s="20"/>
      <c r="T316" s="20"/>
      <c r="U316" s="20"/>
      <c r="V316" s="20"/>
      <c r="W316" s="20"/>
      <c r="X316" s="20"/>
      <c r="Y316" s="20"/>
      <c r="Z316" s="20"/>
      <c r="AA316" s="20"/>
    </row>
    <row r="317">
      <c r="A317" s="19" t="s">
        <v>1378</v>
      </c>
      <c r="B317" s="19" t="s">
        <v>26</v>
      </c>
      <c r="C317" s="19" t="s">
        <v>29</v>
      </c>
      <c r="D317" s="19" t="s">
        <v>220</v>
      </c>
      <c r="E317" s="19" t="s">
        <v>227</v>
      </c>
      <c r="F317" s="19" t="s">
        <v>280</v>
      </c>
      <c r="G317" s="19" t="s">
        <v>280</v>
      </c>
      <c r="H317" s="19" t="s">
        <v>275</v>
      </c>
      <c r="I317" s="19" t="s">
        <v>37</v>
      </c>
      <c r="J317" s="19" t="s">
        <v>40</v>
      </c>
      <c r="K317" s="20"/>
      <c r="L317" s="19" t="b">
        <v>1</v>
      </c>
      <c r="M317" s="19" t="b">
        <v>1</v>
      </c>
      <c r="N317" s="19" t="b">
        <v>0</v>
      </c>
      <c r="O317" s="19" t="s">
        <v>179</v>
      </c>
      <c r="P317" s="19" t="s">
        <v>60</v>
      </c>
      <c r="Q317" s="19" t="s">
        <v>284</v>
      </c>
      <c r="R317" s="20"/>
      <c r="S317" s="20"/>
      <c r="T317" s="20"/>
      <c r="U317" s="20"/>
      <c r="V317" s="20"/>
      <c r="W317" s="20"/>
      <c r="X317" s="20"/>
      <c r="Y317" s="20"/>
      <c r="Z317" s="20"/>
      <c r="AA317" s="20"/>
    </row>
    <row r="318">
      <c r="A318" s="19" t="s">
        <v>1379</v>
      </c>
      <c r="B318" s="19" t="s">
        <v>26</v>
      </c>
      <c r="C318" s="19" t="s">
        <v>27</v>
      </c>
      <c r="D318" s="19" t="s">
        <v>220</v>
      </c>
      <c r="E318" s="19" t="s">
        <v>227</v>
      </c>
      <c r="F318" s="19" t="s">
        <v>280</v>
      </c>
      <c r="G318" s="19" t="s">
        <v>280</v>
      </c>
      <c r="H318" s="19" t="s">
        <v>275</v>
      </c>
      <c r="I318" s="19" t="s">
        <v>37</v>
      </c>
      <c r="J318" s="20"/>
      <c r="K318" s="19" t="s">
        <v>41</v>
      </c>
      <c r="L318" s="19" t="b">
        <v>0</v>
      </c>
      <c r="M318" s="19" t="b">
        <v>1</v>
      </c>
      <c r="N318" s="19" t="b">
        <v>0</v>
      </c>
      <c r="O318" s="19" t="s">
        <v>178</v>
      </c>
      <c r="P318" s="19" t="s">
        <v>60</v>
      </c>
      <c r="Q318" s="19" t="s">
        <v>63</v>
      </c>
      <c r="R318" s="20"/>
      <c r="S318" s="20"/>
      <c r="T318" s="20"/>
      <c r="U318" s="20"/>
      <c r="V318" s="20"/>
      <c r="W318" s="20"/>
      <c r="X318" s="20"/>
      <c r="Y318" s="20"/>
      <c r="Z318" s="20"/>
      <c r="AA318" s="20"/>
    </row>
    <row r="319">
      <c r="A319" s="19" t="s">
        <v>1380</v>
      </c>
      <c r="B319" s="19" t="s">
        <v>26</v>
      </c>
      <c r="C319" s="19" t="s">
        <v>29</v>
      </c>
      <c r="D319" s="19" t="s">
        <v>220</v>
      </c>
      <c r="E319" s="19" t="s">
        <v>227</v>
      </c>
      <c r="F319" s="19" t="s">
        <v>280</v>
      </c>
      <c r="G319" s="19" t="s">
        <v>280</v>
      </c>
      <c r="H319" s="19" t="s">
        <v>275</v>
      </c>
      <c r="I319" s="19" t="s">
        <v>37</v>
      </c>
      <c r="J319" s="19" t="s">
        <v>40</v>
      </c>
      <c r="K319" s="20"/>
      <c r="L319" s="19" t="b">
        <v>0</v>
      </c>
      <c r="M319" s="19" t="b">
        <v>0</v>
      </c>
      <c r="N319" s="19" t="b">
        <v>1</v>
      </c>
      <c r="O319" s="19" t="s">
        <v>177</v>
      </c>
      <c r="P319" s="19" t="s">
        <v>60</v>
      </c>
      <c r="Q319" s="19" t="s">
        <v>284</v>
      </c>
      <c r="R319" s="20"/>
      <c r="S319" s="20"/>
      <c r="T319" s="20"/>
      <c r="U319" s="20"/>
      <c r="V319" s="20"/>
      <c r="W319" s="20"/>
      <c r="X319" s="20"/>
      <c r="Y319" s="20"/>
      <c r="Z319" s="20"/>
      <c r="AA319" s="20"/>
    </row>
    <row r="320">
      <c r="A320" s="19" t="s">
        <v>1381</v>
      </c>
      <c r="B320" s="19" t="s">
        <v>26</v>
      </c>
      <c r="C320" s="19" t="s">
        <v>28</v>
      </c>
      <c r="D320" s="19" t="s">
        <v>220</v>
      </c>
      <c r="E320" s="19" t="s">
        <v>227</v>
      </c>
      <c r="F320" s="19" t="s">
        <v>280</v>
      </c>
      <c r="G320" s="19" t="s">
        <v>280</v>
      </c>
      <c r="H320" s="19" t="s">
        <v>275</v>
      </c>
      <c r="I320" s="19" t="s">
        <v>37</v>
      </c>
      <c r="J320" s="19" t="s">
        <v>40</v>
      </c>
      <c r="K320" s="20"/>
      <c r="L320" s="19" t="b">
        <v>1</v>
      </c>
      <c r="M320" s="19" t="b">
        <v>0</v>
      </c>
      <c r="N320" s="19" t="b">
        <v>0</v>
      </c>
      <c r="O320" s="19" t="s">
        <v>177</v>
      </c>
      <c r="P320" s="19" t="s">
        <v>60</v>
      </c>
      <c r="Q320" s="19" t="s">
        <v>281</v>
      </c>
      <c r="R320" s="20"/>
      <c r="S320" s="20"/>
      <c r="T320" s="20"/>
      <c r="U320" s="20"/>
      <c r="V320" s="20"/>
      <c r="W320" s="20"/>
      <c r="X320" s="20"/>
      <c r="Y320" s="20"/>
      <c r="Z320" s="20"/>
      <c r="AA320" s="20"/>
    </row>
    <row r="321">
      <c r="A321" s="19" t="s">
        <v>1382</v>
      </c>
      <c r="B321" s="19" t="s">
        <v>26</v>
      </c>
      <c r="C321" s="19" t="s">
        <v>29</v>
      </c>
      <c r="D321" s="19" t="s">
        <v>220</v>
      </c>
      <c r="E321" s="19" t="s">
        <v>227</v>
      </c>
      <c r="F321" s="19" t="s">
        <v>280</v>
      </c>
      <c r="G321" s="19" t="s">
        <v>280</v>
      </c>
      <c r="H321" s="19" t="s">
        <v>275</v>
      </c>
      <c r="I321" s="19" t="s">
        <v>37</v>
      </c>
      <c r="J321" s="19" t="s">
        <v>40</v>
      </c>
      <c r="K321" s="20"/>
      <c r="L321" s="19" t="b">
        <v>0</v>
      </c>
      <c r="M321" s="19" t="b">
        <v>0</v>
      </c>
      <c r="N321" s="19" t="b">
        <v>1</v>
      </c>
      <c r="O321" s="19" t="s">
        <v>179</v>
      </c>
      <c r="P321" s="19" t="s">
        <v>60</v>
      </c>
      <c r="Q321" s="19" t="s">
        <v>284</v>
      </c>
      <c r="R321" s="20"/>
      <c r="S321" s="20"/>
      <c r="T321" s="20"/>
      <c r="U321" s="20"/>
      <c r="V321" s="20"/>
      <c r="W321" s="20"/>
      <c r="X321" s="20"/>
      <c r="Y321" s="20"/>
      <c r="Z321" s="20"/>
      <c r="AA321" s="20"/>
    </row>
    <row r="322">
      <c r="A322" s="19" t="s">
        <v>1383</v>
      </c>
      <c r="B322" s="19" t="s">
        <v>26</v>
      </c>
      <c r="C322" s="19" t="s">
        <v>28</v>
      </c>
      <c r="D322" s="19" t="s">
        <v>222</v>
      </c>
      <c r="E322" s="19" t="s">
        <v>227</v>
      </c>
      <c r="F322" s="19" t="s">
        <v>320</v>
      </c>
      <c r="G322" s="19" t="s">
        <v>274</v>
      </c>
      <c r="H322" s="19" t="s">
        <v>275</v>
      </c>
      <c r="I322" s="19" t="s">
        <v>276</v>
      </c>
      <c r="J322" s="19" t="s">
        <v>40</v>
      </c>
      <c r="K322" s="20"/>
      <c r="L322" s="19" t="b">
        <v>1</v>
      </c>
      <c r="M322" s="19" t="b">
        <v>0</v>
      </c>
      <c r="N322" s="19" t="b">
        <v>0</v>
      </c>
      <c r="O322" s="19" t="s">
        <v>177</v>
      </c>
      <c r="P322" s="19" t="s">
        <v>59</v>
      </c>
      <c r="Q322" s="20"/>
      <c r="R322" s="20"/>
      <c r="S322" s="20"/>
      <c r="T322" s="20"/>
      <c r="U322" s="20"/>
      <c r="V322" s="20"/>
      <c r="W322" s="20"/>
      <c r="X322" s="20"/>
      <c r="Y322" s="20"/>
      <c r="Z322" s="20"/>
      <c r="AA322" s="20"/>
    </row>
    <row r="323">
      <c r="A323" s="19" t="s">
        <v>1384</v>
      </c>
      <c r="B323" s="19" t="s">
        <v>26</v>
      </c>
      <c r="C323" s="19" t="s">
        <v>27</v>
      </c>
      <c r="D323" s="19" t="s">
        <v>220</v>
      </c>
      <c r="E323" s="19" t="s">
        <v>227</v>
      </c>
      <c r="F323" s="19" t="s">
        <v>280</v>
      </c>
      <c r="G323" s="19" t="s">
        <v>280</v>
      </c>
      <c r="H323" s="19" t="s">
        <v>275</v>
      </c>
      <c r="I323" s="19" t="s">
        <v>37</v>
      </c>
      <c r="J323" s="19" t="s">
        <v>40</v>
      </c>
      <c r="K323" s="20"/>
      <c r="L323" s="19" t="b">
        <v>1</v>
      </c>
      <c r="M323" s="19" t="b">
        <v>0</v>
      </c>
      <c r="N323" s="19" t="b">
        <v>0</v>
      </c>
      <c r="O323" s="19" t="s">
        <v>178</v>
      </c>
      <c r="P323" s="19" t="s">
        <v>60</v>
      </c>
      <c r="Q323" s="19" t="s">
        <v>63</v>
      </c>
      <c r="R323" s="20"/>
      <c r="S323" s="20"/>
      <c r="T323" s="20"/>
      <c r="U323" s="20"/>
      <c r="V323" s="20"/>
      <c r="W323" s="20"/>
      <c r="X323" s="20"/>
      <c r="Y323" s="20"/>
      <c r="Z323" s="20"/>
      <c r="AA323" s="20"/>
    </row>
    <row r="324">
      <c r="A324" s="19" t="s">
        <v>1385</v>
      </c>
      <c r="B324" s="19" t="s">
        <v>26</v>
      </c>
      <c r="C324" s="19" t="s">
        <v>28</v>
      </c>
      <c r="D324" s="19" t="s">
        <v>221</v>
      </c>
      <c r="E324" s="19" t="s">
        <v>226</v>
      </c>
      <c r="F324" s="19" t="s">
        <v>273</v>
      </c>
      <c r="G324" s="19" t="s">
        <v>274</v>
      </c>
      <c r="H324" s="19" t="s">
        <v>300</v>
      </c>
      <c r="I324" s="19" t="s">
        <v>301</v>
      </c>
      <c r="J324" s="19" t="s">
        <v>40</v>
      </c>
      <c r="K324" s="20"/>
      <c r="L324" s="19" t="b">
        <v>0</v>
      </c>
      <c r="M324" s="19" t="b">
        <v>1</v>
      </c>
      <c r="N324" s="19" t="b">
        <v>0</v>
      </c>
      <c r="O324" s="19" t="s">
        <v>177</v>
      </c>
      <c r="P324" s="19" t="s">
        <v>59</v>
      </c>
      <c r="Q324" s="19" t="s">
        <v>63</v>
      </c>
      <c r="R324" s="20"/>
      <c r="S324" s="20"/>
      <c r="T324" s="20"/>
      <c r="U324" s="20"/>
      <c r="V324" s="20"/>
      <c r="W324" s="20"/>
      <c r="X324" s="20"/>
      <c r="Y324" s="20"/>
      <c r="Z324" s="20"/>
      <c r="AA324" s="20"/>
    </row>
    <row r="325">
      <c r="A325" s="19" t="s">
        <v>1386</v>
      </c>
      <c r="B325" s="19" t="s">
        <v>26</v>
      </c>
      <c r="C325" s="19" t="s">
        <v>28</v>
      </c>
      <c r="D325" s="19" t="s">
        <v>220</v>
      </c>
      <c r="E325" s="19" t="s">
        <v>227</v>
      </c>
      <c r="F325" s="19" t="s">
        <v>280</v>
      </c>
      <c r="G325" s="19" t="s">
        <v>280</v>
      </c>
      <c r="H325" s="19" t="s">
        <v>275</v>
      </c>
      <c r="I325" s="19" t="s">
        <v>37</v>
      </c>
      <c r="J325" s="19" t="s">
        <v>40</v>
      </c>
      <c r="K325" s="20"/>
      <c r="L325" s="19" t="b">
        <v>0</v>
      </c>
      <c r="M325" s="19" t="b">
        <v>1</v>
      </c>
      <c r="N325" s="19" t="b">
        <v>0</v>
      </c>
      <c r="O325" s="19" t="s">
        <v>178</v>
      </c>
      <c r="P325" s="19" t="s">
        <v>59</v>
      </c>
      <c r="Q325" s="19" t="s">
        <v>284</v>
      </c>
      <c r="R325" s="20"/>
      <c r="S325" s="20"/>
      <c r="T325" s="20"/>
      <c r="U325" s="20"/>
      <c r="V325" s="20"/>
      <c r="W325" s="20"/>
      <c r="X325" s="20"/>
      <c r="Y325" s="20"/>
      <c r="Z325" s="20"/>
      <c r="AA325" s="20"/>
    </row>
    <row r="326">
      <c r="A326" s="19" t="s">
        <v>1387</v>
      </c>
      <c r="B326" s="19" t="s">
        <v>26</v>
      </c>
      <c r="C326" s="19" t="s">
        <v>29</v>
      </c>
      <c r="D326" s="19" t="s">
        <v>220</v>
      </c>
      <c r="E326" s="19" t="s">
        <v>227</v>
      </c>
      <c r="F326" s="19" t="s">
        <v>280</v>
      </c>
      <c r="G326" s="19" t="s">
        <v>280</v>
      </c>
      <c r="H326" s="19" t="s">
        <v>275</v>
      </c>
      <c r="I326" s="19" t="s">
        <v>37</v>
      </c>
      <c r="J326" s="19" t="s">
        <v>40</v>
      </c>
      <c r="K326" s="20"/>
      <c r="L326" s="19" t="b">
        <v>0</v>
      </c>
      <c r="M326" s="19" t="b">
        <v>0</v>
      </c>
      <c r="N326" s="19" t="b">
        <v>1</v>
      </c>
      <c r="O326" s="19" t="s">
        <v>179</v>
      </c>
      <c r="P326" s="19" t="s">
        <v>59</v>
      </c>
      <c r="Q326" s="19" t="s">
        <v>284</v>
      </c>
      <c r="R326" s="20"/>
      <c r="S326" s="20"/>
      <c r="T326" s="20"/>
      <c r="U326" s="20"/>
      <c r="V326" s="20"/>
      <c r="W326" s="20"/>
      <c r="X326" s="20"/>
      <c r="Y326" s="20"/>
      <c r="Z326" s="20"/>
      <c r="AA326" s="20"/>
    </row>
    <row r="327">
      <c r="A327" s="19" t="s">
        <v>1388</v>
      </c>
      <c r="B327" s="19" t="s">
        <v>26</v>
      </c>
      <c r="C327" s="19" t="s">
        <v>27</v>
      </c>
      <c r="D327" s="19" t="s">
        <v>220</v>
      </c>
      <c r="E327" s="19" t="s">
        <v>227</v>
      </c>
      <c r="F327" s="19" t="s">
        <v>280</v>
      </c>
      <c r="G327" s="19" t="s">
        <v>280</v>
      </c>
      <c r="H327" s="19" t="s">
        <v>275</v>
      </c>
      <c r="I327" s="19" t="s">
        <v>37</v>
      </c>
      <c r="J327" s="19" t="s">
        <v>40</v>
      </c>
      <c r="K327" s="20"/>
      <c r="L327" s="19" t="b">
        <v>0</v>
      </c>
      <c r="M327" s="19" t="b">
        <v>0</v>
      </c>
      <c r="N327" s="19" t="b">
        <v>1</v>
      </c>
      <c r="O327" s="19" t="s">
        <v>177</v>
      </c>
      <c r="P327" s="19" t="s">
        <v>60</v>
      </c>
      <c r="Q327" s="19" t="s">
        <v>63</v>
      </c>
      <c r="R327" s="20"/>
      <c r="S327" s="20"/>
      <c r="T327" s="20"/>
      <c r="U327" s="20"/>
      <c r="V327" s="20"/>
      <c r="W327" s="20"/>
      <c r="X327" s="20"/>
      <c r="Y327" s="20"/>
      <c r="Z327" s="20"/>
      <c r="AA327" s="20"/>
    </row>
    <row r="328">
      <c r="A328" s="19" t="s">
        <v>1389</v>
      </c>
      <c r="B328" s="19" t="s">
        <v>26</v>
      </c>
      <c r="C328" s="19" t="s">
        <v>27</v>
      </c>
      <c r="D328" s="19" t="s">
        <v>221</v>
      </c>
      <c r="E328" s="19" t="s">
        <v>226</v>
      </c>
      <c r="F328" s="19" t="s">
        <v>273</v>
      </c>
      <c r="G328" s="19" t="s">
        <v>274</v>
      </c>
      <c r="H328" s="19" t="s">
        <v>300</v>
      </c>
      <c r="I328" s="19" t="s">
        <v>301</v>
      </c>
      <c r="J328" s="19" t="s">
        <v>40</v>
      </c>
      <c r="K328" s="20"/>
      <c r="L328" s="19" t="b">
        <v>0</v>
      </c>
      <c r="M328" s="19" t="b">
        <v>1</v>
      </c>
      <c r="N328" s="19" t="b">
        <v>0</v>
      </c>
      <c r="O328" s="19" t="s">
        <v>178</v>
      </c>
      <c r="P328" s="19" t="s">
        <v>60</v>
      </c>
      <c r="Q328" s="19" t="s">
        <v>63</v>
      </c>
      <c r="R328" s="20"/>
      <c r="S328" s="20"/>
      <c r="T328" s="20"/>
      <c r="U328" s="20"/>
      <c r="V328" s="20"/>
      <c r="W328" s="20"/>
      <c r="X328" s="20"/>
      <c r="Y328" s="20"/>
      <c r="Z328" s="20"/>
      <c r="AA328" s="20"/>
    </row>
    <row r="329">
      <c r="A329" s="19" t="s">
        <v>1390</v>
      </c>
      <c r="B329" s="19" t="s">
        <v>26</v>
      </c>
      <c r="C329" s="19" t="s">
        <v>28</v>
      </c>
      <c r="D329" s="19" t="s">
        <v>220</v>
      </c>
      <c r="E329" s="19" t="s">
        <v>227</v>
      </c>
      <c r="F329" s="19" t="s">
        <v>280</v>
      </c>
      <c r="G329" s="19" t="s">
        <v>280</v>
      </c>
      <c r="H329" s="19" t="s">
        <v>275</v>
      </c>
      <c r="I329" s="19" t="s">
        <v>37</v>
      </c>
      <c r="J329" s="19" t="s">
        <v>40</v>
      </c>
      <c r="K329" s="20"/>
      <c r="L329" s="19" t="b">
        <v>1</v>
      </c>
      <c r="M329" s="19" t="b">
        <v>0</v>
      </c>
      <c r="N329" s="19" t="b">
        <v>0</v>
      </c>
      <c r="O329" s="19" t="s">
        <v>178</v>
      </c>
      <c r="P329" s="20"/>
      <c r="Q329" s="20"/>
      <c r="R329" s="20"/>
      <c r="S329" s="20"/>
      <c r="T329" s="20"/>
      <c r="U329" s="20"/>
      <c r="V329" s="20"/>
      <c r="W329" s="20"/>
      <c r="X329" s="20"/>
      <c r="Y329" s="20"/>
      <c r="Z329" s="20"/>
      <c r="AA329" s="20"/>
    </row>
    <row r="330">
      <c r="A330" s="19" t="s">
        <v>1391</v>
      </c>
      <c r="B330" s="19" t="s">
        <v>26</v>
      </c>
      <c r="C330" s="19" t="s">
        <v>29</v>
      </c>
      <c r="D330" s="19" t="s">
        <v>220</v>
      </c>
      <c r="E330" s="19" t="s">
        <v>227</v>
      </c>
      <c r="F330" s="19" t="s">
        <v>280</v>
      </c>
      <c r="G330" s="19" t="s">
        <v>280</v>
      </c>
      <c r="H330" s="19" t="s">
        <v>275</v>
      </c>
      <c r="I330" s="19" t="s">
        <v>37</v>
      </c>
      <c r="J330" s="19" t="s">
        <v>40</v>
      </c>
      <c r="K330" s="20"/>
      <c r="L330" s="19" t="b">
        <v>0</v>
      </c>
      <c r="M330" s="19" t="b">
        <v>0</v>
      </c>
      <c r="N330" s="19" t="b">
        <v>1</v>
      </c>
      <c r="O330" s="19" t="s">
        <v>177</v>
      </c>
      <c r="P330" s="19" t="s">
        <v>60</v>
      </c>
      <c r="Q330" s="19" t="s">
        <v>281</v>
      </c>
      <c r="R330" s="20"/>
      <c r="S330" s="20"/>
      <c r="T330" s="20"/>
      <c r="U330" s="20"/>
      <c r="V330" s="20"/>
      <c r="W330" s="20"/>
      <c r="X330" s="20"/>
      <c r="Y330" s="20"/>
      <c r="Z330" s="20"/>
      <c r="AA330" s="20"/>
    </row>
    <row r="331">
      <c r="A331" s="19" t="s">
        <v>1392</v>
      </c>
      <c r="B331" s="19" t="s">
        <v>26</v>
      </c>
      <c r="C331" s="19" t="s">
        <v>27</v>
      </c>
      <c r="D331" s="19" t="s">
        <v>223</v>
      </c>
      <c r="E331" s="19" t="s">
        <v>226</v>
      </c>
      <c r="F331" s="19" t="s">
        <v>278</v>
      </c>
      <c r="G331" s="19" t="s">
        <v>274</v>
      </c>
      <c r="H331" s="19" t="s">
        <v>300</v>
      </c>
      <c r="I331" s="19" t="s">
        <v>301</v>
      </c>
      <c r="J331" s="20"/>
      <c r="K331" s="19" t="s">
        <v>41</v>
      </c>
      <c r="L331" s="19" t="b">
        <v>0</v>
      </c>
      <c r="M331" s="19" t="b">
        <v>1</v>
      </c>
      <c r="N331" s="19" t="b">
        <v>0</v>
      </c>
      <c r="O331" s="19" t="s">
        <v>179</v>
      </c>
      <c r="P331" s="19" t="s">
        <v>60</v>
      </c>
      <c r="Q331" s="19" t="s">
        <v>63</v>
      </c>
      <c r="R331" s="20"/>
      <c r="S331" s="20"/>
      <c r="T331" s="20"/>
      <c r="U331" s="20"/>
      <c r="V331" s="20"/>
      <c r="W331" s="20"/>
      <c r="X331" s="20"/>
      <c r="Y331" s="20"/>
      <c r="Z331" s="20"/>
      <c r="AA331" s="20"/>
    </row>
    <row r="332">
      <c r="A332" s="19" t="s">
        <v>1393</v>
      </c>
      <c r="B332" s="19" t="s">
        <v>26</v>
      </c>
      <c r="C332" s="19" t="s">
        <v>28</v>
      </c>
      <c r="D332" s="19" t="s">
        <v>220</v>
      </c>
      <c r="E332" s="19" t="s">
        <v>227</v>
      </c>
      <c r="F332" s="19" t="s">
        <v>280</v>
      </c>
      <c r="G332" s="19" t="s">
        <v>280</v>
      </c>
      <c r="H332" s="19" t="s">
        <v>275</v>
      </c>
      <c r="I332" s="19" t="s">
        <v>37</v>
      </c>
      <c r="J332" s="19" t="s">
        <v>40</v>
      </c>
      <c r="K332" s="20"/>
      <c r="L332" s="19" t="b">
        <v>1</v>
      </c>
      <c r="M332" s="19" t="b">
        <v>0</v>
      </c>
      <c r="N332" s="19" t="b">
        <v>0</v>
      </c>
      <c r="O332" s="19" t="s">
        <v>178</v>
      </c>
      <c r="P332" s="19" t="s">
        <v>59</v>
      </c>
      <c r="Q332" s="19" t="s">
        <v>66</v>
      </c>
      <c r="R332" s="20"/>
      <c r="S332" s="20"/>
      <c r="T332" s="20"/>
      <c r="U332" s="20"/>
      <c r="V332" s="20"/>
      <c r="W332" s="20"/>
      <c r="X332" s="20"/>
      <c r="Y332" s="20"/>
      <c r="Z332" s="20"/>
      <c r="AA332" s="20"/>
    </row>
    <row r="333">
      <c r="A333" s="19" t="s">
        <v>1394</v>
      </c>
      <c r="B333" s="19" t="s">
        <v>26</v>
      </c>
      <c r="C333" s="19" t="s">
        <v>27</v>
      </c>
      <c r="D333" s="19" t="s">
        <v>221</v>
      </c>
      <c r="E333" s="19" t="s">
        <v>227</v>
      </c>
      <c r="F333" s="19" t="s">
        <v>273</v>
      </c>
      <c r="G333" s="19" t="s">
        <v>274</v>
      </c>
      <c r="H333" s="19" t="s">
        <v>275</v>
      </c>
      <c r="I333" s="19" t="s">
        <v>276</v>
      </c>
      <c r="J333" s="19" t="s">
        <v>40</v>
      </c>
      <c r="K333" s="20"/>
      <c r="L333" s="19" t="b">
        <v>0</v>
      </c>
      <c r="M333" s="19" t="b">
        <v>1</v>
      </c>
      <c r="N333" s="19" t="b">
        <v>0</v>
      </c>
      <c r="O333" s="19" t="s">
        <v>178</v>
      </c>
      <c r="P333" s="19" t="s">
        <v>59</v>
      </c>
      <c r="Q333" s="19" t="s">
        <v>63</v>
      </c>
      <c r="R333" s="20"/>
      <c r="S333" s="20"/>
      <c r="T333" s="20"/>
      <c r="U333" s="20"/>
      <c r="V333" s="20"/>
      <c r="W333" s="20"/>
      <c r="X333" s="20"/>
      <c r="Y333" s="20"/>
      <c r="Z333" s="20"/>
      <c r="AA333" s="20"/>
    </row>
    <row r="334">
      <c r="A334" s="19" t="s">
        <v>1395</v>
      </c>
      <c r="B334" s="19" t="s">
        <v>25</v>
      </c>
      <c r="C334" s="19" t="s">
        <v>29</v>
      </c>
      <c r="D334" s="19" t="s">
        <v>220</v>
      </c>
      <c r="E334" s="19" t="s">
        <v>226</v>
      </c>
      <c r="F334" s="19" t="s">
        <v>291</v>
      </c>
      <c r="G334" s="19" t="s">
        <v>291</v>
      </c>
      <c r="H334" s="19" t="s">
        <v>303</v>
      </c>
      <c r="I334" s="19" t="s">
        <v>36</v>
      </c>
      <c r="J334" s="19" t="s">
        <v>40</v>
      </c>
      <c r="K334" s="20"/>
      <c r="L334" s="19" t="b">
        <v>0</v>
      </c>
      <c r="M334" s="19" t="b">
        <v>0</v>
      </c>
      <c r="N334" s="19" t="b">
        <v>1</v>
      </c>
      <c r="O334" s="19" t="s">
        <v>177</v>
      </c>
      <c r="P334" s="19" t="s">
        <v>60</v>
      </c>
      <c r="Q334" s="19" t="s">
        <v>281</v>
      </c>
      <c r="R334" s="20"/>
      <c r="S334" s="20"/>
      <c r="T334" s="20"/>
      <c r="U334" s="20"/>
      <c r="V334" s="20"/>
      <c r="W334" s="20"/>
      <c r="X334" s="20"/>
      <c r="Y334" s="20"/>
      <c r="Z334" s="20"/>
      <c r="AA334" s="20"/>
    </row>
    <row r="335">
      <c r="A335" s="19" t="s">
        <v>1396</v>
      </c>
      <c r="B335" s="19" t="s">
        <v>26</v>
      </c>
      <c r="C335" s="19" t="s">
        <v>29</v>
      </c>
      <c r="D335" s="19" t="s">
        <v>220</v>
      </c>
      <c r="E335" s="19" t="s">
        <v>227</v>
      </c>
      <c r="F335" s="19" t="s">
        <v>280</v>
      </c>
      <c r="G335" s="19" t="s">
        <v>280</v>
      </c>
      <c r="H335" s="19" t="s">
        <v>275</v>
      </c>
      <c r="I335" s="19" t="s">
        <v>37</v>
      </c>
      <c r="J335" s="19" t="s">
        <v>40</v>
      </c>
      <c r="K335" s="20"/>
      <c r="L335" s="19" t="b">
        <v>1</v>
      </c>
      <c r="M335" s="19" t="b">
        <v>0</v>
      </c>
      <c r="N335" s="19" t="b">
        <v>0</v>
      </c>
      <c r="O335" s="19" t="s">
        <v>178</v>
      </c>
      <c r="P335" s="19" t="s">
        <v>60</v>
      </c>
      <c r="Q335" s="19" t="s">
        <v>281</v>
      </c>
      <c r="R335" s="20"/>
      <c r="S335" s="20"/>
      <c r="T335" s="20"/>
      <c r="U335" s="20"/>
      <c r="V335" s="20"/>
      <c r="W335" s="20"/>
      <c r="X335" s="20"/>
      <c r="Y335" s="20"/>
      <c r="Z335" s="20"/>
      <c r="AA335" s="20"/>
    </row>
    <row r="336">
      <c r="A336" s="19" t="s">
        <v>1397</v>
      </c>
      <c r="B336" s="19" t="s">
        <v>26</v>
      </c>
      <c r="C336" s="19" t="s">
        <v>29</v>
      </c>
      <c r="D336" s="19" t="s">
        <v>221</v>
      </c>
      <c r="E336" s="19" t="s">
        <v>227</v>
      </c>
      <c r="F336" s="19" t="s">
        <v>273</v>
      </c>
      <c r="G336" s="19" t="s">
        <v>274</v>
      </c>
      <c r="H336" s="19" t="s">
        <v>275</v>
      </c>
      <c r="I336" s="19" t="s">
        <v>276</v>
      </c>
      <c r="J336" s="19" t="s">
        <v>40</v>
      </c>
      <c r="K336" s="20"/>
      <c r="L336" s="19" t="b">
        <v>0</v>
      </c>
      <c r="M336" s="19" t="b">
        <v>1</v>
      </c>
      <c r="N336" s="19" t="b">
        <v>0</v>
      </c>
      <c r="O336" s="19" t="s">
        <v>177</v>
      </c>
      <c r="P336" s="19" t="s">
        <v>59</v>
      </c>
      <c r="Q336" s="19" t="s">
        <v>63</v>
      </c>
      <c r="R336" s="20"/>
      <c r="S336" s="20"/>
      <c r="T336" s="20"/>
      <c r="U336" s="20"/>
      <c r="V336" s="20"/>
      <c r="W336" s="20"/>
      <c r="X336" s="20"/>
      <c r="Y336" s="20"/>
      <c r="Z336" s="20"/>
      <c r="AA336" s="20"/>
    </row>
    <row r="337">
      <c r="A337" s="19" t="s">
        <v>1398</v>
      </c>
      <c r="B337" s="19" t="s">
        <v>26</v>
      </c>
      <c r="C337" s="19" t="s">
        <v>28</v>
      </c>
      <c r="D337" s="19" t="s">
        <v>222</v>
      </c>
      <c r="E337" s="19" t="s">
        <v>227</v>
      </c>
      <c r="F337" s="19" t="s">
        <v>320</v>
      </c>
      <c r="G337" s="19" t="s">
        <v>274</v>
      </c>
      <c r="H337" s="19" t="s">
        <v>275</v>
      </c>
      <c r="I337" s="19" t="s">
        <v>276</v>
      </c>
      <c r="J337" s="19" t="s">
        <v>40</v>
      </c>
      <c r="K337" s="20"/>
      <c r="L337" s="19" t="b">
        <v>1</v>
      </c>
      <c r="M337" s="19" t="b">
        <v>1</v>
      </c>
      <c r="N337" s="19" t="b">
        <v>0</v>
      </c>
      <c r="O337" s="19" t="s">
        <v>178</v>
      </c>
      <c r="P337" s="19" t="s">
        <v>60</v>
      </c>
      <c r="Q337" s="19" t="s">
        <v>281</v>
      </c>
      <c r="R337" s="20"/>
      <c r="S337" s="20"/>
      <c r="T337" s="20"/>
      <c r="U337" s="20"/>
      <c r="V337" s="20"/>
      <c r="W337" s="20"/>
      <c r="X337" s="20"/>
      <c r="Y337" s="20"/>
      <c r="Z337" s="20"/>
      <c r="AA337" s="20"/>
    </row>
    <row r="338">
      <c r="A338" s="19" t="s">
        <v>1399</v>
      </c>
      <c r="B338" s="19" t="s">
        <v>26</v>
      </c>
      <c r="C338" s="19" t="s">
        <v>28</v>
      </c>
      <c r="D338" s="19" t="s">
        <v>220</v>
      </c>
      <c r="E338" s="19" t="s">
        <v>227</v>
      </c>
      <c r="F338" s="19" t="s">
        <v>280</v>
      </c>
      <c r="G338" s="19" t="s">
        <v>280</v>
      </c>
      <c r="H338" s="19" t="s">
        <v>275</v>
      </c>
      <c r="I338" s="19" t="s">
        <v>37</v>
      </c>
      <c r="J338" s="19" t="s">
        <v>40</v>
      </c>
      <c r="K338" s="20"/>
      <c r="L338" s="19" t="b">
        <v>1</v>
      </c>
      <c r="M338" s="19" t="b">
        <v>0</v>
      </c>
      <c r="N338" s="19" t="b">
        <v>0</v>
      </c>
      <c r="O338" s="19" t="s">
        <v>179</v>
      </c>
      <c r="P338" s="19" t="s">
        <v>59</v>
      </c>
      <c r="Q338" s="19" t="s">
        <v>281</v>
      </c>
      <c r="R338" s="20"/>
      <c r="S338" s="20"/>
      <c r="T338" s="20"/>
      <c r="U338" s="20"/>
      <c r="V338" s="20"/>
      <c r="W338" s="20"/>
      <c r="X338" s="20"/>
      <c r="Y338" s="20"/>
      <c r="Z338" s="20"/>
      <c r="AA338" s="20"/>
    </row>
    <row r="339">
      <c r="A339" s="19" t="s">
        <v>1400</v>
      </c>
      <c r="B339" s="19" t="s">
        <v>26</v>
      </c>
      <c r="C339" s="19" t="s">
        <v>28</v>
      </c>
      <c r="D339" s="19" t="s">
        <v>221</v>
      </c>
      <c r="E339" s="19" t="s">
        <v>226</v>
      </c>
      <c r="F339" s="19" t="s">
        <v>273</v>
      </c>
      <c r="G339" s="19" t="s">
        <v>274</v>
      </c>
      <c r="H339" s="19" t="s">
        <v>300</v>
      </c>
      <c r="I339" s="19" t="s">
        <v>301</v>
      </c>
      <c r="J339" s="20"/>
      <c r="K339" s="19" t="s">
        <v>41</v>
      </c>
      <c r="L339" s="19" t="b">
        <v>0</v>
      </c>
      <c r="M339" s="19" t="b">
        <v>1</v>
      </c>
      <c r="N339" s="19" t="b">
        <v>0</v>
      </c>
      <c r="O339" s="19" t="s">
        <v>178</v>
      </c>
      <c r="P339" s="19" t="s">
        <v>59</v>
      </c>
      <c r="Q339" s="19" t="s">
        <v>63</v>
      </c>
      <c r="R339" s="20"/>
      <c r="S339" s="20"/>
      <c r="T339" s="20"/>
      <c r="U339" s="20"/>
      <c r="V339" s="20"/>
      <c r="W339" s="20"/>
      <c r="X339" s="20"/>
      <c r="Y339" s="20"/>
      <c r="Z339" s="20"/>
      <c r="AA339" s="20"/>
    </row>
    <row r="340">
      <c r="A340" s="19" t="s">
        <v>1401</v>
      </c>
      <c r="B340" s="19" t="s">
        <v>26</v>
      </c>
      <c r="C340" s="19" t="s">
        <v>28</v>
      </c>
      <c r="D340" s="19" t="s">
        <v>220</v>
      </c>
      <c r="E340" s="19" t="s">
        <v>227</v>
      </c>
      <c r="F340" s="19" t="s">
        <v>280</v>
      </c>
      <c r="G340" s="19" t="s">
        <v>280</v>
      </c>
      <c r="H340" s="19" t="s">
        <v>275</v>
      </c>
      <c r="I340" s="19" t="s">
        <v>37</v>
      </c>
      <c r="J340" s="19" t="s">
        <v>40</v>
      </c>
      <c r="K340" s="20"/>
      <c r="L340" s="19" t="b">
        <v>1</v>
      </c>
      <c r="M340" s="19" t="b">
        <v>1</v>
      </c>
      <c r="N340" s="19" t="b">
        <v>0</v>
      </c>
      <c r="O340" s="19" t="s">
        <v>178</v>
      </c>
      <c r="P340" s="19" t="s">
        <v>59</v>
      </c>
      <c r="Q340" s="19" t="s">
        <v>66</v>
      </c>
      <c r="R340" s="20"/>
      <c r="S340" s="20"/>
      <c r="T340" s="20"/>
      <c r="U340" s="20"/>
      <c r="V340" s="20"/>
      <c r="W340" s="20"/>
      <c r="X340" s="20"/>
      <c r="Y340" s="20"/>
      <c r="Z340" s="20"/>
      <c r="AA340" s="20"/>
    </row>
    <row r="341">
      <c r="A341" s="19" t="s">
        <v>1402</v>
      </c>
      <c r="B341" s="19" t="s">
        <v>26</v>
      </c>
      <c r="C341" s="19" t="s">
        <v>27</v>
      </c>
      <c r="D341" s="19" t="s">
        <v>221</v>
      </c>
      <c r="E341" s="19" t="s">
        <v>227</v>
      </c>
      <c r="F341" s="19" t="s">
        <v>273</v>
      </c>
      <c r="G341" s="19" t="s">
        <v>274</v>
      </c>
      <c r="H341" s="19" t="s">
        <v>275</v>
      </c>
      <c r="I341" s="19" t="s">
        <v>276</v>
      </c>
      <c r="J341" s="19" t="s">
        <v>40</v>
      </c>
      <c r="K341" s="20"/>
      <c r="L341" s="19" t="b">
        <v>0</v>
      </c>
      <c r="M341" s="19" t="b">
        <v>0</v>
      </c>
      <c r="N341" s="19" t="b">
        <v>1</v>
      </c>
      <c r="O341" s="19" t="s">
        <v>178</v>
      </c>
      <c r="P341" s="19" t="s">
        <v>59</v>
      </c>
      <c r="Q341" s="19" t="s">
        <v>281</v>
      </c>
      <c r="R341" s="20"/>
      <c r="S341" s="20"/>
      <c r="T341" s="20"/>
      <c r="U341" s="20"/>
      <c r="V341" s="20"/>
      <c r="W341" s="20"/>
      <c r="X341" s="20"/>
      <c r="Y341" s="20"/>
      <c r="Z341" s="20"/>
      <c r="AA341" s="20"/>
    </row>
    <row r="342">
      <c r="A342" s="19" t="s">
        <v>1403</v>
      </c>
      <c r="B342" s="19" t="s">
        <v>26</v>
      </c>
      <c r="C342" s="19" t="s">
        <v>29</v>
      </c>
      <c r="D342" s="19" t="s">
        <v>220</v>
      </c>
      <c r="E342" s="19" t="s">
        <v>227</v>
      </c>
      <c r="F342" s="19" t="s">
        <v>280</v>
      </c>
      <c r="G342" s="19" t="s">
        <v>280</v>
      </c>
      <c r="H342" s="19" t="s">
        <v>275</v>
      </c>
      <c r="I342" s="19" t="s">
        <v>37</v>
      </c>
      <c r="J342" s="19" t="s">
        <v>40</v>
      </c>
      <c r="K342" s="20"/>
      <c r="L342" s="19" t="b">
        <v>1</v>
      </c>
      <c r="M342" s="19" t="b">
        <v>0</v>
      </c>
      <c r="N342" s="19" t="b">
        <v>0</v>
      </c>
      <c r="O342" s="19" t="s">
        <v>179</v>
      </c>
      <c r="P342" s="19" t="s">
        <v>59</v>
      </c>
      <c r="Q342" s="19" t="s">
        <v>281</v>
      </c>
      <c r="R342" s="20"/>
      <c r="S342" s="20"/>
      <c r="T342" s="20"/>
      <c r="U342" s="20"/>
      <c r="V342" s="20"/>
      <c r="W342" s="20"/>
      <c r="X342" s="20"/>
      <c r="Y342" s="20"/>
      <c r="Z342" s="20"/>
      <c r="AA342" s="20"/>
    </row>
    <row r="343">
      <c r="A343" s="19" t="s">
        <v>1404</v>
      </c>
      <c r="B343" s="19" t="s">
        <v>26</v>
      </c>
      <c r="C343" s="19" t="s">
        <v>29</v>
      </c>
      <c r="D343" s="19" t="s">
        <v>220</v>
      </c>
      <c r="E343" s="19" t="s">
        <v>227</v>
      </c>
      <c r="F343" s="19" t="s">
        <v>280</v>
      </c>
      <c r="G343" s="19" t="s">
        <v>280</v>
      </c>
      <c r="H343" s="19" t="s">
        <v>275</v>
      </c>
      <c r="I343" s="19" t="s">
        <v>37</v>
      </c>
      <c r="J343" s="19" t="s">
        <v>40</v>
      </c>
      <c r="K343" s="20"/>
      <c r="L343" s="19" t="b">
        <v>0</v>
      </c>
      <c r="M343" s="19" t="b">
        <v>1</v>
      </c>
      <c r="N343" s="19" t="b">
        <v>0</v>
      </c>
      <c r="O343" s="19" t="s">
        <v>180</v>
      </c>
      <c r="P343" s="19" t="s">
        <v>60</v>
      </c>
      <c r="Q343" s="19" t="s">
        <v>66</v>
      </c>
      <c r="R343" s="20"/>
      <c r="S343" s="20"/>
      <c r="T343" s="20"/>
      <c r="U343" s="20"/>
      <c r="V343" s="20"/>
      <c r="W343" s="20"/>
      <c r="X343" s="20"/>
      <c r="Y343" s="20"/>
      <c r="Z343" s="20"/>
      <c r="AA343" s="20"/>
    </row>
    <row r="344">
      <c r="A344" s="19" t="s">
        <v>1405</v>
      </c>
      <c r="B344" s="19" t="s">
        <v>26</v>
      </c>
      <c r="C344" s="19" t="s">
        <v>27</v>
      </c>
      <c r="D344" s="19" t="s">
        <v>222</v>
      </c>
      <c r="E344" s="19" t="s">
        <v>227</v>
      </c>
      <c r="F344" s="19" t="s">
        <v>320</v>
      </c>
      <c r="G344" s="19" t="s">
        <v>274</v>
      </c>
      <c r="H344" s="19" t="s">
        <v>275</v>
      </c>
      <c r="I344" s="19" t="s">
        <v>276</v>
      </c>
      <c r="J344" s="19" t="s">
        <v>40</v>
      </c>
      <c r="K344" s="20"/>
      <c r="L344" s="19" t="b">
        <v>1</v>
      </c>
      <c r="M344" s="19" t="b">
        <v>0</v>
      </c>
      <c r="N344" s="19" t="b">
        <v>0</v>
      </c>
      <c r="O344" s="19" t="s">
        <v>178</v>
      </c>
      <c r="P344" s="19" t="s">
        <v>59</v>
      </c>
      <c r="Q344" s="19" t="s">
        <v>284</v>
      </c>
      <c r="R344" s="20"/>
      <c r="S344" s="20"/>
      <c r="T344" s="20"/>
      <c r="U344" s="20"/>
      <c r="V344" s="20"/>
      <c r="W344" s="20"/>
      <c r="X344" s="20"/>
      <c r="Y344" s="20"/>
      <c r="Z344" s="20"/>
      <c r="AA344" s="20"/>
    </row>
    <row r="345">
      <c r="A345" s="19" t="s">
        <v>1406</v>
      </c>
      <c r="B345" s="19" t="s">
        <v>26</v>
      </c>
      <c r="C345" s="19" t="s">
        <v>28</v>
      </c>
      <c r="D345" s="19" t="s">
        <v>220</v>
      </c>
      <c r="E345" s="19" t="s">
        <v>227</v>
      </c>
      <c r="F345" s="19" t="s">
        <v>280</v>
      </c>
      <c r="G345" s="19" t="s">
        <v>280</v>
      </c>
      <c r="H345" s="19" t="s">
        <v>275</v>
      </c>
      <c r="I345" s="19" t="s">
        <v>37</v>
      </c>
      <c r="J345" s="19" t="s">
        <v>40</v>
      </c>
      <c r="K345" s="20"/>
      <c r="L345" s="19" t="b">
        <v>1</v>
      </c>
      <c r="M345" s="19" t="b">
        <v>0</v>
      </c>
      <c r="N345" s="19" t="b">
        <v>0</v>
      </c>
      <c r="O345" s="19" t="s">
        <v>178</v>
      </c>
      <c r="P345" s="19" t="s">
        <v>59</v>
      </c>
      <c r="Q345" s="19" t="s">
        <v>66</v>
      </c>
      <c r="R345" s="20"/>
      <c r="S345" s="20"/>
      <c r="T345" s="20"/>
      <c r="U345" s="20"/>
      <c r="V345" s="20"/>
      <c r="W345" s="20"/>
      <c r="X345" s="20"/>
      <c r="Y345" s="20"/>
      <c r="Z345" s="20"/>
      <c r="AA345" s="20"/>
    </row>
    <row r="346">
      <c r="A346" s="19" t="s">
        <v>1407</v>
      </c>
      <c r="B346" s="19" t="s">
        <v>217</v>
      </c>
      <c r="C346" s="19" t="s">
        <v>27</v>
      </c>
      <c r="D346" s="19" t="s">
        <v>220</v>
      </c>
      <c r="E346" s="19" t="s">
        <v>227</v>
      </c>
      <c r="F346" s="19" t="s">
        <v>399</v>
      </c>
      <c r="G346" s="19" t="s">
        <v>399</v>
      </c>
      <c r="H346" s="19" t="s">
        <v>400</v>
      </c>
      <c r="I346" s="19" t="s">
        <v>37</v>
      </c>
      <c r="J346" s="19" t="s">
        <v>40</v>
      </c>
      <c r="K346" s="20"/>
      <c r="L346" s="19" t="b">
        <v>0</v>
      </c>
      <c r="M346" s="19" t="b">
        <v>1</v>
      </c>
      <c r="N346" s="19" t="b">
        <v>0</v>
      </c>
      <c r="O346" s="19" t="s">
        <v>178</v>
      </c>
      <c r="P346" s="19" t="s">
        <v>60</v>
      </c>
      <c r="Q346" s="19" t="s">
        <v>63</v>
      </c>
      <c r="R346" s="20"/>
      <c r="S346" s="20"/>
      <c r="T346" s="20"/>
      <c r="U346" s="20"/>
      <c r="V346" s="20"/>
      <c r="W346" s="20"/>
      <c r="X346" s="20"/>
      <c r="Y346" s="20"/>
      <c r="Z346" s="20"/>
      <c r="AA346" s="20"/>
    </row>
    <row r="347">
      <c r="A347" s="19" t="s">
        <v>1408</v>
      </c>
      <c r="B347" s="19" t="s">
        <v>26</v>
      </c>
      <c r="C347" s="19" t="s">
        <v>218</v>
      </c>
      <c r="D347" s="19" t="s">
        <v>220</v>
      </c>
      <c r="E347" s="19" t="s">
        <v>227</v>
      </c>
      <c r="F347" s="19" t="s">
        <v>280</v>
      </c>
      <c r="G347" s="19" t="s">
        <v>280</v>
      </c>
      <c r="H347" s="19" t="s">
        <v>275</v>
      </c>
      <c r="I347" s="19" t="s">
        <v>37</v>
      </c>
      <c r="J347" s="20"/>
      <c r="K347" s="19" t="s">
        <v>41</v>
      </c>
      <c r="L347" s="19" t="b">
        <v>0</v>
      </c>
      <c r="M347" s="19" t="b">
        <v>0</v>
      </c>
      <c r="N347" s="19" t="b">
        <v>1</v>
      </c>
      <c r="O347" s="19" t="s">
        <v>178</v>
      </c>
      <c r="P347" s="19" t="s">
        <v>60</v>
      </c>
      <c r="Q347" s="19" t="s">
        <v>281</v>
      </c>
      <c r="R347" s="20"/>
      <c r="S347" s="20"/>
      <c r="T347" s="20"/>
      <c r="U347" s="20"/>
      <c r="V347" s="20"/>
      <c r="W347" s="20"/>
      <c r="X347" s="20"/>
      <c r="Y347" s="20"/>
      <c r="Z347" s="20"/>
      <c r="AA347" s="20"/>
    </row>
    <row r="348">
      <c r="A348" s="19" t="s">
        <v>1409</v>
      </c>
      <c r="B348" s="19" t="s">
        <v>26</v>
      </c>
      <c r="C348" s="19" t="s">
        <v>27</v>
      </c>
      <c r="D348" s="19" t="s">
        <v>220</v>
      </c>
      <c r="E348" s="19" t="s">
        <v>227</v>
      </c>
      <c r="F348" s="19" t="s">
        <v>280</v>
      </c>
      <c r="G348" s="19" t="s">
        <v>280</v>
      </c>
      <c r="H348" s="19" t="s">
        <v>275</v>
      </c>
      <c r="I348" s="19" t="s">
        <v>37</v>
      </c>
      <c r="J348" s="20"/>
      <c r="K348" s="19" t="s">
        <v>41</v>
      </c>
      <c r="L348" s="19" t="b">
        <v>0</v>
      </c>
      <c r="M348" s="19" t="b">
        <v>1</v>
      </c>
      <c r="N348" s="19" t="b">
        <v>0</v>
      </c>
      <c r="O348" s="19" t="s">
        <v>179</v>
      </c>
      <c r="P348" s="19" t="s">
        <v>59</v>
      </c>
      <c r="Q348" s="19" t="s">
        <v>284</v>
      </c>
      <c r="R348" s="20"/>
      <c r="S348" s="20"/>
      <c r="T348" s="20"/>
      <c r="U348" s="20"/>
      <c r="V348" s="20"/>
      <c r="W348" s="20"/>
      <c r="X348" s="20"/>
      <c r="Y348" s="20"/>
      <c r="Z348" s="20"/>
      <c r="AA348" s="20"/>
    </row>
    <row r="349">
      <c r="A349" s="19" t="s">
        <v>1410</v>
      </c>
      <c r="B349" s="19" t="s">
        <v>26</v>
      </c>
      <c r="C349" s="19" t="s">
        <v>28</v>
      </c>
      <c r="D349" s="19" t="s">
        <v>222</v>
      </c>
      <c r="E349" s="19" t="s">
        <v>226</v>
      </c>
      <c r="F349" s="19" t="s">
        <v>320</v>
      </c>
      <c r="G349" s="19" t="s">
        <v>274</v>
      </c>
      <c r="H349" s="19" t="s">
        <v>300</v>
      </c>
      <c r="I349" s="19" t="s">
        <v>301</v>
      </c>
      <c r="J349" s="20"/>
      <c r="K349" s="19" t="s">
        <v>41</v>
      </c>
      <c r="L349" s="19" t="b">
        <v>1</v>
      </c>
      <c r="M349" s="19" t="b">
        <v>0</v>
      </c>
      <c r="N349" s="19" t="b">
        <v>1</v>
      </c>
      <c r="O349" s="19" t="s">
        <v>178</v>
      </c>
      <c r="P349" s="19" t="s">
        <v>59</v>
      </c>
      <c r="Q349" s="19" t="s">
        <v>63</v>
      </c>
      <c r="R349" s="20"/>
      <c r="S349" s="20"/>
      <c r="T349" s="20"/>
      <c r="U349" s="20"/>
      <c r="V349" s="20"/>
      <c r="W349" s="20"/>
      <c r="X349" s="20"/>
      <c r="Y349" s="20"/>
      <c r="Z349" s="20"/>
      <c r="AA349" s="20"/>
    </row>
    <row r="350">
      <c r="A350" s="19" t="s">
        <v>1411</v>
      </c>
      <c r="B350" s="19" t="s">
        <v>26</v>
      </c>
      <c r="C350" s="19" t="s">
        <v>27</v>
      </c>
      <c r="D350" s="19" t="s">
        <v>222</v>
      </c>
      <c r="E350" s="19" t="s">
        <v>226</v>
      </c>
      <c r="F350" s="19" t="s">
        <v>320</v>
      </c>
      <c r="G350" s="19" t="s">
        <v>274</v>
      </c>
      <c r="H350" s="19" t="s">
        <v>300</v>
      </c>
      <c r="I350" s="19" t="s">
        <v>301</v>
      </c>
      <c r="J350" s="19" t="s">
        <v>40</v>
      </c>
      <c r="K350" s="20"/>
      <c r="L350" s="19" t="b">
        <v>0</v>
      </c>
      <c r="M350" s="19" t="b">
        <v>0</v>
      </c>
      <c r="N350" s="19" t="b">
        <v>1</v>
      </c>
      <c r="O350" s="19" t="s">
        <v>178</v>
      </c>
      <c r="P350" s="19" t="s">
        <v>60</v>
      </c>
      <c r="Q350" s="19" t="s">
        <v>63</v>
      </c>
      <c r="R350" s="20"/>
      <c r="S350" s="20"/>
      <c r="T350" s="20"/>
      <c r="U350" s="20"/>
      <c r="V350" s="20"/>
      <c r="W350" s="20"/>
      <c r="X350" s="20"/>
      <c r="Y350" s="20"/>
      <c r="Z350" s="20"/>
      <c r="AA350" s="20"/>
    </row>
    <row r="351">
      <c r="A351" s="19" t="s">
        <v>1412</v>
      </c>
      <c r="B351" s="19" t="s">
        <v>26</v>
      </c>
      <c r="C351" s="19" t="s">
        <v>27</v>
      </c>
      <c r="D351" s="19" t="s">
        <v>221</v>
      </c>
      <c r="E351" s="19" t="s">
        <v>226</v>
      </c>
      <c r="F351" s="19" t="s">
        <v>273</v>
      </c>
      <c r="G351" s="19" t="s">
        <v>274</v>
      </c>
      <c r="H351" s="19" t="s">
        <v>300</v>
      </c>
      <c r="I351" s="19" t="s">
        <v>301</v>
      </c>
      <c r="J351" s="19" t="s">
        <v>40</v>
      </c>
      <c r="K351" s="20"/>
      <c r="L351" s="19" t="b">
        <v>1</v>
      </c>
      <c r="M351" s="19" t="b">
        <v>1</v>
      </c>
      <c r="N351" s="19" t="b">
        <v>0</v>
      </c>
      <c r="O351" s="19" t="s">
        <v>178</v>
      </c>
      <c r="P351" s="19" t="s">
        <v>59</v>
      </c>
      <c r="Q351" s="19" t="s">
        <v>63</v>
      </c>
      <c r="R351" s="20"/>
      <c r="S351" s="20"/>
      <c r="T351" s="20"/>
      <c r="U351" s="20"/>
      <c r="V351" s="20"/>
      <c r="W351" s="20"/>
      <c r="X351" s="20"/>
      <c r="Y351" s="20"/>
      <c r="Z351" s="20"/>
      <c r="AA351" s="20"/>
    </row>
    <row r="352">
      <c r="A352" s="19" t="s">
        <v>1413</v>
      </c>
      <c r="B352" s="19" t="s">
        <v>26</v>
      </c>
      <c r="C352" s="19" t="s">
        <v>29</v>
      </c>
      <c r="D352" s="19" t="s">
        <v>221</v>
      </c>
      <c r="E352" s="19" t="s">
        <v>226</v>
      </c>
      <c r="F352" s="19" t="s">
        <v>273</v>
      </c>
      <c r="G352" s="19" t="s">
        <v>274</v>
      </c>
      <c r="H352" s="19" t="s">
        <v>300</v>
      </c>
      <c r="I352" s="19" t="s">
        <v>301</v>
      </c>
      <c r="J352" s="19" t="s">
        <v>40</v>
      </c>
      <c r="K352" s="20"/>
      <c r="L352" s="19" t="b">
        <v>1</v>
      </c>
      <c r="M352" s="19" t="b">
        <v>0</v>
      </c>
      <c r="N352" s="19" t="b">
        <v>0</v>
      </c>
      <c r="O352" s="19" t="s">
        <v>177</v>
      </c>
      <c r="P352" s="20"/>
      <c r="Q352" s="20"/>
      <c r="R352" s="20"/>
      <c r="S352" s="20"/>
      <c r="T352" s="20"/>
      <c r="U352" s="20"/>
      <c r="V352" s="20"/>
      <c r="W352" s="20"/>
      <c r="X352" s="20"/>
      <c r="Y352" s="20"/>
      <c r="Z352" s="20"/>
      <c r="AA352" s="20"/>
    </row>
    <row r="353">
      <c r="A353" s="19" t="s">
        <v>1414</v>
      </c>
      <c r="B353" s="19" t="s">
        <v>26</v>
      </c>
      <c r="C353" s="19" t="s">
        <v>28</v>
      </c>
      <c r="D353" s="19" t="s">
        <v>220</v>
      </c>
      <c r="E353" s="19" t="s">
        <v>227</v>
      </c>
      <c r="F353" s="19" t="s">
        <v>280</v>
      </c>
      <c r="G353" s="19" t="s">
        <v>280</v>
      </c>
      <c r="H353" s="19" t="s">
        <v>275</v>
      </c>
      <c r="I353" s="19" t="s">
        <v>37</v>
      </c>
      <c r="J353" s="19" t="s">
        <v>40</v>
      </c>
      <c r="K353" s="20"/>
      <c r="L353" s="19" t="b">
        <v>0</v>
      </c>
      <c r="M353" s="19" t="b">
        <v>1</v>
      </c>
      <c r="N353" s="19" t="b">
        <v>1</v>
      </c>
      <c r="O353" s="19" t="s">
        <v>178</v>
      </c>
      <c r="P353" s="19" t="s">
        <v>59</v>
      </c>
      <c r="Q353" s="20"/>
      <c r="R353" s="20"/>
      <c r="S353" s="20"/>
      <c r="T353" s="20"/>
      <c r="U353" s="20"/>
      <c r="V353" s="20"/>
      <c r="W353" s="20"/>
      <c r="X353" s="20"/>
      <c r="Y353" s="20"/>
      <c r="Z353" s="20"/>
      <c r="AA353" s="20"/>
    </row>
    <row r="354">
      <c r="A354" s="19" t="s">
        <v>1415</v>
      </c>
      <c r="B354" s="19" t="s">
        <v>217</v>
      </c>
      <c r="C354" s="19" t="s">
        <v>28</v>
      </c>
      <c r="D354" s="19" t="s">
        <v>220</v>
      </c>
      <c r="E354" s="19" t="s">
        <v>228</v>
      </c>
      <c r="F354" s="19" t="s">
        <v>399</v>
      </c>
      <c r="G354" s="19" t="s">
        <v>399</v>
      </c>
      <c r="H354" s="19" t="s">
        <v>400</v>
      </c>
      <c r="I354" s="19" t="s">
        <v>37</v>
      </c>
      <c r="J354" s="19" t="s">
        <v>40</v>
      </c>
      <c r="K354" s="20"/>
      <c r="L354" s="19" t="b">
        <v>0</v>
      </c>
      <c r="M354" s="19" t="b">
        <v>0</v>
      </c>
      <c r="N354" s="19" t="b">
        <v>1</v>
      </c>
      <c r="O354" s="19" t="s">
        <v>178</v>
      </c>
      <c r="P354" s="19" t="s">
        <v>59</v>
      </c>
      <c r="Q354" s="19" t="s">
        <v>281</v>
      </c>
      <c r="R354" s="20"/>
      <c r="S354" s="20"/>
      <c r="T354" s="20"/>
      <c r="U354" s="20"/>
      <c r="V354" s="20"/>
      <c r="W354" s="20"/>
      <c r="X354" s="20"/>
      <c r="Y354" s="20"/>
      <c r="Z354" s="20"/>
      <c r="AA354" s="20"/>
    </row>
    <row r="355">
      <c r="A355" s="19" t="s">
        <v>1081</v>
      </c>
      <c r="B355" s="19" t="s">
        <v>26</v>
      </c>
      <c r="C355" s="19" t="s">
        <v>29</v>
      </c>
      <c r="D355" s="19" t="s">
        <v>220</v>
      </c>
      <c r="E355" s="19" t="s">
        <v>227</v>
      </c>
      <c r="F355" s="19" t="s">
        <v>280</v>
      </c>
      <c r="G355" s="19" t="s">
        <v>280</v>
      </c>
      <c r="H355" s="19" t="s">
        <v>275</v>
      </c>
      <c r="I355" s="19" t="s">
        <v>37</v>
      </c>
      <c r="J355" s="19" t="s">
        <v>40</v>
      </c>
      <c r="K355" s="20"/>
      <c r="L355" s="19" t="b">
        <v>1</v>
      </c>
      <c r="M355" s="19" t="b">
        <v>0</v>
      </c>
      <c r="N355" s="19" t="b">
        <v>0</v>
      </c>
      <c r="O355" s="19" t="s">
        <v>178</v>
      </c>
      <c r="P355" s="19" t="s">
        <v>59</v>
      </c>
      <c r="Q355" s="20"/>
      <c r="R355" s="20"/>
      <c r="S355" s="20"/>
      <c r="T355" s="20"/>
      <c r="U355" s="20"/>
      <c r="V355" s="20"/>
      <c r="W355" s="20"/>
      <c r="X355" s="20"/>
      <c r="Y355" s="20"/>
      <c r="Z355" s="20"/>
      <c r="AA355" s="20"/>
    </row>
    <row r="356">
      <c r="A356" s="19" t="s">
        <v>1416</v>
      </c>
      <c r="B356" s="19" t="s">
        <v>26</v>
      </c>
      <c r="C356" s="19" t="s">
        <v>27</v>
      </c>
      <c r="D356" s="19" t="s">
        <v>217</v>
      </c>
      <c r="E356" s="19" t="s">
        <v>228</v>
      </c>
      <c r="F356" s="20"/>
      <c r="G356" s="20"/>
      <c r="H356" s="19" t="s">
        <v>275</v>
      </c>
      <c r="I356" s="20"/>
      <c r="J356" s="20"/>
      <c r="K356" s="19" t="s">
        <v>41</v>
      </c>
      <c r="L356" s="19" t="b">
        <v>0</v>
      </c>
      <c r="M356" s="19" t="b">
        <v>0</v>
      </c>
      <c r="N356" s="19" t="b">
        <v>1</v>
      </c>
      <c r="O356" s="19" t="s">
        <v>180</v>
      </c>
      <c r="P356" s="19" t="s">
        <v>60</v>
      </c>
      <c r="Q356" s="19" t="s">
        <v>63</v>
      </c>
      <c r="R356" s="20"/>
      <c r="S356" s="20"/>
      <c r="T356" s="20"/>
      <c r="U356" s="20"/>
      <c r="V356" s="20"/>
      <c r="W356" s="20"/>
      <c r="X356" s="20"/>
      <c r="Y356" s="20"/>
      <c r="Z356" s="20"/>
      <c r="AA356" s="20"/>
    </row>
    <row r="357">
      <c r="A357" s="19" t="s">
        <v>1417</v>
      </c>
      <c r="B357" s="19" t="s">
        <v>26</v>
      </c>
      <c r="C357" s="19" t="s">
        <v>28</v>
      </c>
      <c r="D357" s="19" t="s">
        <v>221</v>
      </c>
      <c r="E357" s="19" t="s">
        <v>227</v>
      </c>
      <c r="F357" s="19" t="s">
        <v>273</v>
      </c>
      <c r="G357" s="19" t="s">
        <v>274</v>
      </c>
      <c r="H357" s="19" t="s">
        <v>275</v>
      </c>
      <c r="I357" s="19" t="s">
        <v>276</v>
      </c>
      <c r="J357" s="19" t="s">
        <v>40</v>
      </c>
      <c r="K357" s="20"/>
      <c r="L357" s="19" t="b">
        <v>1</v>
      </c>
      <c r="M357" s="19" t="b">
        <v>0</v>
      </c>
      <c r="N357" s="19" t="b">
        <v>0</v>
      </c>
      <c r="O357" s="19" t="s">
        <v>179</v>
      </c>
      <c r="P357" s="19" t="s">
        <v>60</v>
      </c>
      <c r="Q357" s="19" t="s">
        <v>284</v>
      </c>
      <c r="R357" s="20"/>
      <c r="S357" s="20"/>
      <c r="T357" s="20"/>
      <c r="U357" s="20"/>
      <c r="V357" s="20"/>
      <c r="W357" s="20"/>
      <c r="X357" s="20"/>
      <c r="Y357" s="20"/>
      <c r="Z357" s="20"/>
      <c r="AA357" s="20"/>
    </row>
    <row r="358">
      <c r="A358" s="19" t="s">
        <v>1418</v>
      </c>
      <c r="B358" s="19" t="s">
        <v>26</v>
      </c>
      <c r="C358" s="19" t="s">
        <v>28</v>
      </c>
      <c r="D358" s="19" t="s">
        <v>220</v>
      </c>
      <c r="E358" s="19" t="s">
        <v>227</v>
      </c>
      <c r="F358" s="19" t="s">
        <v>280</v>
      </c>
      <c r="G358" s="19" t="s">
        <v>280</v>
      </c>
      <c r="H358" s="19" t="s">
        <v>275</v>
      </c>
      <c r="I358" s="19" t="s">
        <v>37</v>
      </c>
      <c r="J358" s="20"/>
      <c r="K358" s="19" t="s">
        <v>41</v>
      </c>
      <c r="L358" s="19" t="b">
        <v>1</v>
      </c>
      <c r="M358" s="19" t="b">
        <v>0</v>
      </c>
      <c r="N358" s="19" t="b">
        <v>0</v>
      </c>
      <c r="O358" s="19" t="s">
        <v>177</v>
      </c>
      <c r="P358" s="19" t="s">
        <v>59</v>
      </c>
      <c r="Q358" s="19" t="s">
        <v>66</v>
      </c>
      <c r="R358" s="20"/>
      <c r="S358" s="20"/>
      <c r="T358" s="20"/>
      <c r="U358" s="20"/>
      <c r="V358" s="20"/>
      <c r="W358" s="20"/>
      <c r="X358" s="20"/>
      <c r="Y358" s="20"/>
      <c r="Z358" s="20"/>
      <c r="AA358" s="20"/>
    </row>
    <row r="359">
      <c r="A359" s="19" t="s">
        <v>1419</v>
      </c>
      <c r="B359" s="19" t="s">
        <v>26</v>
      </c>
      <c r="C359" s="19" t="s">
        <v>28</v>
      </c>
      <c r="D359" s="19" t="s">
        <v>221</v>
      </c>
      <c r="E359" s="19" t="s">
        <v>227</v>
      </c>
      <c r="F359" s="19" t="s">
        <v>273</v>
      </c>
      <c r="G359" s="19" t="s">
        <v>274</v>
      </c>
      <c r="H359" s="19" t="s">
        <v>275</v>
      </c>
      <c r="I359" s="19" t="s">
        <v>276</v>
      </c>
      <c r="J359" s="20"/>
      <c r="K359" s="19" t="s">
        <v>41</v>
      </c>
      <c r="L359" s="19" t="b">
        <v>0</v>
      </c>
      <c r="M359" s="19" t="b">
        <v>1</v>
      </c>
      <c r="N359" s="19" t="b">
        <v>1</v>
      </c>
      <c r="O359" s="19" t="s">
        <v>178</v>
      </c>
      <c r="P359" s="19" t="s">
        <v>59</v>
      </c>
      <c r="Q359" s="19" t="s">
        <v>281</v>
      </c>
      <c r="R359" s="20"/>
      <c r="S359" s="20"/>
      <c r="T359" s="20"/>
      <c r="U359" s="20"/>
      <c r="V359" s="20"/>
      <c r="W359" s="20"/>
      <c r="X359" s="20"/>
      <c r="Y359" s="20"/>
      <c r="Z359" s="20"/>
      <c r="AA359" s="20"/>
    </row>
    <row r="360">
      <c r="A360" s="19" t="s">
        <v>1420</v>
      </c>
      <c r="B360" s="19" t="s">
        <v>26</v>
      </c>
      <c r="C360" s="19" t="s">
        <v>27</v>
      </c>
      <c r="D360" s="19" t="s">
        <v>220</v>
      </c>
      <c r="E360" s="19" t="s">
        <v>227</v>
      </c>
      <c r="F360" s="19" t="s">
        <v>280</v>
      </c>
      <c r="G360" s="19" t="s">
        <v>280</v>
      </c>
      <c r="H360" s="19" t="s">
        <v>275</v>
      </c>
      <c r="I360" s="19" t="s">
        <v>37</v>
      </c>
      <c r="J360" s="19" t="s">
        <v>40</v>
      </c>
      <c r="K360" s="20"/>
      <c r="L360" s="19" t="b">
        <v>1</v>
      </c>
      <c r="M360" s="19" t="b">
        <v>0</v>
      </c>
      <c r="N360" s="19" t="b">
        <v>0</v>
      </c>
      <c r="O360" s="19" t="s">
        <v>178</v>
      </c>
      <c r="P360" s="19" t="s">
        <v>60</v>
      </c>
      <c r="Q360" s="19" t="s">
        <v>63</v>
      </c>
      <c r="R360" s="20"/>
      <c r="S360" s="20"/>
      <c r="T360" s="20"/>
      <c r="U360" s="20"/>
      <c r="V360" s="20"/>
      <c r="W360" s="20"/>
      <c r="X360" s="20"/>
      <c r="Y360" s="20"/>
      <c r="Z360" s="20"/>
      <c r="AA360" s="20"/>
    </row>
    <row r="361">
      <c r="A361" s="19" t="s">
        <v>1421</v>
      </c>
      <c r="B361" s="19" t="s">
        <v>26</v>
      </c>
      <c r="C361" s="19" t="s">
        <v>27</v>
      </c>
      <c r="D361" s="19" t="s">
        <v>220</v>
      </c>
      <c r="E361" s="19" t="s">
        <v>227</v>
      </c>
      <c r="F361" s="19" t="s">
        <v>280</v>
      </c>
      <c r="G361" s="19" t="s">
        <v>280</v>
      </c>
      <c r="H361" s="19" t="s">
        <v>275</v>
      </c>
      <c r="I361" s="19" t="s">
        <v>37</v>
      </c>
      <c r="J361" s="20"/>
      <c r="K361" s="19" t="s">
        <v>41</v>
      </c>
      <c r="L361" s="19" t="b">
        <v>1</v>
      </c>
      <c r="M361" s="19" t="b">
        <v>1</v>
      </c>
      <c r="N361" s="19" t="b">
        <v>0</v>
      </c>
      <c r="O361" s="19" t="s">
        <v>179</v>
      </c>
      <c r="P361" s="19" t="s">
        <v>60</v>
      </c>
      <c r="Q361" s="19" t="s">
        <v>66</v>
      </c>
      <c r="R361" s="20"/>
      <c r="S361" s="20"/>
      <c r="T361" s="20"/>
      <c r="U361" s="20"/>
      <c r="V361" s="20"/>
      <c r="W361" s="20"/>
      <c r="X361" s="20"/>
      <c r="Y361" s="20"/>
      <c r="Z361" s="20"/>
      <c r="AA361" s="20"/>
    </row>
    <row r="362">
      <c r="A362" s="19" t="s">
        <v>1216</v>
      </c>
      <c r="B362" s="19" t="s">
        <v>26</v>
      </c>
      <c r="C362" s="19" t="s">
        <v>27</v>
      </c>
      <c r="D362" s="19" t="s">
        <v>220</v>
      </c>
      <c r="E362" s="19" t="s">
        <v>226</v>
      </c>
      <c r="F362" s="19" t="s">
        <v>280</v>
      </c>
      <c r="G362" s="19" t="s">
        <v>280</v>
      </c>
      <c r="H362" s="19" t="s">
        <v>300</v>
      </c>
      <c r="I362" s="19" t="s">
        <v>36</v>
      </c>
      <c r="J362" s="19" t="s">
        <v>40</v>
      </c>
      <c r="K362" s="20"/>
      <c r="L362" s="19" t="b">
        <v>1</v>
      </c>
      <c r="M362" s="19" t="b">
        <v>0</v>
      </c>
      <c r="N362" s="19" t="b">
        <v>0</v>
      </c>
      <c r="O362" s="19" t="s">
        <v>178</v>
      </c>
      <c r="P362" s="19" t="s">
        <v>60</v>
      </c>
      <c r="Q362" s="19" t="s">
        <v>63</v>
      </c>
      <c r="R362" s="20"/>
      <c r="S362" s="20"/>
      <c r="T362" s="20"/>
      <c r="U362" s="20"/>
      <c r="V362" s="20"/>
      <c r="W362" s="20"/>
      <c r="X362" s="20"/>
      <c r="Y362" s="20"/>
      <c r="Z362" s="20"/>
      <c r="AA362" s="20"/>
    </row>
    <row r="363">
      <c r="A363" s="19" t="s">
        <v>1422</v>
      </c>
      <c r="B363" s="19" t="s">
        <v>26</v>
      </c>
      <c r="C363" s="19" t="s">
        <v>28</v>
      </c>
      <c r="D363" s="19" t="s">
        <v>220</v>
      </c>
      <c r="E363" s="19" t="s">
        <v>227</v>
      </c>
      <c r="F363" s="19" t="s">
        <v>280</v>
      </c>
      <c r="G363" s="19" t="s">
        <v>280</v>
      </c>
      <c r="H363" s="19" t="s">
        <v>275</v>
      </c>
      <c r="I363" s="19" t="s">
        <v>37</v>
      </c>
      <c r="J363" s="19" t="s">
        <v>40</v>
      </c>
      <c r="K363" s="20"/>
      <c r="L363" s="19" t="b">
        <v>1</v>
      </c>
      <c r="M363" s="19" t="b">
        <v>1</v>
      </c>
      <c r="N363" s="19" t="b">
        <v>0</v>
      </c>
      <c r="O363" s="19" t="s">
        <v>179</v>
      </c>
      <c r="P363" s="19" t="s">
        <v>59</v>
      </c>
      <c r="Q363" s="19" t="s">
        <v>66</v>
      </c>
      <c r="R363" s="20"/>
      <c r="S363" s="20"/>
      <c r="T363" s="20"/>
      <c r="U363" s="20"/>
      <c r="V363" s="20"/>
      <c r="W363" s="20"/>
      <c r="X363" s="20"/>
      <c r="Y363" s="20"/>
      <c r="Z363" s="20"/>
      <c r="AA363" s="20"/>
    </row>
    <row r="364">
      <c r="A364" s="19" t="s">
        <v>1423</v>
      </c>
      <c r="B364" s="19" t="s">
        <v>25</v>
      </c>
      <c r="C364" s="19" t="s">
        <v>27</v>
      </c>
      <c r="D364" s="19" t="s">
        <v>221</v>
      </c>
      <c r="E364" s="19" t="s">
        <v>226</v>
      </c>
      <c r="F364" s="19" t="s">
        <v>336</v>
      </c>
      <c r="G364" s="19" t="s">
        <v>288</v>
      </c>
      <c r="H364" s="19" t="s">
        <v>303</v>
      </c>
      <c r="I364" s="19" t="s">
        <v>301</v>
      </c>
      <c r="J364" s="20"/>
      <c r="K364" s="19" t="s">
        <v>41</v>
      </c>
      <c r="L364" s="19" t="b">
        <v>0</v>
      </c>
      <c r="M364" s="19" t="b">
        <v>1</v>
      </c>
      <c r="N364" s="19" t="b">
        <v>0</v>
      </c>
      <c r="O364" s="19" t="s">
        <v>177</v>
      </c>
      <c r="P364" s="19" t="s">
        <v>60</v>
      </c>
      <c r="Q364" s="19" t="s">
        <v>63</v>
      </c>
      <c r="R364" s="20"/>
      <c r="S364" s="20"/>
      <c r="T364" s="20"/>
      <c r="U364" s="20"/>
      <c r="V364" s="20"/>
      <c r="W364" s="20"/>
      <c r="X364" s="20"/>
      <c r="Y364" s="20"/>
      <c r="Z364" s="20"/>
      <c r="AA364" s="20"/>
    </row>
    <row r="365">
      <c r="A365" s="19" t="s">
        <v>1424</v>
      </c>
      <c r="B365" s="19" t="s">
        <v>26</v>
      </c>
      <c r="C365" s="19" t="s">
        <v>28</v>
      </c>
      <c r="D365" s="19" t="s">
        <v>221</v>
      </c>
      <c r="E365" s="19" t="s">
        <v>227</v>
      </c>
      <c r="F365" s="19" t="s">
        <v>273</v>
      </c>
      <c r="G365" s="19" t="s">
        <v>274</v>
      </c>
      <c r="H365" s="19" t="s">
        <v>275</v>
      </c>
      <c r="I365" s="19" t="s">
        <v>276</v>
      </c>
      <c r="J365" s="19" t="s">
        <v>40</v>
      </c>
      <c r="K365" s="20"/>
      <c r="L365" s="19" t="b">
        <v>1</v>
      </c>
      <c r="M365" s="19" t="b">
        <v>0</v>
      </c>
      <c r="N365" s="19" t="b">
        <v>0</v>
      </c>
      <c r="O365" s="19" t="s">
        <v>179</v>
      </c>
      <c r="P365" s="20"/>
      <c r="Q365" s="20"/>
      <c r="R365" s="20"/>
      <c r="S365" s="20"/>
      <c r="T365" s="20"/>
      <c r="U365" s="20"/>
      <c r="V365" s="20"/>
      <c r="W365" s="20"/>
      <c r="X365" s="20"/>
      <c r="Y365" s="20"/>
      <c r="Z365" s="20"/>
      <c r="AA365" s="20"/>
    </row>
    <row r="366">
      <c r="A366" s="19" t="s">
        <v>1425</v>
      </c>
      <c r="B366" s="19" t="s">
        <v>26</v>
      </c>
      <c r="C366" s="19" t="s">
        <v>27</v>
      </c>
      <c r="D366" s="19" t="s">
        <v>220</v>
      </c>
      <c r="E366" s="19" t="s">
        <v>226</v>
      </c>
      <c r="F366" s="19" t="s">
        <v>280</v>
      </c>
      <c r="G366" s="19" t="s">
        <v>280</v>
      </c>
      <c r="H366" s="19" t="s">
        <v>300</v>
      </c>
      <c r="I366" s="19" t="s">
        <v>36</v>
      </c>
      <c r="J366" s="19" t="s">
        <v>40</v>
      </c>
      <c r="K366" s="20"/>
      <c r="L366" s="19" t="b">
        <v>1</v>
      </c>
      <c r="M366" s="19" t="b">
        <v>0</v>
      </c>
      <c r="N366" s="19" t="b">
        <v>0</v>
      </c>
      <c r="O366" s="19" t="s">
        <v>178</v>
      </c>
      <c r="P366" s="20"/>
      <c r="Q366" s="20"/>
      <c r="R366" s="20"/>
      <c r="S366" s="20"/>
      <c r="T366" s="20"/>
      <c r="U366" s="20"/>
      <c r="V366" s="20"/>
      <c r="W366" s="20"/>
      <c r="X366" s="20"/>
      <c r="Y366" s="20"/>
      <c r="Z366" s="20"/>
      <c r="AA366" s="20"/>
    </row>
    <row r="367">
      <c r="A367" s="19" t="s">
        <v>1426</v>
      </c>
      <c r="B367" s="19" t="s">
        <v>26</v>
      </c>
      <c r="C367" s="19" t="s">
        <v>28</v>
      </c>
      <c r="D367" s="19" t="s">
        <v>221</v>
      </c>
      <c r="E367" s="19" t="s">
        <v>228</v>
      </c>
      <c r="F367" s="19" t="s">
        <v>273</v>
      </c>
      <c r="G367" s="19" t="s">
        <v>274</v>
      </c>
      <c r="H367" s="19" t="s">
        <v>275</v>
      </c>
      <c r="I367" s="19" t="s">
        <v>276</v>
      </c>
      <c r="J367" s="19" t="s">
        <v>40</v>
      </c>
      <c r="K367" s="20"/>
      <c r="L367" s="19" t="b">
        <v>1</v>
      </c>
      <c r="M367" s="19" t="b">
        <v>0</v>
      </c>
      <c r="N367" s="19" t="b">
        <v>0</v>
      </c>
      <c r="O367" s="19" t="s">
        <v>177</v>
      </c>
      <c r="P367" s="19" t="s">
        <v>60</v>
      </c>
      <c r="Q367" s="19" t="s">
        <v>281</v>
      </c>
      <c r="R367" s="20"/>
      <c r="S367" s="20"/>
      <c r="T367" s="20"/>
      <c r="U367" s="20"/>
      <c r="V367" s="20"/>
      <c r="W367" s="20"/>
      <c r="X367" s="20"/>
      <c r="Y367" s="20"/>
      <c r="Z367" s="20"/>
      <c r="AA367" s="20"/>
    </row>
    <row r="368">
      <c r="A368" s="19" t="s">
        <v>1427</v>
      </c>
      <c r="B368" s="19" t="s">
        <v>25</v>
      </c>
      <c r="C368" s="19" t="s">
        <v>28</v>
      </c>
      <c r="D368" s="19" t="s">
        <v>222</v>
      </c>
      <c r="E368" s="19" t="s">
        <v>227</v>
      </c>
      <c r="F368" s="19" t="s">
        <v>329</v>
      </c>
      <c r="G368" s="19" t="s">
        <v>288</v>
      </c>
      <c r="H368" s="19" t="s">
        <v>289</v>
      </c>
      <c r="I368" s="19" t="s">
        <v>276</v>
      </c>
      <c r="J368" s="19" t="s">
        <v>40</v>
      </c>
      <c r="K368" s="20"/>
      <c r="L368" s="19" t="b">
        <v>1</v>
      </c>
      <c r="M368" s="19" t="b">
        <v>1</v>
      </c>
      <c r="N368" s="19" t="b">
        <v>0</v>
      </c>
      <c r="O368" s="19" t="s">
        <v>179</v>
      </c>
      <c r="P368" s="20"/>
      <c r="Q368" s="20"/>
      <c r="R368" s="20"/>
      <c r="S368" s="20"/>
      <c r="T368" s="20"/>
      <c r="U368" s="20"/>
      <c r="V368" s="20"/>
      <c r="W368" s="20"/>
      <c r="X368" s="20"/>
      <c r="Y368" s="20"/>
      <c r="Z368" s="20"/>
      <c r="AA368" s="20"/>
    </row>
    <row r="369">
      <c r="A369" s="19" t="s">
        <v>1428</v>
      </c>
      <c r="B369" s="19" t="s">
        <v>26</v>
      </c>
      <c r="C369" s="19" t="s">
        <v>28</v>
      </c>
      <c r="D369" s="19" t="s">
        <v>220</v>
      </c>
      <c r="E369" s="19" t="s">
        <v>227</v>
      </c>
      <c r="F369" s="19" t="s">
        <v>280</v>
      </c>
      <c r="G369" s="19" t="s">
        <v>280</v>
      </c>
      <c r="H369" s="19" t="s">
        <v>275</v>
      </c>
      <c r="I369" s="19" t="s">
        <v>37</v>
      </c>
      <c r="J369" s="19" t="s">
        <v>40</v>
      </c>
      <c r="K369" s="20"/>
      <c r="L369" s="19" t="b">
        <v>0</v>
      </c>
      <c r="M369" s="19" t="b">
        <v>0</v>
      </c>
      <c r="N369" s="19" t="b">
        <v>1</v>
      </c>
      <c r="O369" s="19" t="s">
        <v>178</v>
      </c>
      <c r="P369" s="19" t="s">
        <v>60</v>
      </c>
      <c r="Q369" s="19" t="s">
        <v>66</v>
      </c>
      <c r="R369" s="20"/>
      <c r="S369" s="20"/>
      <c r="T369" s="20"/>
      <c r="U369" s="20"/>
      <c r="V369" s="20"/>
      <c r="W369" s="20"/>
      <c r="X369" s="20"/>
      <c r="Y369" s="20"/>
      <c r="Z369" s="20"/>
      <c r="AA369" s="20"/>
    </row>
    <row r="370">
      <c r="A370" s="19" t="s">
        <v>1429</v>
      </c>
      <c r="B370" s="19" t="s">
        <v>26</v>
      </c>
      <c r="C370" s="19" t="s">
        <v>28</v>
      </c>
      <c r="D370" s="19" t="s">
        <v>222</v>
      </c>
      <c r="E370" s="19" t="s">
        <v>227</v>
      </c>
      <c r="F370" s="19" t="s">
        <v>320</v>
      </c>
      <c r="G370" s="19" t="s">
        <v>274</v>
      </c>
      <c r="H370" s="19" t="s">
        <v>275</v>
      </c>
      <c r="I370" s="19" t="s">
        <v>276</v>
      </c>
      <c r="J370" s="19" t="s">
        <v>40</v>
      </c>
      <c r="K370" s="20"/>
      <c r="L370" s="19" t="b">
        <v>0</v>
      </c>
      <c r="M370" s="19" t="b">
        <v>0</v>
      </c>
      <c r="N370" s="19" t="b">
        <v>1</v>
      </c>
      <c r="O370" s="19" t="s">
        <v>179</v>
      </c>
      <c r="P370" s="19" t="s">
        <v>60</v>
      </c>
      <c r="Q370" s="19" t="s">
        <v>281</v>
      </c>
      <c r="R370" s="20"/>
      <c r="S370" s="20"/>
      <c r="T370" s="20"/>
      <c r="U370" s="20"/>
      <c r="V370" s="20"/>
      <c r="W370" s="20"/>
      <c r="X370" s="20"/>
      <c r="Y370" s="20"/>
      <c r="Z370" s="20"/>
      <c r="AA370" s="20"/>
    </row>
    <row r="371">
      <c r="A371" s="19" t="s">
        <v>1430</v>
      </c>
      <c r="B371" s="19" t="s">
        <v>26</v>
      </c>
      <c r="C371" s="19" t="s">
        <v>29</v>
      </c>
      <c r="D371" s="19" t="s">
        <v>220</v>
      </c>
      <c r="E371" s="19" t="s">
        <v>227</v>
      </c>
      <c r="F371" s="19" t="s">
        <v>280</v>
      </c>
      <c r="G371" s="19" t="s">
        <v>280</v>
      </c>
      <c r="H371" s="19" t="s">
        <v>275</v>
      </c>
      <c r="I371" s="19" t="s">
        <v>37</v>
      </c>
      <c r="J371" s="19" t="s">
        <v>40</v>
      </c>
      <c r="K371" s="20"/>
      <c r="L371" s="19" t="b">
        <v>1</v>
      </c>
      <c r="M371" s="19" t="b">
        <v>0</v>
      </c>
      <c r="N371" s="19" t="b">
        <v>0</v>
      </c>
      <c r="O371" s="19" t="s">
        <v>177</v>
      </c>
      <c r="P371" s="19" t="s">
        <v>60</v>
      </c>
      <c r="Q371" s="20"/>
      <c r="R371" s="20"/>
      <c r="S371" s="20"/>
      <c r="T371" s="20"/>
      <c r="U371" s="20"/>
      <c r="V371" s="20"/>
      <c r="W371" s="20"/>
      <c r="X371" s="20"/>
      <c r="Y371" s="20"/>
      <c r="Z371" s="20"/>
      <c r="AA371" s="20"/>
    </row>
    <row r="372">
      <c r="A372" s="19" t="s">
        <v>1431</v>
      </c>
      <c r="B372" s="19" t="s">
        <v>26</v>
      </c>
      <c r="C372" s="19" t="s">
        <v>28</v>
      </c>
      <c r="D372" s="19" t="s">
        <v>217</v>
      </c>
      <c r="E372" s="19" t="s">
        <v>228</v>
      </c>
      <c r="F372" s="20"/>
      <c r="G372" s="20"/>
      <c r="H372" s="19" t="s">
        <v>275</v>
      </c>
      <c r="I372" s="20"/>
      <c r="J372" s="19" t="s">
        <v>40</v>
      </c>
      <c r="K372" s="20"/>
      <c r="L372" s="19" t="b">
        <v>0</v>
      </c>
      <c r="M372" s="19" t="b">
        <v>0</v>
      </c>
      <c r="N372" s="19" t="b">
        <v>1</v>
      </c>
      <c r="O372" s="19" t="s">
        <v>178</v>
      </c>
      <c r="P372" s="20"/>
      <c r="Q372" s="20"/>
      <c r="R372" s="20"/>
      <c r="S372" s="20"/>
      <c r="T372" s="20"/>
      <c r="U372" s="20"/>
      <c r="V372" s="20"/>
      <c r="W372" s="20"/>
      <c r="X372" s="20"/>
      <c r="Y372" s="20"/>
      <c r="Z372" s="20"/>
      <c r="AA372" s="20"/>
    </row>
    <row r="373">
      <c r="A373" s="19" t="s">
        <v>1351</v>
      </c>
      <c r="B373" s="19" t="s">
        <v>217</v>
      </c>
      <c r="C373" s="19" t="s">
        <v>27</v>
      </c>
      <c r="D373" s="19" t="s">
        <v>220</v>
      </c>
      <c r="E373" s="19" t="s">
        <v>227</v>
      </c>
      <c r="F373" s="19" t="s">
        <v>399</v>
      </c>
      <c r="G373" s="19" t="s">
        <v>399</v>
      </c>
      <c r="H373" s="19" t="s">
        <v>400</v>
      </c>
      <c r="I373" s="19" t="s">
        <v>37</v>
      </c>
      <c r="J373" s="19" t="s">
        <v>40</v>
      </c>
      <c r="K373" s="20"/>
      <c r="L373" s="19" t="b">
        <v>0</v>
      </c>
      <c r="M373" s="19" t="b">
        <v>1</v>
      </c>
      <c r="N373" s="19" t="b">
        <v>0</v>
      </c>
      <c r="O373" s="19" t="s">
        <v>178</v>
      </c>
      <c r="P373" s="19" t="s">
        <v>60</v>
      </c>
      <c r="Q373" s="19" t="s">
        <v>63</v>
      </c>
      <c r="R373" s="20"/>
      <c r="S373" s="20"/>
      <c r="T373" s="20"/>
      <c r="U373" s="20"/>
      <c r="V373" s="20"/>
      <c r="W373" s="20"/>
      <c r="X373" s="20"/>
      <c r="Y373" s="20"/>
      <c r="Z373" s="20"/>
      <c r="AA373" s="20"/>
    </row>
    <row r="374">
      <c r="A374" s="19" t="s">
        <v>1432</v>
      </c>
      <c r="B374" s="19" t="s">
        <v>26</v>
      </c>
      <c r="C374" s="19" t="s">
        <v>28</v>
      </c>
      <c r="D374" s="19" t="s">
        <v>221</v>
      </c>
      <c r="E374" s="19" t="s">
        <v>227</v>
      </c>
      <c r="F374" s="19" t="s">
        <v>273</v>
      </c>
      <c r="G374" s="19" t="s">
        <v>274</v>
      </c>
      <c r="H374" s="19" t="s">
        <v>275</v>
      </c>
      <c r="I374" s="19" t="s">
        <v>276</v>
      </c>
      <c r="J374" s="19" t="s">
        <v>40</v>
      </c>
      <c r="K374" s="20"/>
      <c r="L374" s="19" t="b">
        <v>0</v>
      </c>
      <c r="M374" s="19" t="b">
        <v>1</v>
      </c>
      <c r="N374" s="19" t="b">
        <v>0</v>
      </c>
      <c r="O374" s="19" t="s">
        <v>179</v>
      </c>
      <c r="P374" s="19" t="s">
        <v>59</v>
      </c>
      <c r="Q374" s="19" t="s">
        <v>281</v>
      </c>
      <c r="R374" s="20"/>
      <c r="S374" s="20"/>
      <c r="T374" s="20"/>
      <c r="U374" s="20"/>
      <c r="V374" s="20"/>
      <c r="W374" s="20"/>
      <c r="X374" s="20"/>
      <c r="Y374" s="20"/>
      <c r="Z374" s="20"/>
      <c r="AA374" s="20"/>
    </row>
    <row r="375">
      <c r="A375" s="19" t="s">
        <v>1433</v>
      </c>
      <c r="B375" s="19" t="s">
        <v>26</v>
      </c>
      <c r="C375" s="19" t="s">
        <v>28</v>
      </c>
      <c r="D375" s="19" t="s">
        <v>220</v>
      </c>
      <c r="E375" s="19" t="s">
        <v>227</v>
      </c>
      <c r="F375" s="19" t="s">
        <v>280</v>
      </c>
      <c r="G375" s="19" t="s">
        <v>280</v>
      </c>
      <c r="H375" s="19" t="s">
        <v>275</v>
      </c>
      <c r="I375" s="19" t="s">
        <v>37</v>
      </c>
      <c r="J375" s="19" t="s">
        <v>40</v>
      </c>
      <c r="K375" s="20"/>
      <c r="L375" s="19" t="b">
        <v>1</v>
      </c>
      <c r="M375" s="19" t="b">
        <v>0</v>
      </c>
      <c r="N375" s="19" t="b">
        <v>0</v>
      </c>
      <c r="O375" s="19" t="s">
        <v>179</v>
      </c>
      <c r="P375" s="20"/>
      <c r="Q375" s="20"/>
      <c r="R375" s="20"/>
      <c r="S375" s="20"/>
      <c r="T375" s="20"/>
      <c r="U375" s="20"/>
      <c r="V375" s="20"/>
      <c r="W375" s="20"/>
      <c r="X375" s="20"/>
      <c r="Y375" s="20"/>
      <c r="Z375" s="20"/>
      <c r="AA375" s="20"/>
    </row>
    <row r="376">
      <c r="A376" s="19" t="s">
        <v>1216</v>
      </c>
      <c r="B376" s="19" t="s">
        <v>25</v>
      </c>
      <c r="C376" s="19" t="s">
        <v>27</v>
      </c>
      <c r="D376" s="19" t="s">
        <v>220</v>
      </c>
      <c r="E376" s="19" t="s">
        <v>226</v>
      </c>
      <c r="F376" s="19" t="s">
        <v>291</v>
      </c>
      <c r="G376" s="19" t="s">
        <v>291</v>
      </c>
      <c r="H376" s="19" t="s">
        <v>303</v>
      </c>
      <c r="I376" s="19" t="s">
        <v>36</v>
      </c>
      <c r="J376" s="19" t="s">
        <v>40</v>
      </c>
      <c r="K376" s="20"/>
      <c r="L376" s="19" t="b">
        <v>0</v>
      </c>
      <c r="M376" s="19" t="b">
        <v>0</v>
      </c>
      <c r="N376" s="19" t="b">
        <v>1</v>
      </c>
      <c r="O376" s="19" t="s">
        <v>177</v>
      </c>
      <c r="P376" s="19" t="s">
        <v>60</v>
      </c>
      <c r="Q376" s="19" t="s">
        <v>63</v>
      </c>
      <c r="R376" s="20"/>
      <c r="S376" s="20"/>
      <c r="T376" s="20"/>
      <c r="U376" s="20"/>
      <c r="V376" s="20"/>
      <c r="W376" s="20"/>
      <c r="X376" s="20"/>
      <c r="Y376" s="20"/>
      <c r="Z376" s="20"/>
      <c r="AA376" s="20"/>
    </row>
    <row r="377">
      <c r="A377" s="19" t="s">
        <v>1109</v>
      </c>
      <c r="B377" s="19" t="s">
        <v>26</v>
      </c>
      <c r="C377" s="19" t="s">
        <v>29</v>
      </c>
      <c r="D377" s="19" t="s">
        <v>221</v>
      </c>
      <c r="E377" s="19" t="s">
        <v>227</v>
      </c>
      <c r="F377" s="19" t="s">
        <v>273</v>
      </c>
      <c r="G377" s="19" t="s">
        <v>274</v>
      </c>
      <c r="H377" s="19" t="s">
        <v>275</v>
      </c>
      <c r="I377" s="19" t="s">
        <v>276</v>
      </c>
      <c r="J377" s="19" t="s">
        <v>40</v>
      </c>
      <c r="K377" s="20"/>
      <c r="L377" s="19" t="b">
        <v>1</v>
      </c>
      <c r="M377" s="19" t="b">
        <v>0</v>
      </c>
      <c r="N377" s="19" t="b">
        <v>0</v>
      </c>
      <c r="O377" s="19" t="s">
        <v>178</v>
      </c>
      <c r="P377" s="19" t="s">
        <v>60</v>
      </c>
      <c r="Q377" s="19" t="s">
        <v>281</v>
      </c>
      <c r="R377" s="20"/>
      <c r="S377" s="20"/>
      <c r="T377" s="20"/>
      <c r="U377" s="20"/>
      <c r="V377" s="20"/>
      <c r="W377" s="20"/>
      <c r="X377" s="20"/>
      <c r="Y377" s="20"/>
      <c r="Z377" s="20"/>
      <c r="AA377" s="20"/>
    </row>
    <row r="378">
      <c r="A378" s="19" t="s">
        <v>1434</v>
      </c>
      <c r="B378" s="19" t="s">
        <v>26</v>
      </c>
      <c r="C378" s="19" t="s">
        <v>28</v>
      </c>
      <c r="D378" s="19" t="s">
        <v>220</v>
      </c>
      <c r="E378" s="19" t="s">
        <v>227</v>
      </c>
      <c r="F378" s="19" t="s">
        <v>280</v>
      </c>
      <c r="G378" s="19" t="s">
        <v>280</v>
      </c>
      <c r="H378" s="19" t="s">
        <v>275</v>
      </c>
      <c r="I378" s="19" t="s">
        <v>37</v>
      </c>
      <c r="J378" s="19" t="s">
        <v>40</v>
      </c>
      <c r="K378" s="20"/>
      <c r="L378" s="19" t="b">
        <v>0</v>
      </c>
      <c r="M378" s="19" t="b">
        <v>0</v>
      </c>
      <c r="N378" s="19" t="b">
        <v>1</v>
      </c>
      <c r="O378" s="19" t="s">
        <v>178</v>
      </c>
      <c r="P378" s="19" t="s">
        <v>59</v>
      </c>
      <c r="Q378" s="19" t="s">
        <v>66</v>
      </c>
      <c r="R378" s="20"/>
      <c r="S378" s="20"/>
      <c r="T378" s="20"/>
      <c r="U378" s="20"/>
      <c r="V378" s="20"/>
      <c r="W378" s="20"/>
      <c r="X378" s="20"/>
      <c r="Y378" s="20"/>
      <c r="Z378" s="20"/>
      <c r="AA378" s="20"/>
    </row>
    <row r="379">
      <c r="A379" s="19" t="s">
        <v>1435</v>
      </c>
      <c r="B379" s="19" t="s">
        <v>26</v>
      </c>
      <c r="C379" s="19" t="s">
        <v>27</v>
      </c>
      <c r="D379" s="19" t="s">
        <v>221</v>
      </c>
      <c r="E379" s="19" t="s">
        <v>226</v>
      </c>
      <c r="F379" s="19" t="s">
        <v>273</v>
      </c>
      <c r="G379" s="19" t="s">
        <v>274</v>
      </c>
      <c r="H379" s="19" t="s">
        <v>300</v>
      </c>
      <c r="I379" s="19" t="s">
        <v>301</v>
      </c>
      <c r="J379" s="20"/>
      <c r="K379" s="19" t="s">
        <v>41</v>
      </c>
      <c r="L379" s="19" t="b">
        <v>1</v>
      </c>
      <c r="M379" s="19" t="b">
        <v>0</v>
      </c>
      <c r="N379" s="19" t="b">
        <v>0</v>
      </c>
      <c r="O379" s="19" t="s">
        <v>177</v>
      </c>
      <c r="P379" s="20"/>
      <c r="Q379" s="20"/>
      <c r="R379" s="20"/>
      <c r="S379" s="20"/>
      <c r="T379" s="20"/>
      <c r="U379" s="20"/>
      <c r="V379" s="20"/>
      <c r="W379" s="20"/>
      <c r="X379" s="20"/>
      <c r="Y379" s="20"/>
      <c r="Z379" s="20"/>
      <c r="AA379" s="20"/>
    </row>
    <row r="380">
      <c r="A380" s="19" t="s">
        <v>1436</v>
      </c>
      <c r="B380" s="19" t="s">
        <v>26</v>
      </c>
      <c r="C380" s="19" t="s">
        <v>28</v>
      </c>
      <c r="D380" s="19" t="s">
        <v>222</v>
      </c>
      <c r="E380" s="19" t="s">
        <v>226</v>
      </c>
      <c r="F380" s="19" t="s">
        <v>320</v>
      </c>
      <c r="G380" s="19" t="s">
        <v>274</v>
      </c>
      <c r="H380" s="19" t="s">
        <v>300</v>
      </c>
      <c r="I380" s="19" t="s">
        <v>301</v>
      </c>
      <c r="J380" s="20"/>
      <c r="K380" s="19" t="s">
        <v>41</v>
      </c>
      <c r="L380" s="19" t="b">
        <v>1</v>
      </c>
      <c r="M380" s="19" t="b">
        <v>0</v>
      </c>
      <c r="N380" s="19" t="b">
        <v>0</v>
      </c>
      <c r="O380" s="19" t="s">
        <v>177</v>
      </c>
      <c r="P380" s="19" t="s">
        <v>59</v>
      </c>
      <c r="Q380" s="19" t="s">
        <v>63</v>
      </c>
      <c r="R380" s="20"/>
      <c r="S380" s="20"/>
      <c r="T380" s="20"/>
      <c r="U380" s="20"/>
      <c r="V380" s="20"/>
      <c r="W380" s="20"/>
      <c r="X380" s="20"/>
      <c r="Y380" s="20"/>
      <c r="Z380" s="20"/>
      <c r="AA380" s="20"/>
    </row>
    <row r="381">
      <c r="A381" s="19" t="s">
        <v>1437</v>
      </c>
      <c r="B381" s="19" t="s">
        <v>26</v>
      </c>
      <c r="C381" s="19" t="s">
        <v>28</v>
      </c>
      <c r="D381" s="19" t="s">
        <v>221</v>
      </c>
      <c r="E381" s="19" t="s">
        <v>227</v>
      </c>
      <c r="F381" s="19" t="s">
        <v>273</v>
      </c>
      <c r="G381" s="19" t="s">
        <v>274</v>
      </c>
      <c r="H381" s="19" t="s">
        <v>275</v>
      </c>
      <c r="I381" s="19" t="s">
        <v>276</v>
      </c>
      <c r="J381" s="19" t="s">
        <v>40</v>
      </c>
      <c r="K381" s="20"/>
      <c r="L381" s="19" t="b">
        <v>1</v>
      </c>
      <c r="M381" s="19" t="b">
        <v>0</v>
      </c>
      <c r="N381" s="19" t="b">
        <v>0</v>
      </c>
      <c r="O381" s="19" t="s">
        <v>178</v>
      </c>
      <c r="P381" s="19" t="s">
        <v>60</v>
      </c>
      <c r="Q381" s="19" t="s">
        <v>281</v>
      </c>
      <c r="R381" s="20"/>
      <c r="S381" s="20"/>
      <c r="T381" s="20"/>
      <c r="U381" s="20"/>
      <c r="V381" s="20"/>
      <c r="W381" s="20"/>
      <c r="X381" s="20"/>
      <c r="Y381" s="20"/>
      <c r="Z381" s="20"/>
      <c r="AA381" s="20"/>
    </row>
    <row r="382">
      <c r="A382" s="19" t="s">
        <v>1438</v>
      </c>
      <c r="B382" s="19" t="s">
        <v>26</v>
      </c>
      <c r="C382" s="19" t="s">
        <v>29</v>
      </c>
      <c r="D382" s="19" t="s">
        <v>217</v>
      </c>
      <c r="E382" s="19" t="s">
        <v>227</v>
      </c>
      <c r="F382" s="20"/>
      <c r="G382" s="20"/>
      <c r="H382" s="19" t="s">
        <v>275</v>
      </c>
      <c r="I382" s="20"/>
      <c r="J382" s="19" t="s">
        <v>40</v>
      </c>
      <c r="K382" s="20"/>
      <c r="L382" s="19" t="b">
        <v>0</v>
      </c>
      <c r="M382" s="19" t="b">
        <v>0</v>
      </c>
      <c r="N382" s="19" t="b">
        <v>1</v>
      </c>
      <c r="O382" s="19" t="s">
        <v>178</v>
      </c>
      <c r="P382" s="19" t="s">
        <v>59</v>
      </c>
      <c r="Q382" s="20"/>
      <c r="R382" s="20"/>
      <c r="S382" s="20"/>
      <c r="T382" s="20"/>
      <c r="U382" s="20"/>
      <c r="V382" s="20"/>
      <c r="W382" s="20"/>
      <c r="X382" s="20"/>
      <c r="Y382" s="20"/>
      <c r="Z382" s="20"/>
      <c r="AA382" s="20"/>
    </row>
    <row r="383">
      <c r="A383" s="19" t="s">
        <v>1439</v>
      </c>
      <c r="B383" s="19" t="s">
        <v>25</v>
      </c>
      <c r="C383" s="19" t="s">
        <v>28</v>
      </c>
      <c r="D383" s="19" t="s">
        <v>221</v>
      </c>
      <c r="E383" s="19" t="s">
        <v>226</v>
      </c>
      <c r="F383" s="19" t="s">
        <v>336</v>
      </c>
      <c r="G383" s="19" t="s">
        <v>288</v>
      </c>
      <c r="H383" s="19" t="s">
        <v>303</v>
      </c>
      <c r="I383" s="19" t="s">
        <v>301</v>
      </c>
      <c r="J383" s="19" t="s">
        <v>40</v>
      </c>
      <c r="K383" s="20"/>
      <c r="L383" s="19" t="b">
        <v>1</v>
      </c>
      <c r="M383" s="19" t="b">
        <v>1</v>
      </c>
      <c r="N383" s="19" t="b">
        <v>0</v>
      </c>
      <c r="O383" s="19" t="s">
        <v>178</v>
      </c>
      <c r="P383" s="19" t="s">
        <v>59</v>
      </c>
      <c r="Q383" s="19" t="s">
        <v>281</v>
      </c>
      <c r="R383" s="20"/>
      <c r="S383" s="20"/>
      <c r="T383" s="20"/>
      <c r="U383" s="20"/>
      <c r="V383" s="20"/>
      <c r="W383" s="20"/>
      <c r="X383" s="20"/>
      <c r="Y383" s="20"/>
      <c r="Z383" s="20"/>
      <c r="AA383" s="20"/>
    </row>
    <row r="384">
      <c r="A384" s="19" t="s">
        <v>1440</v>
      </c>
      <c r="B384" s="19" t="s">
        <v>26</v>
      </c>
      <c r="C384" s="19" t="s">
        <v>28</v>
      </c>
      <c r="D384" s="19" t="s">
        <v>220</v>
      </c>
      <c r="E384" s="19" t="s">
        <v>227</v>
      </c>
      <c r="F384" s="19" t="s">
        <v>280</v>
      </c>
      <c r="G384" s="19" t="s">
        <v>280</v>
      </c>
      <c r="H384" s="19" t="s">
        <v>275</v>
      </c>
      <c r="I384" s="19" t="s">
        <v>37</v>
      </c>
      <c r="J384" s="19" t="s">
        <v>40</v>
      </c>
      <c r="K384" s="20"/>
      <c r="L384" s="19" t="b">
        <v>0</v>
      </c>
      <c r="M384" s="19" t="b">
        <v>0</v>
      </c>
      <c r="N384" s="19" t="b">
        <v>1</v>
      </c>
      <c r="O384" s="19" t="s">
        <v>178</v>
      </c>
      <c r="P384" s="19" t="s">
        <v>60</v>
      </c>
      <c r="Q384" s="19" t="s">
        <v>281</v>
      </c>
      <c r="R384" s="20"/>
      <c r="S384" s="20"/>
      <c r="T384" s="20"/>
      <c r="U384" s="20"/>
      <c r="V384" s="20"/>
      <c r="W384" s="20"/>
      <c r="X384" s="20"/>
      <c r="Y384" s="20"/>
      <c r="Z384" s="20"/>
      <c r="AA384" s="20"/>
    </row>
    <row r="385">
      <c r="A385" s="19" t="s">
        <v>1441</v>
      </c>
      <c r="B385" s="19" t="s">
        <v>26</v>
      </c>
      <c r="C385" s="19" t="s">
        <v>29</v>
      </c>
      <c r="D385" s="19" t="s">
        <v>221</v>
      </c>
      <c r="E385" s="19" t="s">
        <v>227</v>
      </c>
      <c r="F385" s="19" t="s">
        <v>273</v>
      </c>
      <c r="G385" s="19" t="s">
        <v>274</v>
      </c>
      <c r="H385" s="19" t="s">
        <v>275</v>
      </c>
      <c r="I385" s="19" t="s">
        <v>276</v>
      </c>
      <c r="J385" s="19" t="s">
        <v>40</v>
      </c>
      <c r="K385" s="20"/>
      <c r="L385" s="19" t="b">
        <v>0</v>
      </c>
      <c r="M385" s="19" t="b">
        <v>1</v>
      </c>
      <c r="N385" s="19" t="b">
        <v>0</v>
      </c>
      <c r="O385" s="19" t="s">
        <v>180</v>
      </c>
      <c r="P385" s="19" t="s">
        <v>59</v>
      </c>
      <c r="Q385" s="20"/>
      <c r="R385" s="20"/>
      <c r="S385" s="20"/>
      <c r="T385" s="20"/>
      <c r="U385" s="20"/>
      <c r="V385" s="20"/>
      <c r="W385" s="20"/>
      <c r="X385" s="20"/>
      <c r="Y385" s="20"/>
      <c r="Z385" s="20"/>
      <c r="AA385" s="20"/>
    </row>
    <row r="386">
      <c r="A386" s="19" t="s">
        <v>1442</v>
      </c>
      <c r="B386" s="19" t="s">
        <v>26</v>
      </c>
      <c r="C386" s="19" t="s">
        <v>27</v>
      </c>
      <c r="D386" s="19" t="s">
        <v>220</v>
      </c>
      <c r="E386" s="19" t="s">
        <v>227</v>
      </c>
      <c r="F386" s="19" t="s">
        <v>280</v>
      </c>
      <c r="G386" s="19" t="s">
        <v>280</v>
      </c>
      <c r="H386" s="19" t="s">
        <v>275</v>
      </c>
      <c r="I386" s="19" t="s">
        <v>37</v>
      </c>
      <c r="J386" s="19" t="s">
        <v>40</v>
      </c>
      <c r="K386" s="20"/>
      <c r="L386" s="19" t="b">
        <v>0</v>
      </c>
      <c r="M386" s="19" t="b">
        <v>0</v>
      </c>
      <c r="N386" s="19" t="b">
        <v>1</v>
      </c>
      <c r="O386" s="19" t="s">
        <v>178</v>
      </c>
      <c r="P386" s="19" t="s">
        <v>60</v>
      </c>
      <c r="Q386" s="19" t="s">
        <v>281</v>
      </c>
      <c r="R386" s="20"/>
      <c r="S386" s="20"/>
      <c r="T386" s="20"/>
      <c r="U386" s="20"/>
      <c r="V386" s="20"/>
      <c r="W386" s="20"/>
      <c r="X386" s="20"/>
      <c r="Y386" s="20"/>
      <c r="Z386" s="20"/>
      <c r="AA386" s="20"/>
    </row>
    <row r="387">
      <c r="A387" s="19" t="s">
        <v>1443</v>
      </c>
      <c r="B387" s="19" t="s">
        <v>26</v>
      </c>
      <c r="C387" s="19" t="s">
        <v>27</v>
      </c>
      <c r="D387" s="19" t="s">
        <v>220</v>
      </c>
      <c r="E387" s="19" t="s">
        <v>227</v>
      </c>
      <c r="F387" s="19" t="s">
        <v>280</v>
      </c>
      <c r="G387" s="19" t="s">
        <v>280</v>
      </c>
      <c r="H387" s="19" t="s">
        <v>275</v>
      </c>
      <c r="I387" s="19" t="s">
        <v>37</v>
      </c>
      <c r="J387" s="19" t="s">
        <v>40</v>
      </c>
      <c r="K387" s="20"/>
      <c r="L387" s="19" t="b">
        <v>0</v>
      </c>
      <c r="M387" s="19" t="b">
        <v>0</v>
      </c>
      <c r="N387" s="19" t="b">
        <v>1</v>
      </c>
      <c r="O387" s="19" t="s">
        <v>178</v>
      </c>
      <c r="P387" s="19" t="s">
        <v>60</v>
      </c>
      <c r="Q387" s="19" t="s">
        <v>66</v>
      </c>
      <c r="R387" s="20"/>
      <c r="S387" s="20"/>
      <c r="T387" s="20"/>
      <c r="U387" s="20"/>
      <c r="V387" s="20"/>
      <c r="W387" s="20"/>
      <c r="X387" s="20"/>
      <c r="Y387" s="20"/>
      <c r="Z387" s="20"/>
      <c r="AA387" s="20"/>
    </row>
    <row r="388">
      <c r="A388" s="19" t="s">
        <v>1444</v>
      </c>
      <c r="B388" s="19" t="s">
        <v>26</v>
      </c>
      <c r="C388" s="19" t="s">
        <v>28</v>
      </c>
      <c r="D388" s="19" t="s">
        <v>220</v>
      </c>
      <c r="E388" s="19" t="s">
        <v>227</v>
      </c>
      <c r="F388" s="19" t="s">
        <v>280</v>
      </c>
      <c r="G388" s="19" t="s">
        <v>280</v>
      </c>
      <c r="H388" s="19" t="s">
        <v>275</v>
      </c>
      <c r="I388" s="19" t="s">
        <v>37</v>
      </c>
      <c r="J388" s="19" t="s">
        <v>40</v>
      </c>
      <c r="K388" s="20"/>
      <c r="L388" s="19" t="b">
        <v>1</v>
      </c>
      <c r="M388" s="19" t="b">
        <v>0</v>
      </c>
      <c r="N388" s="19" t="b">
        <v>0</v>
      </c>
      <c r="O388" s="19" t="s">
        <v>178</v>
      </c>
      <c r="P388" s="19" t="s">
        <v>59</v>
      </c>
      <c r="Q388" s="19" t="s">
        <v>284</v>
      </c>
      <c r="R388" s="20"/>
      <c r="S388" s="20"/>
      <c r="T388" s="20"/>
      <c r="U388" s="20"/>
      <c r="V388" s="20"/>
      <c r="W388" s="20"/>
      <c r="X388" s="20"/>
      <c r="Y388" s="20"/>
      <c r="Z388" s="20"/>
      <c r="AA388" s="20"/>
    </row>
    <row r="389">
      <c r="A389" s="19" t="s">
        <v>1445</v>
      </c>
      <c r="B389" s="19" t="s">
        <v>26</v>
      </c>
      <c r="C389" s="19" t="s">
        <v>29</v>
      </c>
      <c r="D389" s="19" t="s">
        <v>220</v>
      </c>
      <c r="E389" s="19" t="s">
        <v>227</v>
      </c>
      <c r="F389" s="19" t="s">
        <v>280</v>
      </c>
      <c r="G389" s="19" t="s">
        <v>280</v>
      </c>
      <c r="H389" s="19" t="s">
        <v>275</v>
      </c>
      <c r="I389" s="19" t="s">
        <v>37</v>
      </c>
      <c r="J389" s="19" t="s">
        <v>40</v>
      </c>
      <c r="K389" s="20"/>
      <c r="L389" s="19" t="b">
        <v>1</v>
      </c>
      <c r="M389" s="19" t="b">
        <v>1</v>
      </c>
      <c r="N389" s="19" t="b">
        <v>0</v>
      </c>
      <c r="O389" s="19" t="s">
        <v>178</v>
      </c>
      <c r="P389" s="19" t="s">
        <v>60</v>
      </c>
      <c r="Q389" s="19" t="s">
        <v>281</v>
      </c>
      <c r="R389" s="20"/>
      <c r="S389" s="20"/>
      <c r="T389" s="20"/>
      <c r="U389" s="20"/>
      <c r="V389" s="20"/>
      <c r="W389" s="20"/>
      <c r="X389" s="20"/>
      <c r="Y389" s="20"/>
      <c r="Z389" s="20"/>
      <c r="AA389" s="20"/>
    </row>
    <row r="390">
      <c r="A390" s="19" t="s">
        <v>1446</v>
      </c>
      <c r="B390" s="19" t="s">
        <v>25</v>
      </c>
      <c r="C390" s="19" t="s">
        <v>28</v>
      </c>
      <c r="D390" s="19" t="s">
        <v>220</v>
      </c>
      <c r="E390" s="19" t="s">
        <v>228</v>
      </c>
      <c r="F390" s="19" t="s">
        <v>291</v>
      </c>
      <c r="G390" s="19" t="s">
        <v>291</v>
      </c>
      <c r="H390" s="19" t="s">
        <v>289</v>
      </c>
      <c r="I390" s="19" t="s">
        <v>37</v>
      </c>
      <c r="J390" s="19" t="s">
        <v>40</v>
      </c>
      <c r="K390" s="20"/>
      <c r="L390" s="19" t="b">
        <v>0</v>
      </c>
      <c r="M390" s="19" t="b">
        <v>0</v>
      </c>
      <c r="N390" s="19" t="b">
        <v>1</v>
      </c>
      <c r="O390" s="19" t="s">
        <v>177</v>
      </c>
      <c r="P390" s="19" t="s">
        <v>59</v>
      </c>
      <c r="Q390" s="19" t="s">
        <v>66</v>
      </c>
      <c r="R390" s="20"/>
      <c r="S390" s="20"/>
      <c r="T390" s="20"/>
      <c r="U390" s="20"/>
      <c r="V390" s="20"/>
      <c r="W390" s="20"/>
      <c r="X390" s="20"/>
      <c r="Y390" s="20"/>
      <c r="Z390" s="20"/>
      <c r="AA390" s="20"/>
    </row>
    <row r="391">
      <c r="A391" s="19" t="s">
        <v>1447</v>
      </c>
      <c r="B391" s="19" t="s">
        <v>26</v>
      </c>
      <c r="C391" s="19" t="s">
        <v>28</v>
      </c>
      <c r="D391" s="19" t="s">
        <v>221</v>
      </c>
      <c r="E391" s="19" t="s">
        <v>226</v>
      </c>
      <c r="F391" s="19" t="s">
        <v>273</v>
      </c>
      <c r="G391" s="19" t="s">
        <v>274</v>
      </c>
      <c r="H391" s="19" t="s">
        <v>300</v>
      </c>
      <c r="I391" s="19" t="s">
        <v>301</v>
      </c>
      <c r="J391" s="20"/>
      <c r="K391" s="19" t="s">
        <v>41</v>
      </c>
      <c r="L391" s="19" t="b">
        <v>1</v>
      </c>
      <c r="M391" s="19" t="b">
        <v>0</v>
      </c>
      <c r="N391" s="19" t="b">
        <v>0</v>
      </c>
      <c r="O391" s="19" t="s">
        <v>180</v>
      </c>
      <c r="P391" s="20"/>
      <c r="Q391" s="20"/>
      <c r="R391" s="20"/>
      <c r="S391" s="20"/>
      <c r="T391" s="20"/>
      <c r="U391" s="20"/>
      <c r="V391" s="20"/>
      <c r="W391" s="20"/>
      <c r="X391" s="20"/>
      <c r="Y391" s="20"/>
      <c r="Z391" s="20"/>
      <c r="AA391" s="20"/>
    </row>
    <row r="392">
      <c r="A392" s="19" t="s">
        <v>1448</v>
      </c>
      <c r="B392" s="19" t="s">
        <v>26</v>
      </c>
      <c r="C392" s="19" t="s">
        <v>29</v>
      </c>
      <c r="D392" s="19" t="s">
        <v>220</v>
      </c>
      <c r="E392" s="19" t="s">
        <v>227</v>
      </c>
      <c r="F392" s="19" t="s">
        <v>280</v>
      </c>
      <c r="G392" s="19" t="s">
        <v>280</v>
      </c>
      <c r="H392" s="19" t="s">
        <v>275</v>
      </c>
      <c r="I392" s="19" t="s">
        <v>37</v>
      </c>
      <c r="J392" s="19" t="s">
        <v>40</v>
      </c>
      <c r="K392" s="20"/>
      <c r="L392" s="19" t="b">
        <v>0</v>
      </c>
      <c r="M392" s="19" t="b">
        <v>1</v>
      </c>
      <c r="N392" s="19" t="b">
        <v>0</v>
      </c>
      <c r="O392" s="19" t="s">
        <v>179</v>
      </c>
      <c r="P392" s="19" t="s">
        <v>60</v>
      </c>
      <c r="Q392" s="19" t="s">
        <v>63</v>
      </c>
      <c r="R392" s="20"/>
      <c r="S392" s="20"/>
      <c r="T392" s="20"/>
      <c r="U392" s="20"/>
      <c r="V392" s="20"/>
      <c r="W392" s="20"/>
      <c r="X392" s="20"/>
      <c r="Y392" s="20"/>
      <c r="Z392" s="20"/>
      <c r="AA392" s="20"/>
    </row>
    <row r="393">
      <c r="A393" s="19" t="s">
        <v>1449</v>
      </c>
      <c r="B393" s="19" t="s">
        <v>26</v>
      </c>
      <c r="C393" s="19" t="s">
        <v>29</v>
      </c>
      <c r="D393" s="19" t="s">
        <v>220</v>
      </c>
      <c r="E393" s="19" t="s">
        <v>227</v>
      </c>
      <c r="F393" s="19" t="s">
        <v>280</v>
      </c>
      <c r="G393" s="19" t="s">
        <v>280</v>
      </c>
      <c r="H393" s="19" t="s">
        <v>275</v>
      </c>
      <c r="I393" s="19" t="s">
        <v>37</v>
      </c>
      <c r="J393" s="19" t="s">
        <v>40</v>
      </c>
      <c r="K393" s="20"/>
      <c r="L393" s="19" t="b">
        <v>1</v>
      </c>
      <c r="M393" s="19" t="b">
        <v>1</v>
      </c>
      <c r="N393" s="19" t="b">
        <v>0</v>
      </c>
      <c r="O393" s="19" t="s">
        <v>179</v>
      </c>
      <c r="P393" s="19" t="s">
        <v>60</v>
      </c>
      <c r="Q393" s="19" t="s">
        <v>66</v>
      </c>
      <c r="R393" s="20"/>
      <c r="S393" s="20"/>
      <c r="T393" s="20"/>
      <c r="U393" s="20"/>
      <c r="V393" s="20"/>
      <c r="W393" s="20"/>
      <c r="X393" s="20"/>
      <c r="Y393" s="20"/>
      <c r="Z393" s="20"/>
      <c r="AA393" s="20"/>
    </row>
    <row r="394">
      <c r="A394" s="19" t="s">
        <v>1081</v>
      </c>
      <c r="B394" s="19" t="s">
        <v>26</v>
      </c>
      <c r="C394" s="19" t="s">
        <v>28</v>
      </c>
      <c r="D394" s="19" t="s">
        <v>221</v>
      </c>
      <c r="E394" s="19" t="s">
        <v>226</v>
      </c>
      <c r="F394" s="19" t="s">
        <v>273</v>
      </c>
      <c r="G394" s="19" t="s">
        <v>274</v>
      </c>
      <c r="H394" s="19" t="s">
        <v>300</v>
      </c>
      <c r="I394" s="19" t="s">
        <v>301</v>
      </c>
      <c r="J394" s="19" t="s">
        <v>40</v>
      </c>
      <c r="K394" s="20"/>
      <c r="L394" s="19" t="b">
        <v>1</v>
      </c>
      <c r="M394" s="19" t="b">
        <v>0</v>
      </c>
      <c r="N394" s="19" t="b">
        <v>0</v>
      </c>
      <c r="O394" s="19" t="s">
        <v>178</v>
      </c>
      <c r="P394" s="19" t="s">
        <v>60</v>
      </c>
      <c r="Q394" s="19" t="s">
        <v>63</v>
      </c>
      <c r="R394" s="20"/>
      <c r="S394" s="20"/>
      <c r="T394" s="20"/>
      <c r="U394" s="20"/>
      <c r="V394" s="20"/>
      <c r="W394" s="20"/>
      <c r="X394" s="20"/>
      <c r="Y394" s="20"/>
      <c r="Z394" s="20"/>
      <c r="AA394" s="20"/>
    </row>
    <row r="395">
      <c r="A395" s="19" t="s">
        <v>1450</v>
      </c>
      <c r="B395" s="19" t="s">
        <v>25</v>
      </c>
      <c r="C395" s="19" t="s">
        <v>29</v>
      </c>
      <c r="D395" s="19" t="s">
        <v>220</v>
      </c>
      <c r="E395" s="19" t="s">
        <v>227</v>
      </c>
      <c r="F395" s="19" t="s">
        <v>291</v>
      </c>
      <c r="G395" s="19" t="s">
        <v>291</v>
      </c>
      <c r="H395" s="19" t="s">
        <v>289</v>
      </c>
      <c r="I395" s="19" t="s">
        <v>37</v>
      </c>
      <c r="J395" s="19" t="s">
        <v>40</v>
      </c>
      <c r="K395" s="20"/>
      <c r="L395" s="19" t="b">
        <v>0</v>
      </c>
      <c r="M395" s="19" t="b">
        <v>0</v>
      </c>
      <c r="N395" s="19" t="b">
        <v>1</v>
      </c>
      <c r="O395" s="19" t="s">
        <v>178</v>
      </c>
      <c r="P395" s="19" t="s">
        <v>60</v>
      </c>
      <c r="Q395" s="19" t="s">
        <v>66</v>
      </c>
      <c r="R395" s="20"/>
      <c r="S395" s="20"/>
      <c r="T395" s="20"/>
      <c r="U395" s="20"/>
      <c r="V395" s="20"/>
      <c r="W395" s="20"/>
      <c r="X395" s="20"/>
      <c r="Y395" s="20"/>
      <c r="Z395" s="20"/>
      <c r="AA395" s="20"/>
    </row>
    <row r="396">
      <c r="A396" s="19" t="s">
        <v>1451</v>
      </c>
      <c r="B396" s="19" t="s">
        <v>26</v>
      </c>
      <c r="C396" s="19" t="s">
        <v>28</v>
      </c>
      <c r="D396" s="19" t="s">
        <v>220</v>
      </c>
      <c r="E396" s="19" t="s">
        <v>227</v>
      </c>
      <c r="F396" s="19" t="s">
        <v>280</v>
      </c>
      <c r="G396" s="19" t="s">
        <v>280</v>
      </c>
      <c r="H396" s="19" t="s">
        <v>275</v>
      </c>
      <c r="I396" s="19" t="s">
        <v>37</v>
      </c>
      <c r="J396" s="20"/>
      <c r="K396" s="19" t="s">
        <v>41</v>
      </c>
      <c r="L396" s="19" t="b">
        <v>0</v>
      </c>
      <c r="M396" s="19" t="b">
        <v>1</v>
      </c>
      <c r="N396" s="19" t="b">
        <v>0</v>
      </c>
      <c r="O396" s="19" t="s">
        <v>177</v>
      </c>
      <c r="P396" s="19" t="s">
        <v>60</v>
      </c>
      <c r="Q396" s="19" t="s">
        <v>66</v>
      </c>
      <c r="R396" s="20"/>
      <c r="S396" s="20"/>
      <c r="T396" s="20"/>
      <c r="U396" s="20"/>
      <c r="V396" s="20"/>
      <c r="W396" s="20"/>
      <c r="X396" s="20"/>
      <c r="Y396" s="20"/>
      <c r="Z396" s="20"/>
      <c r="AA396" s="20"/>
    </row>
    <row r="397">
      <c r="A397" s="19" t="s">
        <v>1452</v>
      </c>
      <c r="B397" s="19" t="s">
        <v>25</v>
      </c>
      <c r="C397" s="19" t="s">
        <v>28</v>
      </c>
      <c r="D397" s="19" t="s">
        <v>220</v>
      </c>
      <c r="E397" s="19" t="s">
        <v>227</v>
      </c>
      <c r="F397" s="19" t="s">
        <v>291</v>
      </c>
      <c r="G397" s="19" t="s">
        <v>291</v>
      </c>
      <c r="H397" s="19" t="s">
        <v>289</v>
      </c>
      <c r="I397" s="19" t="s">
        <v>37</v>
      </c>
      <c r="J397" s="19" t="s">
        <v>40</v>
      </c>
      <c r="K397" s="20"/>
      <c r="L397" s="19" t="b">
        <v>0</v>
      </c>
      <c r="M397" s="19" t="b">
        <v>1</v>
      </c>
      <c r="N397" s="19" t="b">
        <v>1</v>
      </c>
      <c r="O397" s="19" t="s">
        <v>178</v>
      </c>
      <c r="P397" s="19" t="s">
        <v>59</v>
      </c>
      <c r="Q397" s="19" t="s">
        <v>66</v>
      </c>
      <c r="R397" s="20"/>
      <c r="S397" s="20"/>
      <c r="T397" s="20"/>
      <c r="U397" s="20"/>
      <c r="V397" s="20"/>
      <c r="W397" s="20"/>
      <c r="X397" s="20"/>
      <c r="Y397" s="20"/>
      <c r="Z397" s="20"/>
      <c r="AA397" s="20"/>
    </row>
    <row r="398">
      <c r="A398" s="19" t="s">
        <v>1453</v>
      </c>
      <c r="B398" s="19" t="s">
        <v>26</v>
      </c>
      <c r="C398" s="19" t="s">
        <v>28</v>
      </c>
      <c r="D398" s="19" t="s">
        <v>221</v>
      </c>
      <c r="E398" s="19" t="s">
        <v>227</v>
      </c>
      <c r="F398" s="19" t="s">
        <v>273</v>
      </c>
      <c r="G398" s="19" t="s">
        <v>274</v>
      </c>
      <c r="H398" s="19" t="s">
        <v>275</v>
      </c>
      <c r="I398" s="19" t="s">
        <v>276</v>
      </c>
      <c r="J398" s="19" t="s">
        <v>40</v>
      </c>
      <c r="K398" s="20"/>
      <c r="L398" s="19" t="b">
        <v>1</v>
      </c>
      <c r="M398" s="19" t="b">
        <v>0</v>
      </c>
      <c r="N398" s="19" t="b">
        <v>0</v>
      </c>
      <c r="O398" s="19" t="s">
        <v>178</v>
      </c>
      <c r="P398" s="19" t="s">
        <v>60</v>
      </c>
      <c r="Q398" s="19" t="s">
        <v>281</v>
      </c>
      <c r="R398" s="20"/>
      <c r="S398" s="20"/>
      <c r="T398" s="20"/>
      <c r="U398" s="20"/>
      <c r="V398" s="20"/>
      <c r="W398" s="20"/>
      <c r="X398" s="20"/>
      <c r="Y398" s="20"/>
      <c r="Z398" s="20"/>
      <c r="AA398" s="20"/>
    </row>
    <row r="399">
      <c r="A399" s="19" t="s">
        <v>1454</v>
      </c>
      <c r="B399" s="19" t="s">
        <v>26</v>
      </c>
      <c r="C399" s="19" t="s">
        <v>28</v>
      </c>
      <c r="D399" s="19" t="s">
        <v>220</v>
      </c>
      <c r="E399" s="19" t="s">
        <v>227</v>
      </c>
      <c r="F399" s="19" t="s">
        <v>280</v>
      </c>
      <c r="G399" s="19" t="s">
        <v>280</v>
      </c>
      <c r="H399" s="19" t="s">
        <v>275</v>
      </c>
      <c r="I399" s="19" t="s">
        <v>37</v>
      </c>
      <c r="J399" s="19" t="s">
        <v>40</v>
      </c>
      <c r="K399" s="20"/>
      <c r="L399" s="19" t="b">
        <v>0</v>
      </c>
      <c r="M399" s="19" t="b">
        <v>0</v>
      </c>
      <c r="N399" s="19" t="b">
        <v>1</v>
      </c>
      <c r="O399" s="19" t="s">
        <v>178</v>
      </c>
      <c r="P399" s="20"/>
      <c r="Q399" s="20"/>
      <c r="R399" s="20"/>
      <c r="S399" s="20"/>
      <c r="T399" s="20"/>
      <c r="U399" s="20"/>
      <c r="V399" s="20"/>
      <c r="W399" s="20"/>
      <c r="X399" s="20"/>
      <c r="Y399" s="20"/>
      <c r="Z399" s="20"/>
      <c r="AA399" s="20"/>
    </row>
    <row r="400">
      <c r="A400" s="19" t="s">
        <v>1455</v>
      </c>
      <c r="B400" s="19" t="s">
        <v>26</v>
      </c>
      <c r="C400" s="19" t="s">
        <v>28</v>
      </c>
      <c r="D400" s="19" t="s">
        <v>221</v>
      </c>
      <c r="E400" s="19" t="s">
        <v>227</v>
      </c>
      <c r="F400" s="19" t="s">
        <v>273</v>
      </c>
      <c r="G400" s="19" t="s">
        <v>274</v>
      </c>
      <c r="H400" s="19" t="s">
        <v>275</v>
      </c>
      <c r="I400" s="19" t="s">
        <v>276</v>
      </c>
      <c r="J400" s="19" t="s">
        <v>40</v>
      </c>
      <c r="K400" s="20"/>
      <c r="L400" s="19" t="b">
        <v>0</v>
      </c>
      <c r="M400" s="19" t="b">
        <v>0</v>
      </c>
      <c r="N400" s="19" t="b">
        <v>1</v>
      </c>
      <c r="O400" s="19" t="s">
        <v>179</v>
      </c>
      <c r="P400" s="19" t="s">
        <v>60</v>
      </c>
      <c r="Q400" s="19" t="s">
        <v>281</v>
      </c>
      <c r="R400" s="20"/>
      <c r="S400" s="20"/>
      <c r="T400" s="20"/>
      <c r="U400" s="20"/>
      <c r="V400" s="20"/>
      <c r="W400" s="20"/>
      <c r="X400" s="20"/>
      <c r="Y400" s="20"/>
      <c r="Z400" s="20"/>
      <c r="AA400" s="20"/>
    </row>
    <row r="401">
      <c r="A401" s="19" t="s">
        <v>1216</v>
      </c>
      <c r="B401" s="19" t="s">
        <v>25</v>
      </c>
      <c r="C401" s="19" t="s">
        <v>27</v>
      </c>
      <c r="D401" s="19" t="s">
        <v>220</v>
      </c>
      <c r="E401" s="19" t="s">
        <v>227</v>
      </c>
      <c r="F401" s="19" t="s">
        <v>291</v>
      </c>
      <c r="G401" s="19" t="s">
        <v>291</v>
      </c>
      <c r="H401" s="19" t="s">
        <v>289</v>
      </c>
      <c r="I401" s="19" t="s">
        <v>37</v>
      </c>
      <c r="J401" s="19" t="s">
        <v>40</v>
      </c>
      <c r="K401" s="20"/>
      <c r="L401" s="19" t="b">
        <v>0</v>
      </c>
      <c r="M401" s="19" t="b">
        <v>1</v>
      </c>
      <c r="N401" s="19" t="b">
        <v>0</v>
      </c>
      <c r="O401" s="19" t="s">
        <v>177</v>
      </c>
      <c r="P401" s="19" t="s">
        <v>60</v>
      </c>
      <c r="Q401" s="19" t="s">
        <v>66</v>
      </c>
      <c r="R401" s="20"/>
      <c r="S401" s="20"/>
      <c r="T401" s="20"/>
      <c r="U401" s="20"/>
      <c r="V401" s="20"/>
      <c r="W401" s="20"/>
      <c r="X401" s="20"/>
      <c r="Y401" s="20"/>
      <c r="Z401" s="20"/>
      <c r="AA401" s="20"/>
    </row>
    <row r="402">
      <c r="A402" s="19" t="s">
        <v>1456</v>
      </c>
      <c r="B402" s="19" t="s">
        <v>26</v>
      </c>
      <c r="C402" s="19" t="s">
        <v>29</v>
      </c>
      <c r="D402" s="19" t="s">
        <v>221</v>
      </c>
      <c r="E402" s="19" t="s">
        <v>227</v>
      </c>
      <c r="F402" s="19" t="s">
        <v>273</v>
      </c>
      <c r="G402" s="19" t="s">
        <v>274</v>
      </c>
      <c r="H402" s="19" t="s">
        <v>275</v>
      </c>
      <c r="I402" s="19" t="s">
        <v>276</v>
      </c>
      <c r="J402" s="20"/>
      <c r="K402" s="19" t="s">
        <v>41</v>
      </c>
      <c r="L402" s="19" t="b">
        <v>0</v>
      </c>
      <c r="M402" s="19" t="b">
        <v>1</v>
      </c>
      <c r="N402" s="19" t="b">
        <v>0</v>
      </c>
      <c r="O402" s="19" t="s">
        <v>180</v>
      </c>
      <c r="P402" s="19" t="s">
        <v>60</v>
      </c>
      <c r="Q402" s="19" t="s">
        <v>281</v>
      </c>
      <c r="R402" s="20"/>
      <c r="S402" s="20"/>
      <c r="T402" s="20"/>
      <c r="U402" s="20"/>
      <c r="V402" s="20"/>
      <c r="W402" s="20"/>
      <c r="X402" s="20"/>
      <c r="Y402" s="20"/>
      <c r="Z402" s="20"/>
      <c r="AA402" s="20"/>
    </row>
    <row r="403">
      <c r="A403" s="19" t="s">
        <v>1457</v>
      </c>
      <c r="B403" s="19" t="s">
        <v>26</v>
      </c>
      <c r="C403" s="19" t="s">
        <v>28</v>
      </c>
      <c r="D403" s="19" t="s">
        <v>222</v>
      </c>
      <c r="E403" s="19" t="s">
        <v>227</v>
      </c>
      <c r="F403" s="19" t="s">
        <v>320</v>
      </c>
      <c r="G403" s="19" t="s">
        <v>274</v>
      </c>
      <c r="H403" s="19" t="s">
        <v>275</v>
      </c>
      <c r="I403" s="19" t="s">
        <v>276</v>
      </c>
      <c r="J403" s="19" t="s">
        <v>40</v>
      </c>
      <c r="K403" s="20"/>
      <c r="L403" s="19" t="b">
        <v>1</v>
      </c>
      <c r="M403" s="19" t="b">
        <v>0</v>
      </c>
      <c r="N403" s="19" t="b">
        <v>0</v>
      </c>
      <c r="O403" s="19" t="s">
        <v>179</v>
      </c>
      <c r="P403" s="19" t="s">
        <v>60</v>
      </c>
      <c r="Q403" s="19" t="s">
        <v>281</v>
      </c>
      <c r="R403" s="20"/>
      <c r="S403" s="20"/>
      <c r="T403" s="20"/>
      <c r="U403" s="20"/>
      <c r="V403" s="20"/>
      <c r="W403" s="20"/>
      <c r="X403" s="20"/>
      <c r="Y403" s="20"/>
      <c r="Z403" s="20"/>
      <c r="AA403" s="20"/>
    </row>
    <row r="404">
      <c r="A404" s="19" t="s">
        <v>1458</v>
      </c>
      <c r="B404" s="19" t="s">
        <v>26</v>
      </c>
      <c r="C404" s="19" t="s">
        <v>27</v>
      </c>
      <c r="D404" s="19" t="s">
        <v>220</v>
      </c>
      <c r="E404" s="19" t="s">
        <v>227</v>
      </c>
      <c r="F404" s="19" t="s">
        <v>280</v>
      </c>
      <c r="G404" s="19" t="s">
        <v>280</v>
      </c>
      <c r="H404" s="19" t="s">
        <v>275</v>
      </c>
      <c r="I404" s="19" t="s">
        <v>37</v>
      </c>
      <c r="J404" s="19" t="s">
        <v>40</v>
      </c>
      <c r="K404" s="20"/>
      <c r="L404" s="19" t="b">
        <v>1</v>
      </c>
      <c r="M404" s="19" t="b">
        <v>0</v>
      </c>
      <c r="N404" s="19" t="b">
        <v>0</v>
      </c>
      <c r="O404" s="19" t="s">
        <v>179</v>
      </c>
      <c r="P404" s="19" t="s">
        <v>60</v>
      </c>
      <c r="Q404" s="19" t="s">
        <v>284</v>
      </c>
      <c r="R404" s="20"/>
      <c r="S404" s="20"/>
      <c r="T404" s="20"/>
      <c r="U404" s="20"/>
      <c r="V404" s="20"/>
      <c r="W404" s="20"/>
      <c r="X404" s="20"/>
      <c r="Y404" s="20"/>
      <c r="Z404" s="20"/>
      <c r="AA404" s="20"/>
    </row>
    <row r="405">
      <c r="A405" s="19" t="s">
        <v>1459</v>
      </c>
      <c r="B405" s="19" t="s">
        <v>25</v>
      </c>
      <c r="C405" s="19" t="s">
        <v>218</v>
      </c>
      <c r="D405" s="19" t="s">
        <v>220</v>
      </c>
      <c r="E405" s="19" t="s">
        <v>227</v>
      </c>
      <c r="F405" s="19" t="s">
        <v>291</v>
      </c>
      <c r="G405" s="19" t="s">
        <v>291</v>
      </c>
      <c r="H405" s="19" t="s">
        <v>289</v>
      </c>
      <c r="I405" s="19" t="s">
        <v>37</v>
      </c>
      <c r="J405" s="19" t="s">
        <v>40</v>
      </c>
      <c r="K405" s="20"/>
      <c r="L405" s="19" t="b">
        <v>0</v>
      </c>
      <c r="M405" s="19" t="b">
        <v>0</v>
      </c>
      <c r="N405" s="19" t="b">
        <v>1</v>
      </c>
      <c r="O405" s="19" t="s">
        <v>179</v>
      </c>
      <c r="P405" s="19" t="s">
        <v>59</v>
      </c>
      <c r="Q405" s="19" t="s">
        <v>281</v>
      </c>
      <c r="R405" s="20"/>
      <c r="S405" s="20"/>
      <c r="T405" s="20"/>
      <c r="U405" s="20"/>
      <c r="V405" s="20"/>
      <c r="W405" s="20"/>
      <c r="X405" s="20"/>
      <c r="Y405" s="20"/>
      <c r="Z405" s="20"/>
      <c r="AA405" s="20"/>
    </row>
    <row r="406">
      <c r="A406" s="19" t="s">
        <v>1460</v>
      </c>
      <c r="B406" s="19" t="s">
        <v>25</v>
      </c>
      <c r="C406" s="19" t="s">
        <v>27</v>
      </c>
      <c r="D406" s="19" t="s">
        <v>220</v>
      </c>
      <c r="E406" s="19" t="s">
        <v>227</v>
      </c>
      <c r="F406" s="19" t="s">
        <v>291</v>
      </c>
      <c r="G406" s="19" t="s">
        <v>291</v>
      </c>
      <c r="H406" s="19" t="s">
        <v>289</v>
      </c>
      <c r="I406" s="19" t="s">
        <v>37</v>
      </c>
      <c r="J406" s="19" t="s">
        <v>40</v>
      </c>
      <c r="K406" s="20"/>
      <c r="L406" s="19" t="b">
        <v>1</v>
      </c>
      <c r="M406" s="19" t="b">
        <v>0</v>
      </c>
      <c r="N406" s="19" t="b">
        <v>0</v>
      </c>
      <c r="O406" s="19" t="s">
        <v>179</v>
      </c>
      <c r="P406" s="19" t="s">
        <v>60</v>
      </c>
      <c r="Q406" s="19" t="s">
        <v>66</v>
      </c>
      <c r="R406" s="20"/>
      <c r="S406" s="20"/>
      <c r="T406" s="20"/>
      <c r="U406" s="20"/>
      <c r="V406" s="20"/>
      <c r="W406" s="20"/>
      <c r="X406" s="20"/>
      <c r="Y406" s="20"/>
      <c r="Z406" s="20"/>
      <c r="AA406" s="20"/>
    </row>
    <row r="407">
      <c r="A407" s="19" t="s">
        <v>1461</v>
      </c>
      <c r="B407" s="19" t="s">
        <v>26</v>
      </c>
      <c r="C407" s="19" t="s">
        <v>27</v>
      </c>
      <c r="D407" s="19" t="s">
        <v>217</v>
      </c>
      <c r="E407" s="19" t="s">
        <v>227</v>
      </c>
      <c r="F407" s="20"/>
      <c r="G407" s="20"/>
      <c r="H407" s="19" t="s">
        <v>275</v>
      </c>
      <c r="I407" s="20"/>
      <c r="J407" s="19" t="s">
        <v>40</v>
      </c>
      <c r="K407" s="20"/>
      <c r="L407" s="19" t="b">
        <v>1</v>
      </c>
      <c r="M407" s="19" t="b">
        <v>0</v>
      </c>
      <c r="N407" s="19" t="b">
        <v>0</v>
      </c>
      <c r="O407" s="19" t="s">
        <v>178</v>
      </c>
      <c r="P407" s="19" t="s">
        <v>60</v>
      </c>
      <c r="Q407" s="19" t="s">
        <v>63</v>
      </c>
      <c r="R407" s="20"/>
      <c r="S407" s="20"/>
      <c r="T407" s="20"/>
      <c r="U407" s="20"/>
      <c r="V407" s="20"/>
      <c r="W407" s="20"/>
      <c r="X407" s="20"/>
      <c r="Y407" s="20"/>
      <c r="Z407" s="20"/>
      <c r="AA407" s="20"/>
    </row>
    <row r="408">
      <c r="A408" s="19" t="s">
        <v>1462</v>
      </c>
      <c r="B408" s="19" t="s">
        <v>26</v>
      </c>
      <c r="C408" s="19" t="s">
        <v>28</v>
      </c>
      <c r="D408" s="19" t="s">
        <v>222</v>
      </c>
      <c r="E408" s="19" t="s">
        <v>227</v>
      </c>
      <c r="F408" s="19" t="s">
        <v>320</v>
      </c>
      <c r="G408" s="19" t="s">
        <v>274</v>
      </c>
      <c r="H408" s="19" t="s">
        <v>275</v>
      </c>
      <c r="I408" s="19" t="s">
        <v>276</v>
      </c>
      <c r="J408" s="19" t="s">
        <v>40</v>
      </c>
      <c r="K408" s="20"/>
      <c r="L408" s="19" t="b">
        <v>1</v>
      </c>
      <c r="M408" s="19" t="b">
        <v>0</v>
      </c>
      <c r="N408" s="19" t="b">
        <v>0</v>
      </c>
      <c r="O408" s="19" t="s">
        <v>177</v>
      </c>
      <c r="P408" s="19" t="s">
        <v>59</v>
      </c>
      <c r="Q408" s="19" t="s">
        <v>63</v>
      </c>
      <c r="R408" s="20"/>
      <c r="S408" s="20"/>
      <c r="T408" s="20"/>
      <c r="U408" s="20"/>
      <c r="V408" s="20"/>
      <c r="W408" s="20"/>
      <c r="X408" s="20"/>
      <c r="Y408" s="20"/>
      <c r="Z408" s="20"/>
      <c r="AA408" s="20"/>
    </row>
    <row r="409">
      <c r="A409" s="19" t="s">
        <v>1463</v>
      </c>
      <c r="B409" s="19" t="s">
        <v>26</v>
      </c>
      <c r="C409" s="19" t="s">
        <v>28</v>
      </c>
      <c r="D409" s="19" t="s">
        <v>220</v>
      </c>
      <c r="E409" s="19" t="s">
        <v>227</v>
      </c>
      <c r="F409" s="19" t="s">
        <v>280</v>
      </c>
      <c r="G409" s="19" t="s">
        <v>280</v>
      </c>
      <c r="H409" s="19" t="s">
        <v>275</v>
      </c>
      <c r="I409" s="19" t="s">
        <v>37</v>
      </c>
      <c r="J409" s="19" t="s">
        <v>40</v>
      </c>
      <c r="K409" s="20"/>
      <c r="L409" s="19" t="b">
        <v>1</v>
      </c>
      <c r="M409" s="19" t="b">
        <v>1</v>
      </c>
      <c r="N409" s="19" t="b">
        <v>0</v>
      </c>
      <c r="O409" s="19" t="s">
        <v>178</v>
      </c>
      <c r="P409" s="19" t="s">
        <v>59</v>
      </c>
      <c r="Q409" s="20"/>
      <c r="R409" s="20"/>
      <c r="S409" s="20"/>
      <c r="T409" s="20"/>
      <c r="U409" s="20"/>
      <c r="V409" s="20"/>
      <c r="W409" s="20"/>
      <c r="X409" s="20"/>
      <c r="Y409" s="20"/>
      <c r="Z409" s="20"/>
      <c r="AA409" s="20"/>
    </row>
    <row r="410">
      <c r="A410" s="19" t="s">
        <v>1464</v>
      </c>
      <c r="B410" s="19" t="s">
        <v>26</v>
      </c>
      <c r="C410" s="19" t="s">
        <v>28</v>
      </c>
      <c r="D410" s="19" t="s">
        <v>221</v>
      </c>
      <c r="E410" s="19" t="s">
        <v>227</v>
      </c>
      <c r="F410" s="19" t="s">
        <v>273</v>
      </c>
      <c r="G410" s="19" t="s">
        <v>274</v>
      </c>
      <c r="H410" s="19" t="s">
        <v>275</v>
      </c>
      <c r="I410" s="19" t="s">
        <v>276</v>
      </c>
      <c r="J410" s="19" t="s">
        <v>40</v>
      </c>
      <c r="K410" s="20"/>
      <c r="L410" s="19" t="b">
        <v>1</v>
      </c>
      <c r="M410" s="19" t="b">
        <v>0</v>
      </c>
      <c r="N410" s="19" t="b">
        <v>0</v>
      </c>
      <c r="O410" s="19" t="s">
        <v>178</v>
      </c>
      <c r="P410" s="19" t="s">
        <v>60</v>
      </c>
      <c r="Q410" s="19" t="s">
        <v>281</v>
      </c>
      <c r="R410" s="20"/>
      <c r="S410" s="20"/>
      <c r="T410" s="20"/>
      <c r="U410" s="20"/>
      <c r="V410" s="20"/>
      <c r="W410" s="20"/>
      <c r="X410" s="20"/>
      <c r="Y410" s="20"/>
      <c r="Z410" s="20"/>
      <c r="AA410" s="20"/>
    </row>
    <row r="411">
      <c r="A411" s="19" t="s">
        <v>1465</v>
      </c>
      <c r="B411" s="19" t="s">
        <v>26</v>
      </c>
      <c r="C411" s="19" t="s">
        <v>29</v>
      </c>
      <c r="D411" s="19" t="s">
        <v>217</v>
      </c>
      <c r="E411" s="19" t="s">
        <v>226</v>
      </c>
      <c r="F411" s="20"/>
      <c r="G411" s="20"/>
      <c r="H411" s="19" t="s">
        <v>300</v>
      </c>
      <c r="I411" s="20"/>
      <c r="J411" s="20"/>
      <c r="K411" s="19" t="s">
        <v>41</v>
      </c>
      <c r="L411" s="19" t="b">
        <v>0</v>
      </c>
      <c r="M411" s="19" t="b">
        <v>0</v>
      </c>
      <c r="N411" s="19" t="b">
        <v>1</v>
      </c>
      <c r="O411" s="19" t="s">
        <v>178</v>
      </c>
      <c r="P411" s="19" t="s">
        <v>60</v>
      </c>
      <c r="Q411" s="19" t="s">
        <v>63</v>
      </c>
      <c r="R411" s="20"/>
      <c r="S411" s="20"/>
      <c r="T411" s="20"/>
      <c r="U411" s="20"/>
      <c r="V411" s="20"/>
      <c r="W411" s="20"/>
      <c r="X411" s="20"/>
      <c r="Y411" s="20"/>
      <c r="Z411" s="20"/>
      <c r="AA411" s="20"/>
    </row>
    <row r="412">
      <c r="A412" s="19" t="s">
        <v>1466</v>
      </c>
      <c r="B412" s="19" t="s">
        <v>26</v>
      </c>
      <c r="C412" s="19" t="s">
        <v>27</v>
      </c>
      <c r="D412" s="19" t="s">
        <v>221</v>
      </c>
      <c r="E412" s="19" t="s">
        <v>226</v>
      </c>
      <c r="F412" s="19" t="s">
        <v>273</v>
      </c>
      <c r="G412" s="19" t="s">
        <v>274</v>
      </c>
      <c r="H412" s="19" t="s">
        <v>300</v>
      </c>
      <c r="I412" s="19" t="s">
        <v>301</v>
      </c>
      <c r="J412" s="19" t="s">
        <v>40</v>
      </c>
      <c r="K412" s="20"/>
      <c r="L412" s="19" t="b">
        <v>0</v>
      </c>
      <c r="M412" s="19" t="b">
        <v>0</v>
      </c>
      <c r="N412" s="19" t="b">
        <v>1</v>
      </c>
      <c r="O412" s="19" t="s">
        <v>179</v>
      </c>
      <c r="P412" s="20"/>
      <c r="Q412" s="20"/>
      <c r="R412" s="20"/>
      <c r="S412" s="20"/>
      <c r="T412" s="20"/>
      <c r="U412" s="20"/>
      <c r="V412" s="20"/>
      <c r="W412" s="20"/>
      <c r="X412" s="20"/>
      <c r="Y412" s="20"/>
      <c r="Z412" s="20"/>
      <c r="AA412" s="20"/>
    </row>
    <row r="413">
      <c r="A413" s="19" t="s">
        <v>1467</v>
      </c>
      <c r="B413" s="19" t="s">
        <v>25</v>
      </c>
      <c r="C413" s="19" t="s">
        <v>28</v>
      </c>
      <c r="D413" s="19" t="s">
        <v>220</v>
      </c>
      <c r="E413" s="19" t="s">
        <v>228</v>
      </c>
      <c r="F413" s="19" t="s">
        <v>291</v>
      </c>
      <c r="G413" s="19" t="s">
        <v>291</v>
      </c>
      <c r="H413" s="19" t="s">
        <v>289</v>
      </c>
      <c r="I413" s="19" t="s">
        <v>37</v>
      </c>
      <c r="J413" s="19" t="s">
        <v>40</v>
      </c>
      <c r="K413" s="20"/>
      <c r="L413" s="19" t="b">
        <v>0</v>
      </c>
      <c r="M413" s="19" t="b">
        <v>0</v>
      </c>
      <c r="N413" s="19" t="b">
        <v>1</v>
      </c>
      <c r="O413" s="19" t="s">
        <v>179</v>
      </c>
      <c r="P413" s="19" t="s">
        <v>59</v>
      </c>
      <c r="Q413" s="19" t="s">
        <v>66</v>
      </c>
      <c r="R413" s="20"/>
      <c r="S413" s="20"/>
      <c r="T413" s="20"/>
      <c r="U413" s="20"/>
      <c r="V413" s="20"/>
      <c r="W413" s="20"/>
      <c r="X413" s="20"/>
      <c r="Y413" s="20"/>
      <c r="Z413" s="20"/>
      <c r="AA413" s="20"/>
    </row>
    <row r="414">
      <c r="A414" s="19" t="s">
        <v>1468</v>
      </c>
      <c r="B414" s="19" t="s">
        <v>25</v>
      </c>
      <c r="C414" s="19" t="s">
        <v>28</v>
      </c>
      <c r="D414" s="19" t="s">
        <v>220</v>
      </c>
      <c r="E414" s="19" t="s">
        <v>227</v>
      </c>
      <c r="F414" s="19" t="s">
        <v>291</v>
      </c>
      <c r="G414" s="19" t="s">
        <v>291</v>
      </c>
      <c r="H414" s="19" t="s">
        <v>289</v>
      </c>
      <c r="I414" s="19" t="s">
        <v>37</v>
      </c>
      <c r="J414" s="19" t="s">
        <v>40</v>
      </c>
      <c r="K414" s="20"/>
      <c r="L414" s="19" t="b">
        <v>0</v>
      </c>
      <c r="M414" s="19" t="b">
        <v>0</v>
      </c>
      <c r="N414" s="19" t="b">
        <v>1</v>
      </c>
      <c r="O414" s="19" t="s">
        <v>180</v>
      </c>
      <c r="P414" s="19" t="s">
        <v>60</v>
      </c>
      <c r="Q414" s="20"/>
      <c r="R414" s="20"/>
      <c r="S414" s="20"/>
      <c r="T414" s="20"/>
      <c r="U414" s="20"/>
      <c r="V414" s="20"/>
      <c r="W414" s="20"/>
      <c r="X414" s="20"/>
      <c r="Y414" s="20"/>
      <c r="Z414" s="20"/>
      <c r="AA414" s="20"/>
    </row>
    <row r="415">
      <c r="A415" s="19" t="s">
        <v>1469</v>
      </c>
      <c r="B415" s="19" t="s">
        <v>26</v>
      </c>
      <c r="C415" s="19" t="s">
        <v>28</v>
      </c>
      <c r="D415" s="19" t="s">
        <v>221</v>
      </c>
      <c r="E415" s="19" t="s">
        <v>227</v>
      </c>
      <c r="F415" s="19" t="s">
        <v>273</v>
      </c>
      <c r="G415" s="19" t="s">
        <v>274</v>
      </c>
      <c r="H415" s="19" t="s">
        <v>275</v>
      </c>
      <c r="I415" s="19" t="s">
        <v>276</v>
      </c>
      <c r="J415" s="19" t="s">
        <v>40</v>
      </c>
      <c r="K415" s="20"/>
      <c r="L415" s="19" t="b">
        <v>1</v>
      </c>
      <c r="M415" s="19" t="b">
        <v>0</v>
      </c>
      <c r="N415" s="19" t="b">
        <v>0</v>
      </c>
      <c r="O415" s="19" t="s">
        <v>179</v>
      </c>
      <c r="P415" s="19" t="s">
        <v>60</v>
      </c>
      <c r="Q415" s="19" t="s">
        <v>66</v>
      </c>
      <c r="R415" s="20"/>
      <c r="S415" s="20"/>
      <c r="T415" s="20"/>
      <c r="U415" s="20"/>
      <c r="V415" s="20"/>
      <c r="W415" s="20"/>
      <c r="X415" s="20"/>
      <c r="Y415" s="20"/>
      <c r="Z415" s="20"/>
      <c r="AA415" s="20"/>
    </row>
    <row r="416">
      <c r="A416" s="19" t="s">
        <v>1470</v>
      </c>
      <c r="B416" s="19" t="s">
        <v>26</v>
      </c>
      <c r="C416" s="19" t="s">
        <v>28</v>
      </c>
      <c r="D416" s="19" t="s">
        <v>220</v>
      </c>
      <c r="E416" s="19" t="s">
        <v>227</v>
      </c>
      <c r="F416" s="19" t="s">
        <v>280</v>
      </c>
      <c r="G416" s="19" t="s">
        <v>280</v>
      </c>
      <c r="H416" s="19" t="s">
        <v>275</v>
      </c>
      <c r="I416" s="19" t="s">
        <v>37</v>
      </c>
      <c r="J416" s="19" t="s">
        <v>40</v>
      </c>
      <c r="K416" s="20"/>
      <c r="L416" s="19" t="b">
        <v>0</v>
      </c>
      <c r="M416" s="19" t="b">
        <v>0</v>
      </c>
      <c r="N416" s="19" t="b">
        <v>1</v>
      </c>
      <c r="O416" s="19" t="s">
        <v>178</v>
      </c>
      <c r="P416" s="19" t="s">
        <v>59</v>
      </c>
      <c r="Q416" s="19" t="s">
        <v>281</v>
      </c>
      <c r="R416" s="20"/>
      <c r="S416" s="20"/>
      <c r="T416" s="20"/>
      <c r="U416" s="20"/>
      <c r="V416" s="20"/>
      <c r="W416" s="20"/>
      <c r="X416" s="20"/>
      <c r="Y416" s="20"/>
      <c r="Z416" s="20"/>
      <c r="AA416" s="20"/>
    </row>
    <row r="417">
      <c r="A417" s="19" t="s">
        <v>1471</v>
      </c>
      <c r="B417" s="19" t="s">
        <v>26</v>
      </c>
      <c r="C417" s="19" t="s">
        <v>27</v>
      </c>
      <c r="D417" s="19" t="s">
        <v>220</v>
      </c>
      <c r="E417" s="19" t="s">
        <v>227</v>
      </c>
      <c r="F417" s="19" t="s">
        <v>280</v>
      </c>
      <c r="G417" s="19" t="s">
        <v>280</v>
      </c>
      <c r="H417" s="19" t="s">
        <v>275</v>
      </c>
      <c r="I417" s="19" t="s">
        <v>37</v>
      </c>
      <c r="J417" s="20"/>
      <c r="K417" s="19" t="s">
        <v>41</v>
      </c>
      <c r="L417" s="19" t="b">
        <v>0</v>
      </c>
      <c r="M417" s="19" t="b">
        <v>0</v>
      </c>
      <c r="N417" s="19" t="b">
        <v>1</v>
      </c>
      <c r="O417" s="19" t="s">
        <v>179</v>
      </c>
      <c r="P417" s="19" t="s">
        <v>60</v>
      </c>
      <c r="Q417" s="19" t="s">
        <v>284</v>
      </c>
      <c r="R417" s="20"/>
      <c r="S417" s="20"/>
      <c r="T417" s="20"/>
      <c r="U417" s="20"/>
      <c r="V417" s="20"/>
      <c r="W417" s="20"/>
      <c r="X417" s="20"/>
      <c r="Y417" s="20"/>
      <c r="Z417" s="20"/>
      <c r="AA417" s="20"/>
    </row>
    <row r="418">
      <c r="A418" s="19" t="s">
        <v>1472</v>
      </c>
      <c r="B418" s="19" t="s">
        <v>26</v>
      </c>
      <c r="C418" s="19" t="s">
        <v>29</v>
      </c>
      <c r="D418" s="19" t="s">
        <v>220</v>
      </c>
      <c r="E418" s="19" t="s">
        <v>227</v>
      </c>
      <c r="F418" s="19" t="s">
        <v>280</v>
      </c>
      <c r="G418" s="19" t="s">
        <v>280</v>
      </c>
      <c r="H418" s="19" t="s">
        <v>275</v>
      </c>
      <c r="I418" s="19" t="s">
        <v>37</v>
      </c>
      <c r="J418" s="19" t="s">
        <v>40</v>
      </c>
      <c r="K418" s="20"/>
      <c r="L418" s="19" t="b">
        <v>1</v>
      </c>
      <c r="M418" s="19" t="b">
        <v>0</v>
      </c>
      <c r="N418" s="19" t="b">
        <v>0</v>
      </c>
      <c r="O418" s="19" t="s">
        <v>178</v>
      </c>
      <c r="P418" s="19" t="s">
        <v>60</v>
      </c>
      <c r="Q418" s="20"/>
      <c r="R418" s="20"/>
      <c r="S418" s="20"/>
      <c r="T418" s="20"/>
      <c r="U418" s="20"/>
      <c r="V418" s="20"/>
      <c r="W418" s="20"/>
      <c r="X418" s="20"/>
      <c r="Y418" s="20"/>
      <c r="Z418" s="20"/>
      <c r="AA418" s="20"/>
    </row>
    <row r="419">
      <c r="A419" s="19" t="s">
        <v>1473</v>
      </c>
      <c r="B419" s="19" t="s">
        <v>25</v>
      </c>
      <c r="C419" s="19" t="s">
        <v>28</v>
      </c>
      <c r="D419" s="19" t="s">
        <v>220</v>
      </c>
      <c r="E419" s="19" t="s">
        <v>227</v>
      </c>
      <c r="F419" s="19" t="s">
        <v>291</v>
      </c>
      <c r="G419" s="19" t="s">
        <v>291</v>
      </c>
      <c r="H419" s="19" t="s">
        <v>289</v>
      </c>
      <c r="I419" s="19" t="s">
        <v>37</v>
      </c>
      <c r="J419" s="19" t="s">
        <v>40</v>
      </c>
      <c r="K419" s="20"/>
      <c r="L419" s="19" t="b">
        <v>0</v>
      </c>
      <c r="M419" s="19" t="b">
        <v>1</v>
      </c>
      <c r="N419" s="19" t="b">
        <v>0</v>
      </c>
      <c r="O419" s="19" t="s">
        <v>179</v>
      </c>
      <c r="P419" s="19" t="s">
        <v>59</v>
      </c>
      <c r="Q419" s="19" t="s">
        <v>281</v>
      </c>
      <c r="R419" s="20"/>
      <c r="S419" s="20"/>
      <c r="T419" s="20"/>
      <c r="U419" s="20"/>
      <c r="V419" s="20"/>
      <c r="W419" s="20"/>
      <c r="X419" s="20"/>
      <c r="Y419" s="20"/>
      <c r="Z419" s="20"/>
      <c r="AA419" s="20"/>
    </row>
    <row r="420">
      <c r="A420" s="19" t="s">
        <v>1474</v>
      </c>
      <c r="B420" s="19" t="s">
        <v>25</v>
      </c>
      <c r="C420" s="19" t="s">
        <v>29</v>
      </c>
      <c r="D420" s="19" t="s">
        <v>221</v>
      </c>
      <c r="E420" s="19" t="s">
        <v>227</v>
      </c>
      <c r="F420" s="19" t="s">
        <v>336</v>
      </c>
      <c r="G420" s="19" t="s">
        <v>288</v>
      </c>
      <c r="H420" s="19" t="s">
        <v>289</v>
      </c>
      <c r="I420" s="19" t="s">
        <v>276</v>
      </c>
      <c r="J420" s="19" t="s">
        <v>40</v>
      </c>
      <c r="K420" s="20"/>
      <c r="L420" s="19" t="b">
        <v>0</v>
      </c>
      <c r="M420" s="19" t="b">
        <v>1</v>
      </c>
      <c r="N420" s="19" t="b">
        <v>0</v>
      </c>
      <c r="O420" s="19" t="s">
        <v>179</v>
      </c>
      <c r="P420" s="19" t="s">
        <v>60</v>
      </c>
      <c r="Q420" s="19" t="s">
        <v>281</v>
      </c>
      <c r="R420" s="20"/>
      <c r="S420" s="20"/>
      <c r="T420" s="20"/>
      <c r="U420" s="20"/>
      <c r="V420" s="20"/>
      <c r="W420" s="20"/>
      <c r="X420" s="20"/>
      <c r="Y420" s="20"/>
      <c r="Z420" s="20"/>
      <c r="AA420" s="20"/>
    </row>
    <row r="421">
      <c r="A421" s="19" t="s">
        <v>1475</v>
      </c>
      <c r="B421" s="19" t="s">
        <v>26</v>
      </c>
      <c r="C421" s="19" t="s">
        <v>28</v>
      </c>
      <c r="D421" s="19" t="s">
        <v>220</v>
      </c>
      <c r="E421" s="19" t="s">
        <v>227</v>
      </c>
      <c r="F421" s="19" t="s">
        <v>280</v>
      </c>
      <c r="G421" s="19" t="s">
        <v>280</v>
      </c>
      <c r="H421" s="19" t="s">
        <v>275</v>
      </c>
      <c r="I421" s="19" t="s">
        <v>37</v>
      </c>
      <c r="J421" s="19" t="s">
        <v>40</v>
      </c>
      <c r="K421" s="20"/>
      <c r="L421" s="19" t="b">
        <v>0</v>
      </c>
      <c r="M421" s="19" t="b">
        <v>0</v>
      </c>
      <c r="N421" s="19" t="b">
        <v>1</v>
      </c>
      <c r="O421" s="19" t="s">
        <v>179</v>
      </c>
      <c r="P421" s="19" t="s">
        <v>59</v>
      </c>
      <c r="Q421" s="19" t="s">
        <v>66</v>
      </c>
      <c r="R421" s="20"/>
      <c r="S421" s="20"/>
      <c r="T421" s="20"/>
      <c r="U421" s="20"/>
      <c r="V421" s="20"/>
      <c r="W421" s="20"/>
      <c r="X421" s="20"/>
      <c r="Y421" s="20"/>
      <c r="Z421" s="20"/>
      <c r="AA421" s="20"/>
    </row>
    <row r="422">
      <c r="A422" s="19" t="s">
        <v>1081</v>
      </c>
      <c r="B422" s="19" t="s">
        <v>26</v>
      </c>
      <c r="C422" s="19" t="s">
        <v>27</v>
      </c>
      <c r="D422" s="19" t="s">
        <v>220</v>
      </c>
      <c r="E422" s="19" t="s">
        <v>227</v>
      </c>
      <c r="F422" s="19" t="s">
        <v>280</v>
      </c>
      <c r="G422" s="19" t="s">
        <v>280</v>
      </c>
      <c r="H422" s="19" t="s">
        <v>275</v>
      </c>
      <c r="I422" s="19" t="s">
        <v>37</v>
      </c>
      <c r="J422" s="19" t="s">
        <v>40</v>
      </c>
      <c r="K422" s="20"/>
      <c r="L422" s="19" t="b">
        <v>0</v>
      </c>
      <c r="M422" s="19" t="b">
        <v>1</v>
      </c>
      <c r="N422" s="19" t="b">
        <v>0</v>
      </c>
      <c r="O422" s="19" t="s">
        <v>179</v>
      </c>
      <c r="P422" s="19" t="s">
        <v>59</v>
      </c>
      <c r="Q422" s="19" t="s">
        <v>66</v>
      </c>
      <c r="R422" s="20"/>
      <c r="S422" s="20"/>
      <c r="T422" s="20"/>
      <c r="U422" s="20"/>
      <c r="V422" s="20"/>
      <c r="W422" s="20"/>
      <c r="X422" s="20"/>
      <c r="Y422" s="20"/>
      <c r="Z422" s="20"/>
      <c r="AA422" s="20"/>
    </row>
    <row r="423">
      <c r="A423" s="19" t="s">
        <v>1476</v>
      </c>
      <c r="B423" s="19" t="s">
        <v>26</v>
      </c>
      <c r="C423" s="19" t="s">
        <v>27</v>
      </c>
      <c r="D423" s="19" t="s">
        <v>221</v>
      </c>
      <c r="E423" s="19" t="s">
        <v>227</v>
      </c>
      <c r="F423" s="19" t="s">
        <v>273</v>
      </c>
      <c r="G423" s="19" t="s">
        <v>274</v>
      </c>
      <c r="H423" s="19" t="s">
        <v>275</v>
      </c>
      <c r="I423" s="19" t="s">
        <v>276</v>
      </c>
      <c r="J423" s="19" t="s">
        <v>40</v>
      </c>
      <c r="K423" s="20"/>
      <c r="L423" s="19" t="b">
        <v>1</v>
      </c>
      <c r="M423" s="19" t="b">
        <v>0</v>
      </c>
      <c r="N423" s="19" t="b">
        <v>0</v>
      </c>
      <c r="O423" s="19" t="s">
        <v>178</v>
      </c>
      <c r="P423" s="19" t="s">
        <v>60</v>
      </c>
      <c r="Q423" s="19" t="s">
        <v>281</v>
      </c>
      <c r="R423" s="20"/>
      <c r="S423" s="20"/>
      <c r="T423" s="20"/>
      <c r="U423" s="20"/>
      <c r="V423" s="20"/>
      <c r="W423" s="20"/>
      <c r="X423" s="20"/>
      <c r="Y423" s="20"/>
      <c r="Z423" s="20"/>
      <c r="AA423" s="20"/>
    </row>
    <row r="424">
      <c r="A424" s="19" t="s">
        <v>1477</v>
      </c>
      <c r="B424" s="19" t="s">
        <v>26</v>
      </c>
      <c r="C424" s="19" t="s">
        <v>28</v>
      </c>
      <c r="D424" s="19" t="s">
        <v>221</v>
      </c>
      <c r="E424" s="19" t="s">
        <v>227</v>
      </c>
      <c r="F424" s="19" t="s">
        <v>273</v>
      </c>
      <c r="G424" s="19" t="s">
        <v>274</v>
      </c>
      <c r="H424" s="19" t="s">
        <v>275</v>
      </c>
      <c r="I424" s="19" t="s">
        <v>276</v>
      </c>
      <c r="J424" s="19" t="s">
        <v>40</v>
      </c>
      <c r="K424" s="20"/>
      <c r="L424" s="19" t="b">
        <v>0</v>
      </c>
      <c r="M424" s="19" t="b">
        <v>0</v>
      </c>
      <c r="N424" s="19" t="b">
        <v>1</v>
      </c>
      <c r="O424" s="19" t="s">
        <v>177</v>
      </c>
      <c r="P424" s="19" t="s">
        <v>59</v>
      </c>
      <c r="Q424" s="19" t="s">
        <v>281</v>
      </c>
      <c r="R424" s="20"/>
      <c r="S424" s="20"/>
      <c r="T424" s="20"/>
      <c r="U424" s="20"/>
      <c r="V424" s="20"/>
      <c r="W424" s="20"/>
      <c r="X424" s="20"/>
      <c r="Y424" s="20"/>
      <c r="Z424" s="20"/>
      <c r="AA424" s="20"/>
    </row>
    <row r="425">
      <c r="A425" s="19" t="s">
        <v>1478</v>
      </c>
      <c r="B425" s="19" t="s">
        <v>26</v>
      </c>
      <c r="C425" s="19" t="s">
        <v>27</v>
      </c>
      <c r="D425" s="19" t="s">
        <v>220</v>
      </c>
      <c r="E425" s="19" t="s">
        <v>227</v>
      </c>
      <c r="F425" s="19" t="s">
        <v>280</v>
      </c>
      <c r="G425" s="19" t="s">
        <v>280</v>
      </c>
      <c r="H425" s="19" t="s">
        <v>275</v>
      </c>
      <c r="I425" s="19" t="s">
        <v>37</v>
      </c>
      <c r="J425" s="19" t="s">
        <v>40</v>
      </c>
      <c r="K425" s="20"/>
      <c r="L425" s="19" t="b">
        <v>1</v>
      </c>
      <c r="M425" s="19" t="b">
        <v>0</v>
      </c>
      <c r="N425" s="19" t="b">
        <v>0</v>
      </c>
      <c r="O425" s="19" t="s">
        <v>178</v>
      </c>
      <c r="P425" s="19" t="s">
        <v>60</v>
      </c>
      <c r="Q425" s="19" t="s">
        <v>284</v>
      </c>
      <c r="R425" s="20"/>
      <c r="S425" s="20"/>
      <c r="T425" s="20"/>
      <c r="U425" s="20"/>
      <c r="V425" s="20"/>
      <c r="W425" s="20"/>
      <c r="X425" s="20"/>
      <c r="Y425" s="20"/>
      <c r="Z425" s="20"/>
      <c r="AA425" s="20"/>
    </row>
    <row r="426">
      <c r="A426" s="19" t="s">
        <v>1081</v>
      </c>
      <c r="B426" s="19" t="s">
        <v>26</v>
      </c>
      <c r="C426" s="19" t="s">
        <v>29</v>
      </c>
      <c r="D426" s="19" t="s">
        <v>221</v>
      </c>
      <c r="E426" s="19" t="s">
        <v>226</v>
      </c>
      <c r="F426" s="19" t="s">
        <v>273</v>
      </c>
      <c r="G426" s="19" t="s">
        <v>274</v>
      </c>
      <c r="H426" s="19" t="s">
        <v>300</v>
      </c>
      <c r="I426" s="19" t="s">
        <v>301</v>
      </c>
      <c r="J426" s="19" t="s">
        <v>40</v>
      </c>
      <c r="K426" s="20"/>
      <c r="L426" s="19" t="b">
        <v>1</v>
      </c>
      <c r="M426" s="19" t="b">
        <v>1</v>
      </c>
      <c r="N426" s="19" t="b">
        <v>0</v>
      </c>
      <c r="O426" s="19" t="s">
        <v>177</v>
      </c>
      <c r="P426" s="19" t="s">
        <v>60</v>
      </c>
      <c r="Q426" s="19" t="s">
        <v>63</v>
      </c>
      <c r="R426" s="20"/>
      <c r="S426" s="20"/>
      <c r="T426" s="20"/>
      <c r="U426" s="20"/>
      <c r="V426" s="20"/>
      <c r="W426" s="20"/>
      <c r="X426" s="20"/>
      <c r="Y426" s="20"/>
      <c r="Z426" s="20"/>
      <c r="AA426" s="20"/>
    </row>
    <row r="427">
      <c r="A427" s="19" t="s">
        <v>1479</v>
      </c>
      <c r="B427" s="19" t="s">
        <v>26</v>
      </c>
      <c r="C427" s="19" t="s">
        <v>29</v>
      </c>
      <c r="D427" s="19" t="s">
        <v>220</v>
      </c>
      <c r="E427" s="19" t="s">
        <v>227</v>
      </c>
      <c r="F427" s="19" t="s">
        <v>280</v>
      </c>
      <c r="G427" s="19" t="s">
        <v>280</v>
      </c>
      <c r="H427" s="19" t="s">
        <v>275</v>
      </c>
      <c r="I427" s="19" t="s">
        <v>37</v>
      </c>
      <c r="J427" s="19" t="s">
        <v>40</v>
      </c>
      <c r="K427" s="20"/>
      <c r="L427" s="19" t="b">
        <v>1</v>
      </c>
      <c r="M427" s="19" t="b">
        <v>1</v>
      </c>
      <c r="N427" s="19" t="b">
        <v>0</v>
      </c>
      <c r="O427" s="19" t="s">
        <v>178</v>
      </c>
      <c r="P427" s="19" t="s">
        <v>60</v>
      </c>
      <c r="Q427" s="19" t="s">
        <v>281</v>
      </c>
      <c r="R427" s="20"/>
      <c r="S427" s="20"/>
      <c r="T427" s="20"/>
      <c r="U427" s="20"/>
      <c r="V427" s="20"/>
      <c r="W427" s="20"/>
      <c r="X427" s="20"/>
      <c r="Y427" s="20"/>
      <c r="Z427" s="20"/>
      <c r="AA427" s="20"/>
    </row>
    <row r="428">
      <c r="A428" s="19" t="s">
        <v>1480</v>
      </c>
      <c r="B428" s="19" t="s">
        <v>26</v>
      </c>
      <c r="C428" s="19" t="s">
        <v>29</v>
      </c>
      <c r="D428" s="19" t="s">
        <v>221</v>
      </c>
      <c r="E428" s="19" t="s">
        <v>227</v>
      </c>
      <c r="F428" s="19" t="s">
        <v>273</v>
      </c>
      <c r="G428" s="19" t="s">
        <v>274</v>
      </c>
      <c r="H428" s="19" t="s">
        <v>275</v>
      </c>
      <c r="I428" s="19" t="s">
        <v>276</v>
      </c>
      <c r="J428" s="19" t="s">
        <v>40</v>
      </c>
      <c r="K428" s="20"/>
      <c r="L428" s="19" t="b">
        <v>1</v>
      </c>
      <c r="M428" s="19" t="b">
        <v>0</v>
      </c>
      <c r="N428" s="19" t="b">
        <v>0</v>
      </c>
      <c r="O428" s="19" t="s">
        <v>177</v>
      </c>
      <c r="P428" s="20"/>
      <c r="Q428" s="20"/>
      <c r="R428" s="20"/>
      <c r="S428" s="20"/>
      <c r="T428" s="20"/>
      <c r="U428" s="20"/>
      <c r="V428" s="20"/>
      <c r="W428" s="20"/>
      <c r="X428" s="20"/>
      <c r="Y428" s="20"/>
      <c r="Z428" s="20"/>
      <c r="AA428" s="20"/>
    </row>
    <row r="429">
      <c r="A429" s="19" t="s">
        <v>1481</v>
      </c>
      <c r="B429" s="19" t="s">
        <v>25</v>
      </c>
      <c r="C429" s="19" t="s">
        <v>29</v>
      </c>
      <c r="D429" s="19" t="s">
        <v>220</v>
      </c>
      <c r="E429" s="19" t="s">
        <v>227</v>
      </c>
      <c r="F429" s="19" t="s">
        <v>291</v>
      </c>
      <c r="G429" s="19" t="s">
        <v>291</v>
      </c>
      <c r="H429" s="19" t="s">
        <v>289</v>
      </c>
      <c r="I429" s="19" t="s">
        <v>37</v>
      </c>
      <c r="J429" s="19" t="s">
        <v>40</v>
      </c>
      <c r="K429" s="20"/>
      <c r="L429" s="19" t="b">
        <v>0</v>
      </c>
      <c r="M429" s="19" t="b">
        <v>1</v>
      </c>
      <c r="N429" s="19" t="b">
        <v>0</v>
      </c>
      <c r="O429" s="19" t="s">
        <v>178</v>
      </c>
      <c r="P429" s="19" t="s">
        <v>59</v>
      </c>
      <c r="Q429" s="19" t="s">
        <v>66</v>
      </c>
      <c r="R429" s="20"/>
      <c r="S429" s="20"/>
      <c r="T429" s="20"/>
      <c r="U429" s="20"/>
      <c r="V429" s="20"/>
      <c r="W429" s="20"/>
      <c r="X429" s="20"/>
      <c r="Y429" s="20"/>
      <c r="Z429" s="20"/>
      <c r="AA429" s="20"/>
    </row>
    <row r="430">
      <c r="A430" s="19" t="s">
        <v>1482</v>
      </c>
      <c r="B430" s="19" t="s">
        <v>26</v>
      </c>
      <c r="C430" s="19" t="s">
        <v>27</v>
      </c>
      <c r="D430" s="19" t="s">
        <v>221</v>
      </c>
      <c r="E430" s="19" t="s">
        <v>227</v>
      </c>
      <c r="F430" s="19" t="s">
        <v>273</v>
      </c>
      <c r="G430" s="19" t="s">
        <v>274</v>
      </c>
      <c r="H430" s="19" t="s">
        <v>275</v>
      </c>
      <c r="I430" s="19" t="s">
        <v>276</v>
      </c>
      <c r="J430" s="19" t="s">
        <v>40</v>
      </c>
      <c r="K430" s="20"/>
      <c r="L430" s="19" t="b">
        <v>1</v>
      </c>
      <c r="M430" s="19" t="b">
        <v>0</v>
      </c>
      <c r="N430" s="19" t="b">
        <v>0</v>
      </c>
      <c r="O430" s="19" t="s">
        <v>177</v>
      </c>
      <c r="P430" s="19" t="s">
        <v>60</v>
      </c>
      <c r="Q430" s="19" t="s">
        <v>281</v>
      </c>
      <c r="R430" s="20"/>
      <c r="S430" s="20"/>
      <c r="T430" s="20"/>
      <c r="U430" s="20"/>
      <c r="V430" s="20"/>
      <c r="W430" s="20"/>
      <c r="X430" s="20"/>
      <c r="Y430" s="20"/>
      <c r="Z430" s="20"/>
      <c r="AA430" s="20"/>
    </row>
    <row r="431">
      <c r="A431" s="19" t="s">
        <v>1483</v>
      </c>
      <c r="B431" s="19" t="s">
        <v>26</v>
      </c>
      <c r="C431" s="19" t="s">
        <v>29</v>
      </c>
      <c r="D431" s="19" t="s">
        <v>220</v>
      </c>
      <c r="E431" s="19" t="s">
        <v>227</v>
      </c>
      <c r="F431" s="19" t="s">
        <v>280</v>
      </c>
      <c r="G431" s="19" t="s">
        <v>280</v>
      </c>
      <c r="H431" s="19" t="s">
        <v>275</v>
      </c>
      <c r="I431" s="19" t="s">
        <v>37</v>
      </c>
      <c r="J431" s="19" t="s">
        <v>40</v>
      </c>
      <c r="K431" s="20"/>
      <c r="L431" s="19" t="b">
        <v>0</v>
      </c>
      <c r="M431" s="19" t="b">
        <v>1</v>
      </c>
      <c r="N431" s="19" t="b">
        <v>0</v>
      </c>
      <c r="O431" s="19" t="s">
        <v>180</v>
      </c>
      <c r="P431" s="19" t="s">
        <v>60</v>
      </c>
      <c r="Q431" s="19" t="s">
        <v>63</v>
      </c>
      <c r="R431" s="20"/>
      <c r="S431" s="20"/>
      <c r="T431" s="20"/>
      <c r="U431" s="20"/>
      <c r="V431" s="20"/>
      <c r="W431" s="20"/>
      <c r="X431" s="20"/>
      <c r="Y431" s="20"/>
      <c r="Z431" s="20"/>
      <c r="AA431" s="20"/>
    </row>
    <row r="432">
      <c r="A432" s="19" t="s">
        <v>1484</v>
      </c>
      <c r="B432" s="19" t="s">
        <v>25</v>
      </c>
      <c r="C432" s="19" t="s">
        <v>28</v>
      </c>
      <c r="D432" s="19" t="s">
        <v>220</v>
      </c>
      <c r="E432" s="19" t="s">
        <v>227</v>
      </c>
      <c r="F432" s="19" t="s">
        <v>291</v>
      </c>
      <c r="G432" s="19" t="s">
        <v>291</v>
      </c>
      <c r="H432" s="19" t="s">
        <v>289</v>
      </c>
      <c r="I432" s="19" t="s">
        <v>37</v>
      </c>
      <c r="J432" s="19" t="s">
        <v>40</v>
      </c>
      <c r="K432" s="20"/>
      <c r="L432" s="19" t="b">
        <v>0</v>
      </c>
      <c r="M432" s="19" t="b">
        <v>0</v>
      </c>
      <c r="N432" s="19" t="b">
        <v>1</v>
      </c>
      <c r="O432" s="19" t="s">
        <v>180</v>
      </c>
      <c r="P432" s="19" t="s">
        <v>60</v>
      </c>
      <c r="Q432" s="19" t="s">
        <v>66</v>
      </c>
      <c r="R432" s="20"/>
      <c r="S432" s="20"/>
      <c r="T432" s="20"/>
      <c r="U432" s="20"/>
      <c r="V432" s="20"/>
      <c r="W432" s="20"/>
      <c r="X432" s="20"/>
      <c r="Y432" s="20"/>
      <c r="Z432" s="20"/>
      <c r="AA432" s="20"/>
    </row>
    <row r="433">
      <c r="A433" s="19" t="s">
        <v>1485</v>
      </c>
      <c r="B433" s="19" t="s">
        <v>26</v>
      </c>
      <c r="C433" s="19" t="s">
        <v>29</v>
      </c>
      <c r="D433" s="19" t="s">
        <v>220</v>
      </c>
      <c r="E433" s="19" t="s">
        <v>227</v>
      </c>
      <c r="F433" s="19" t="s">
        <v>280</v>
      </c>
      <c r="G433" s="19" t="s">
        <v>280</v>
      </c>
      <c r="H433" s="19" t="s">
        <v>275</v>
      </c>
      <c r="I433" s="19" t="s">
        <v>37</v>
      </c>
      <c r="J433" s="19" t="s">
        <v>40</v>
      </c>
      <c r="K433" s="20"/>
      <c r="L433" s="19" t="b">
        <v>0</v>
      </c>
      <c r="M433" s="19" t="b">
        <v>1</v>
      </c>
      <c r="N433" s="19" t="b">
        <v>0</v>
      </c>
      <c r="O433" s="19" t="s">
        <v>178</v>
      </c>
      <c r="P433" s="19" t="s">
        <v>60</v>
      </c>
      <c r="Q433" s="19" t="s">
        <v>66</v>
      </c>
      <c r="R433" s="20"/>
      <c r="S433" s="20"/>
      <c r="T433" s="20"/>
      <c r="U433" s="20"/>
      <c r="V433" s="20"/>
      <c r="W433" s="20"/>
      <c r="X433" s="20"/>
      <c r="Y433" s="20"/>
      <c r="Z433" s="20"/>
      <c r="AA433" s="20"/>
    </row>
    <row r="434">
      <c r="A434" s="19" t="s">
        <v>1486</v>
      </c>
      <c r="B434" s="19" t="s">
        <v>26</v>
      </c>
      <c r="C434" s="19" t="s">
        <v>28</v>
      </c>
      <c r="D434" s="19" t="s">
        <v>220</v>
      </c>
      <c r="E434" s="19" t="s">
        <v>227</v>
      </c>
      <c r="F434" s="19" t="s">
        <v>280</v>
      </c>
      <c r="G434" s="19" t="s">
        <v>280</v>
      </c>
      <c r="H434" s="19" t="s">
        <v>275</v>
      </c>
      <c r="I434" s="19" t="s">
        <v>37</v>
      </c>
      <c r="J434" s="19" t="s">
        <v>40</v>
      </c>
      <c r="K434" s="20"/>
      <c r="L434" s="19" t="b">
        <v>1</v>
      </c>
      <c r="M434" s="19" t="b">
        <v>0</v>
      </c>
      <c r="N434" s="19" t="b">
        <v>0</v>
      </c>
      <c r="O434" s="19" t="s">
        <v>177</v>
      </c>
      <c r="P434" s="19" t="s">
        <v>60</v>
      </c>
      <c r="Q434" s="19" t="s">
        <v>66</v>
      </c>
      <c r="R434" s="20"/>
      <c r="S434" s="20"/>
      <c r="T434" s="20"/>
      <c r="U434" s="20"/>
      <c r="V434" s="20"/>
      <c r="W434" s="20"/>
      <c r="X434" s="20"/>
      <c r="Y434" s="20"/>
      <c r="Z434" s="20"/>
      <c r="AA434" s="20"/>
    </row>
    <row r="435">
      <c r="A435" s="19" t="s">
        <v>1487</v>
      </c>
      <c r="B435" s="19" t="s">
        <v>26</v>
      </c>
      <c r="C435" s="19" t="s">
        <v>27</v>
      </c>
      <c r="D435" s="19" t="s">
        <v>217</v>
      </c>
      <c r="E435" s="19" t="s">
        <v>226</v>
      </c>
      <c r="F435" s="20"/>
      <c r="G435" s="20"/>
      <c r="H435" s="19" t="s">
        <v>300</v>
      </c>
      <c r="I435" s="20"/>
      <c r="J435" s="20"/>
      <c r="K435" s="19" t="s">
        <v>41</v>
      </c>
      <c r="L435" s="19" t="b">
        <v>0</v>
      </c>
      <c r="M435" s="19" t="b">
        <v>1</v>
      </c>
      <c r="N435" s="19" t="b">
        <v>0</v>
      </c>
      <c r="O435" s="19" t="s">
        <v>180</v>
      </c>
      <c r="P435" s="19" t="s">
        <v>60</v>
      </c>
      <c r="Q435" s="19" t="s">
        <v>63</v>
      </c>
      <c r="R435" s="20"/>
      <c r="S435" s="20"/>
      <c r="T435" s="20"/>
      <c r="U435" s="20"/>
      <c r="V435" s="20"/>
      <c r="W435" s="20"/>
      <c r="X435" s="20"/>
      <c r="Y435" s="20"/>
      <c r="Z435" s="20"/>
      <c r="AA435" s="20"/>
    </row>
    <row r="436">
      <c r="A436" s="19" t="s">
        <v>1488</v>
      </c>
      <c r="B436" s="19" t="s">
        <v>26</v>
      </c>
      <c r="C436" s="19" t="s">
        <v>28</v>
      </c>
      <c r="D436" s="19" t="s">
        <v>222</v>
      </c>
      <c r="E436" s="19" t="s">
        <v>226</v>
      </c>
      <c r="F436" s="19" t="s">
        <v>320</v>
      </c>
      <c r="G436" s="19" t="s">
        <v>274</v>
      </c>
      <c r="H436" s="19" t="s">
        <v>300</v>
      </c>
      <c r="I436" s="19" t="s">
        <v>301</v>
      </c>
      <c r="J436" s="20"/>
      <c r="K436" s="19" t="s">
        <v>41</v>
      </c>
      <c r="L436" s="19" t="b">
        <v>0</v>
      </c>
      <c r="M436" s="19" t="b">
        <v>0</v>
      </c>
      <c r="N436" s="19" t="b">
        <v>1</v>
      </c>
      <c r="O436" s="19" t="s">
        <v>178</v>
      </c>
      <c r="P436" s="19" t="s">
        <v>60</v>
      </c>
      <c r="Q436" s="19" t="s">
        <v>63</v>
      </c>
      <c r="R436" s="20"/>
      <c r="S436" s="20"/>
      <c r="T436" s="20"/>
      <c r="U436" s="20"/>
      <c r="V436" s="20"/>
      <c r="W436" s="20"/>
      <c r="X436" s="20"/>
      <c r="Y436" s="20"/>
      <c r="Z436" s="20"/>
      <c r="AA436" s="20"/>
    </row>
    <row r="437">
      <c r="A437" s="19" t="s">
        <v>1489</v>
      </c>
      <c r="B437" s="19" t="s">
        <v>25</v>
      </c>
      <c r="C437" s="19" t="s">
        <v>29</v>
      </c>
      <c r="D437" s="19" t="s">
        <v>220</v>
      </c>
      <c r="E437" s="19" t="s">
        <v>227</v>
      </c>
      <c r="F437" s="19" t="s">
        <v>291</v>
      </c>
      <c r="G437" s="19" t="s">
        <v>291</v>
      </c>
      <c r="H437" s="19" t="s">
        <v>289</v>
      </c>
      <c r="I437" s="19" t="s">
        <v>37</v>
      </c>
      <c r="J437" s="19" t="s">
        <v>40</v>
      </c>
      <c r="K437" s="20"/>
      <c r="L437" s="19" t="b">
        <v>0</v>
      </c>
      <c r="M437" s="19" t="b">
        <v>0</v>
      </c>
      <c r="N437" s="19" t="b">
        <v>1</v>
      </c>
      <c r="O437" s="19" t="s">
        <v>180</v>
      </c>
      <c r="P437" s="19" t="s">
        <v>60</v>
      </c>
      <c r="Q437" s="19" t="s">
        <v>66</v>
      </c>
      <c r="R437" s="20"/>
      <c r="S437" s="20"/>
      <c r="T437" s="20"/>
      <c r="U437" s="20"/>
      <c r="V437" s="20"/>
      <c r="W437" s="20"/>
      <c r="X437" s="20"/>
      <c r="Y437" s="20"/>
      <c r="Z437" s="20"/>
      <c r="AA437" s="20"/>
    </row>
    <row r="438">
      <c r="A438" s="19" t="s">
        <v>1490</v>
      </c>
      <c r="B438" s="19" t="s">
        <v>25</v>
      </c>
      <c r="C438" s="19" t="s">
        <v>27</v>
      </c>
      <c r="D438" s="19" t="s">
        <v>220</v>
      </c>
      <c r="E438" s="19" t="s">
        <v>227</v>
      </c>
      <c r="F438" s="19" t="s">
        <v>291</v>
      </c>
      <c r="G438" s="19" t="s">
        <v>291</v>
      </c>
      <c r="H438" s="19" t="s">
        <v>289</v>
      </c>
      <c r="I438" s="19" t="s">
        <v>37</v>
      </c>
      <c r="J438" s="19" t="s">
        <v>40</v>
      </c>
      <c r="K438" s="20"/>
      <c r="L438" s="19" t="b">
        <v>1</v>
      </c>
      <c r="M438" s="19" t="b">
        <v>1</v>
      </c>
      <c r="N438" s="19" t="b">
        <v>0</v>
      </c>
      <c r="O438" s="19" t="s">
        <v>178</v>
      </c>
      <c r="P438" s="19" t="s">
        <v>60</v>
      </c>
      <c r="Q438" s="19" t="s">
        <v>281</v>
      </c>
      <c r="R438" s="20"/>
      <c r="S438" s="20"/>
      <c r="T438" s="20"/>
      <c r="U438" s="20"/>
      <c r="V438" s="20"/>
      <c r="W438" s="20"/>
      <c r="X438" s="20"/>
      <c r="Y438" s="20"/>
      <c r="Z438" s="20"/>
      <c r="AA438" s="20"/>
    </row>
    <row r="439">
      <c r="A439" s="19" t="s">
        <v>1491</v>
      </c>
      <c r="B439" s="19" t="s">
        <v>26</v>
      </c>
      <c r="C439" s="19" t="s">
        <v>29</v>
      </c>
      <c r="D439" s="19" t="s">
        <v>220</v>
      </c>
      <c r="E439" s="19" t="s">
        <v>226</v>
      </c>
      <c r="F439" s="19" t="s">
        <v>280</v>
      </c>
      <c r="G439" s="19" t="s">
        <v>280</v>
      </c>
      <c r="H439" s="19" t="s">
        <v>300</v>
      </c>
      <c r="I439" s="19" t="s">
        <v>36</v>
      </c>
      <c r="J439" s="19" t="s">
        <v>40</v>
      </c>
      <c r="K439" s="20"/>
      <c r="L439" s="19" t="b">
        <v>1</v>
      </c>
      <c r="M439" s="19" t="b">
        <v>0</v>
      </c>
      <c r="N439" s="19" t="b">
        <v>0</v>
      </c>
      <c r="O439" s="19" t="s">
        <v>179</v>
      </c>
      <c r="P439" s="19" t="s">
        <v>59</v>
      </c>
      <c r="Q439" s="19" t="s">
        <v>66</v>
      </c>
      <c r="R439" s="20"/>
      <c r="S439" s="20"/>
      <c r="T439" s="20"/>
      <c r="U439" s="20"/>
      <c r="V439" s="20"/>
      <c r="W439" s="20"/>
      <c r="X439" s="20"/>
      <c r="Y439" s="20"/>
      <c r="Z439" s="20"/>
      <c r="AA439" s="20"/>
    </row>
    <row r="440">
      <c r="A440" s="19" t="s">
        <v>1492</v>
      </c>
      <c r="B440" s="19" t="s">
        <v>26</v>
      </c>
      <c r="C440" s="19" t="s">
        <v>28</v>
      </c>
      <c r="D440" s="19" t="s">
        <v>220</v>
      </c>
      <c r="E440" s="19" t="s">
        <v>227</v>
      </c>
      <c r="F440" s="19" t="s">
        <v>280</v>
      </c>
      <c r="G440" s="19" t="s">
        <v>280</v>
      </c>
      <c r="H440" s="19" t="s">
        <v>275</v>
      </c>
      <c r="I440" s="19" t="s">
        <v>37</v>
      </c>
      <c r="J440" s="19" t="s">
        <v>40</v>
      </c>
      <c r="K440" s="20"/>
      <c r="L440" s="19" t="b">
        <v>1</v>
      </c>
      <c r="M440" s="19" t="b">
        <v>0</v>
      </c>
      <c r="N440" s="19" t="b">
        <v>0</v>
      </c>
      <c r="O440" s="19" t="s">
        <v>178</v>
      </c>
      <c r="P440" s="19" t="s">
        <v>60</v>
      </c>
      <c r="Q440" s="19" t="s">
        <v>284</v>
      </c>
      <c r="R440" s="20"/>
      <c r="S440" s="20"/>
      <c r="T440" s="20"/>
      <c r="U440" s="20"/>
      <c r="V440" s="20"/>
      <c r="W440" s="20"/>
      <c r="X440" s="20"/>
      <c r="Y440" s="20"/>
      <c r="Z440" s="20"/>
      <c r="AA440" s="20"/>
    </row>
    <row r="441">
      <c r="A441" s="19" t="s">
        <v>1493</v>
      </c>
      <c r="B441" s="19" t="s">
        <v>26</v>
      </c>
      <c r="C441" s="19" t="s">
        <v>27</v>
      </c>
      <c r="D441" s="19" t="s">
        <v>221</v>
      </c>
      <c r="E441" s="19" t="s">
        <v>227</v>
      </c>
      <c r="F441" s="19" t="s">
        <v>273</v>
      </c>
      <c r="G441" s="19" t="s">
        <v>274</v>
      </c>
      <c r="H441" s="19" t="s">
        <v>275</v>
      </c>
      <c r="I441" s="19" t="s">
        <v>276</v>
      </c>
      <c r="J441" s="19" t="s">
        <v>40</v>
      </c>
      <c r="K441" s="20"/>
      <c r="L441" s="19" t="b">
        <v>0</v>
      </c>
      <c r="M441" s="19" t="b">
        <v>0</v>
      </c>
      <c r="N441" s="19" t="b">
        <v>1</v>
      </c>
      <c r="O441" s="19" t="s">
        <v>178</v>
      </c>
      <c r="P441" s="19" t="s">
        <v>60</v>
      </c>
      <c r="Q441" s="19" t="s">
        <v>63</v>
      </c>
      <c r="R441" s="20"/>
      <c r="S441" s="20"/>
      <c r="T441" s="20"/>
      <c r="U441" s="20"/>
      <c r="V441" s="20"/>
      <c r="W441" s="20"/>
      <c r="X441" s="20"/>
      <c r="Y441" s="20"/>
      <c r="Z441" s="20"/>
      <c r="AA441" s="20"/>
    </row>
    <row r="442">
      <c r="A442" s="19" t="s">
        <v>1494</v>
      </c>
      <c r="B442" s="19" t="s">
        <v>26</v>
      </c>
      <c r="C442" s="19" t="s">
        <v>28</v>
      </c>
      <c r="D442" s="19" t="s">
        <v>221</v>
      </c>
      <c r="E442" s="19" t="s">
        <v>227</v>
      </c>
      <c r="F442" s="19" t="s">
        <v>273</v>
      </c>
      <c r="G442" s="19" t="s">
        <v>274</v>
      </c>
      <c r="H442" s="19" t="s">
        <v>275</v>
      </c>
      <c r="I442" s="19" t="s">
        <v>276</v>
      </c>
      <c r="J442" s="19" t="s">
        <v>40</v>
      </c>
      <c r="K442" s="20"/>
      <c r="L442" s="19" t="b">
        <v>1</v>
      </c>
      <c r="M442" s="19" t="b">
        <v>0</v>
      </c>
      <c r="N442" s="19" t="b">
        <v>0</v>
      </c>
      <c r="O442" s="19" t="s">
        <v>178</v>
      </c>
      <c r="P442" s="19" t="s">
        <v>60</v>
      </c>
      <c r="Q442" s="20"/>
      <c r="R442" s="20"/>
      <c r="S442" s="20"/>
      <c r="T442" s="20"/>
      <c r="U442" s="20"/>
      <c r="V442" s="20"/>
      <c r="W442" s="20"/>
      <c r="X442" s="20"/>
      <c r="Y442" s="20"/>
      <c r="Z442" s="20"/>
      <c r="AA442" s="20"/>
    </row>
    <row r="443">
      <c r="A443" s="19" t="s">
        <v>1495</v>
      </c>
      <c r="B443" s="19" t="s">
        <v>26</v>
      </c>
      <c r="C443" s="19" t="s">
        <v>28</v>
      </c>
      <c r="D443" s="19" t="s">
        <v>220</v>
      </c>
      <c r="E443" s="19" t="s">
        <v>227</v>
      </c>
      <c r="F443" s="19" t="s">
        <v>280</v>
      </c>
      <c r="G443" s="19" t="s">
        <v>280</v>
      </c>
      <c r="H443" s="19" t="s">
        <v>275</v>
      </c>
      <c r="I443" s="19" t="s">
        <v>37</v>
      </c>
      <c r="J443" s="19" t="s">
        <v>40</v>
      </c>
      <c r="K443" s="20"/>
      <c r="L443" s="19" t="b">
        <v>1</v>
      </c>
      <c r="M443" s="19" t="b">
        <v>1</v>
      </c>
      <c r="N443" s="19" t="b">
        <v>0</v>
      </c>
      <c r="O443" s="19" t="s">
        <v>178</v>
      </c>
      <c r="P443" s="19" t="s">
        <v>60</v>
      </c>
      <c r="Q443" s="19" t="s">
        <v>66</v>
      </c>
      <c r="R443" s="20"/>
      <c r="S443" s="20"/>
      <c r="T443" s="20"/>
      <c r="U443" s="20"/>
      <c r="V443" s="20"/>
      <c r="W443" s="20"/>
      <c r="X443" s="20"/>
      <c r="Y443" s="20"/>
      <c r="Z443" s="20"/>
      <c r="AA443" s="20"/>
    </row>
    <row r="444">
      <c r="A444" s="19" t="s">
        <v>1109</v>
      </c>
      <c r="B444" s="19" t="s">
        <v>26</v>
      </c>
      <c r="C444" s="19" t="s">
        <v>29</v>
      </c>
      <c r="D444" s="19" t="s">
        <v>220</v>
      </c>
      <c r="E444" s="19" t="s">
        <v>227</v>
      </c>
      <c r="F444" s="19" t="s">
        <v>280</v>
      </c>
      <c r="G444" s="19" t="s">
        <v>280</v>
      </c>
      <c r="H444" s="19" t="s">
        <v>275</v>
      </c>
      <c r="I444" s="19" t="s">
        <v>37</v>
      </c>
      <c r="J444" s="19" t="s">
        <v>40</v>
      </c>
      <c r="K444" s="20"/>
      <c r="L444" s="19" t="b">
        <v>1</v>
      </c>
      <c r="M444" s="19" t="b">
        <v>0</v>
      </c>
      <c r="N444" s="19" t="b">
        <v>0</v>
      </c>
      <c r="O444" s="19" t="s">
        <v>179</v>
      </c>
      <c r="P444" s="19" t="s">
        <v>60</v>
      </c>
      <c r="Q444" s="19" t="s">
        <v>281</v>
      </c>
      <c r="R444" s="20"/>
      <c r="S444" s="20"/>
      <c r="T444" s="20"/>
      <c r="U444" s="20"/>
      <c r="V444" s="20"/>
      <c r="W444" s="20"/>
      <c r="X444" s="20"/>
      <c r="Y444" s="20"/>
      <c r="Z444" s="20"/>
      <c r="AA444" s="20"/>
    </row>
    <row r="445">
      <c r="A445" s="19" t="s">
        <v>1496</v>
      </c>
      <c r="B445" s="19" t="s">
        <v>26</v>
      </c>
      <c r="C445" s="19" t="s">
        <v>27</v>
      </c>
      <c r="D445" s="19" t="s">
        <v>220</v>
      </c>
      <c r="E445" s="19" t="s">
        <v>227</v>
      </c>
      <c r="F445" s="19" t="s">
        <v>280</v>
      </c>
      <c r="G445" s="19" t="s">
        <v>280</v>
      </c>
      <c r="H445" s="19" t="s">
        <v>275</v>
      </c>
      <c r="I445" s="19" t="s">
        <v>37</v>
      </c>
      <c r="J445" s="19" t="s">
        <v>40</v>
      </c>
      <c r="K445" s="20"/>
      <c r="L445" s="19" t="b">
        <v>0</v>
      </c>
      <c r="M445" s="19" t="b">
        <v>1</v>
      </c>
      <c r="N445" s="19" t="b">
        <v>0</v>
      </c>
      <c r="O445" s="19" t="s">
        <v>178</v>
      </c>
      <c r="P445" s="19" t="s">
        <v>60</v>
      </c>
      <c r="Q445" s="19" t="s">
        <v>66</v>
      </c>
      <c r="R445" s="20"/>
      <c r="S445" s="20"/>
      <c r="T445" s="20"/>
      <c r="U445" s="20"/>
      <c r="V445" s="20"/>
      <c r="W445" s="20"/>
      <c r="X445" s="20"/>
      <c r="Y445" s="20"/>
      <c r="Z445" s="20"/>
      <c r="AA445" s="20"/>
    </row>
    <row r="446">
      <c r="A446" s="19" t="s">
        <v>1497</v>
      </c>
      <c r="B446" s="19" t="s">
        <v>26</v>
      </c>
      <c r="C446" s="19" t="s">
        <v>28</v>
      </c>
      <c r="D446" s="19" t="s">
        <v>221</v>
      </c>
      <c r="E446" s="19" t="s">
        <v>227</v>
      </c>
      <c r="F446" s="19" t="s">
        <v>273</v>
      </c>
      <c r="G446" s="19" t="s">
        <v>274</v>
      </c>
      <c r="H446" s="19" t="s">
        <v>275</v>
      </c>
      <c r="I446" s="19" t="s">
        <v>276</v>
      </c>
      <c r="J446" s="20"/>
      <c r="K446" s="19" t="s">
        <v>41</v>
      </c>
      <c r="L446" s="19" t="b">
        <v>0</v>
      </c>
      <c r="M446" s="19" t="b">
        <v>0</v>
      </c>
      <c r="N446" s="19" t="b">
        <v>1</v>
      </c>
      <c r="O446" s="19" t="s">
        <v>178</v>
      </c>
      <c r="P446" s="19" t="s">
        <v>59</v>
      </c>
      <c r="Q446" s="19" t="s">
        <v>66</v>
      </c>
      <c r="R446" s="20"/>
      <c r="S446" s="20"/>
      <c r="T446" s="20"/>
      <c r="U446" s="20"/>
      <c r="V446" s="20"/>
      <c r="W446" s="20"/>
      <c r="X446" s="20"/>
      <c r="Y446" s="20"/>
      <c r="Z446" s="20"/>
      <c r="AA446" s="20"/>
    </row>
    <row r="447">
      <c r="A447" s="19" t="s">
        <v>1498</v>
      </c>
      <c r="B447" s="19" t="s">
        <v>26</v>
      </c>
      <c r="C447" s="19" t="s">
        <v>29</v>
      </c>
      <c r="D447" s="19" t="s">
        <v>221</v>
      </c>
      <c r="E447" s="19" t="s">
        <v>227</v>
      </c>
      <c r="F447" s="19" t="s">
        <v>273</v>
      </c>
      <c r="G447" s="19" t="s">
        <v>274</v>
      </c>
      <c r="H447" s="19" t="s">
        <v>275</v>
      </c>
      <c r="I447" s="19" t="s">
        <v>276</v>
      </c>
      <c r="J447" s="19" t="s">
        <v>40</v>
      </c>
      <c r="K447" s="20"/>
      <c r="L447" s="19" t="b">
        <v>1</v>
      </c>
      <c r="M447" s="19" t="b">
        <v>0</v>
      </c>
      <c r="N447" s="19" t="b">
        <v>0</v>
      </c>
      <c r="O447" s="19" t="s">
        <v>178</v>
      </c>
      <c r="P447" s="19" t="s">
        <v>60</v>
      </c>
      <c r="Q447" s="19" t="s">
        <v>66</v>
      </c>
      <c r="R447" s="20"/>
      <c r="S447" s="20"/>
      <c r="T447" s="20"/>
      <c r="U447" s="20"/>
      <c r="V447" s="20"/>
      <c r="W447" s="20"/>
      <c r="X447" s="20"/>
      <c r="Y447" s="20"/>
      <c r="Z447" s="20"/>
      <c r="AA447" s="20"/>
    </row>
    <row r="448">
      <c r="A448" s="19" t="s">
        <v>1499</v>
      </c>
      <c r="B448" s="19" t="s">
        <v>26</v>
      </c>
      <c r="C448" s="19" t="s">
        <v>27</v>
      </c>
      <c r="D448" s="19" t="s">
        <v>220</v>
      </c>
      <c r="E448" s="19" t="s">
        <v>227</v>
      </c>
      <c r="F448" s="19" t="s">
        <v>280</v>
      </c>
      <c r="G448" s="19" t="s">
        <v>280</v>
      </c>
      <c r="H448" s="19" t="s">
        <v>275</v>
      </c>
      <c r="I448" s="19" t="s">
        <v>37</v>
      </c>
      <c r="J448" s="20"/>
      <c r="K448" s="19" t="s">
        <v>41</v>
      </c>
      <c r="L448" s="19" t="b">
        <v>0</v>
      </c>
      <c r="M448" s="19" t="b">
        <v>1</v>
      </c>
      <c r="N448" s="19" t="b">
        <v>0</v>
      </c>
      <c r="O448" s="19" t="s">
        <v>178</v>
      </c>
      <c r="P448" s="19" t="s">
        <v>59</v>
      </c>
      <c r="Q448" s="19" t="s">
        <v>281</v>
      </c>
      <c r="R448" s="20"/>
      <c r="S448" s="20"/>
      <c r="T448" s="20"/>
      <c r="U448" s="20"/>
      <c r="V448" s="20"/>
      <c r="W448" s="20"/>
      <c r="X448" s="20"/>
      <c r="Y448" s="20"/>
      <c r="Z448" s="20"/>
      <c r="AA448" s="20"/>
    </row>
    <row r="449">
      <c r="A449" s="19" t="s">
        <v>1500</v>
      </c>
      <c r="B449" s="19" t="s">
        <v>26</v>
      </c>
      <c r="C449" s="19" t="s">
        <v>27</v>
      </c>
      <c r="D449" s="19" t="s">
        <v>220</v>
      </c>
      <c r="E449" s="19" t="s">
        <v>227</v>
      </c>
      <c r="F449" s="19" t="s">
        <v>280</v>
      </c>
      <c r="G449" s="19" t="s">
        <v>280</v>
      </c>
      <c r="H449" s="19" t="s">
        <v>275</v>
      </c>
      <c r="I449" s="19" t="s">
        <v>37</v>
      </c>
      <c r="J449" s="20"/>
      <c r="K449" s="19" t="s">
        <v>41</v>
      </c>
      <c r="L449" s="19" t="b">
        <v>1</v>
      </c>
      <c r="M449" s="19" t="b">
        <v>0</v>
      </c>
      <c r="N449" s="19" t="b">
        <v>0</v>
      </c>
      <c r="O449" s="19" t="s">
        <v>178</v>
      </c>
      <c r="P449" s="19" t="s">
        <v>60</v>
      </c>
      <c r="Q449" s="19" t="s">
        <v>63</v>
      </c>
      <c r="R449" s="20"/>
      <c r="S449" s="20"/>
      <c r="T449" s="20"/>
      <c r="U449" s="20"/>
      <c r="V449" s="20"/>
      <c r="W449" s="20"/>
      <c r="X449" s="20"/>
      <c r="Y449" s="20"/>
      <c r="Z449" s="20"/>
      <c r="AA449" s="20"/>
    </row>
    <row r="450">
      <c r="A450" s="19" t="s">
        <v>1501</v>
      </c>
      <c r="B450" s="19" t="s">
        <v>26</v>
      </c>
      <c r="C450" s="19" t="s">
        <v>27</v>
      </c>
      <c r="D450" s="19" t="s">
        <v>220</v>
      </c>
      <c r="E450" s="19" t="s">
        <v>227</v>
      </c>
      <c r="F450" s="19" t="s">
        <v>280</v>
      </c>
      <c r="G450" s="19" t="s">
        <v>280</v>
      </c>
      <c r="H450" s="19" t="s">
        <v>275</v>
      </c>
      <c r="I450" s="19" t="s">
        <v>37</v>
      </c>
      <c r="J450" s="19" t="s">
        <v>40</v>
      </c>
      <c r="K450" s="20"/>
      <c r="L450" s="19" t="b">
        <v>1</v>
      </c>
      <c r="M450" s="19" t="b">
        <v>0</v>
      </c>
      <c r="N450" s="19" t="b">
        <v>0</v>
      </c>
      <c r="O450" s="19" t="s">
        <v>177</v>
      </c>
      <c r="P450" s="19" t="s">
        <v>60</v>
      </c>
      <c r="Q450" s="19" t="s">
        <v>63</v>
      </c>
      <c r="R450" s="20"/>
      <c r="S450" s="20"/>
      <c r="T450" s="20"/>
      <c r="U450" s="20"/>
      <c r="V450" s="20"/>
      <c r="W450" s="20"/>
      <c r="X450" s="20"/>
      <c r="Y450" s="20"/>
      <c r="Z450" s="20"/>
      <c r="AA450" s="20"/>
    </row>
    <row r="451">
      <c r="A451" s="19" t="s">
        <v>1502</v>
      </c>
      <c r="B451" s="19" t="s">
        <v>26</v>
      </c>
      <c r="C451" s="19" t="s">
        <v>28</v>
      </c>
      <c r="D451" s="19" t="s">
        <v>220</v>
      </c>
      <c r="E451" s="19" t="s">
        <v>227</v>
      </c>
      <c r="F451" s="19" t="s">
        <v>280</v>
      </c>
      <c r="G451" s="19" t="s">
        <v>280</v>
      </c>
      <c r="H451" s="19" t="s">
        <v>275</v>
      </c>
      <c r="I451" s="19" t="s">
        <v>37</v>
      </c>
      <c r="J451" s="19" t="s">
        <v>40</v>
      </c>
      <c r="K451" s="20"/>
      <c r="L451" s="19" t="b">
        <v>1</v>
      </c>
      <c r="M451" s="19" t="b">
        <v>0</v>
      </c>
      <c r="N451" s="19" t="b">
        <v>0</v>
      </c>
      <c r="O451" s="19" t="s">
        <v>180</v>
      </c>
      <c r="P451" s="19" t="s">
        <v>59</v>
      </c>
      <c r="Q451" s="19" t="s">
        <v>284</v>
      </c>
      <c r="R451" s="20"/>
      <c r="S451" s="20"/>
      <c r="T451" s="20"/>
      <c r="U451" s="20"/>
      <c r="V451" s="20"/>
      <c r="W451" s="20"/>
      <c r="X451" s="20"/>
      <c r="Y451" s="20"/>
      <c r="Z451" s="20"/>
      <c r="AA451" s="20"/>
    </row>
    <row r="452">
      <c r="A452" s="19" t="s">
        <v>1503</v>
      </c>
      <c r="B452" s="19" t="s">
        <v>25</v>
      </c>
      <c r="C452" s="19" t="s">
        <v>27</v>
      </c>
      <c r="D452" s="19" t="s">
        <v>222</v>
      </c>
      <c r="E452" s="19" t="s">
        <v>227</v>
      </c>
      <c r="F452" s="19" t="s">
        <v>329</v>
      </c>
      <c r="G452" s="19" t="s">
        <v>288</v>
      </c>
      <c r="H452" s="19" t="s">
        <v>289</v>
      </c>
      <c r="I452" s="19" t="s">
        <v>276</v>
      </c>
      <c r="J452" s="19" t="s">
        <v>40</v>
      </c>
      <c r="K452" s="20"/>
      <c r="L452" s="19" t="b">
        <v>1</v>
      </c>
      <c r="M452" s="19" t="b">
        <v>0</v>
      </c>
      <c r="N452" s="19" t="b">
        <v>0</v>
      </c>
      <c r="O452" s="19" t="s">
        <v>178</v>
      </c>
      <c r="P452" s="19" t="s">
        <v>60</v>
      </c>
      <c r="Q452" s="19" t="s">
        <v>281</v>
      </c>
      <c r="R452" s="20"/>
      <c r="S452" s="20"/>
      <c r="T452" s="20"/>
      <c r="U452" s="20"/>
      <c r="V452" s="20"/>
      <c r="W452" s="20"/>
      <c r="X452" s="20"/>
      <c r="Y452" s="20"/>
      <c r="Z452" s="20"/>
      <c r="AA452" s="20"/>
    </row>
    <row r="453">
      <c r="A453" s="19" t="s">
        <v>1104</v>
      </c>
      <c r="B453" s="19" t="s">
        <v>26</v>
      </c>
      <c r="C453" s="19" t="s">
        <v>28</v>
      </c>
      <c r="D453" s="19" t="s">
        <v>221</v>
      </c>
      <c r="E453" s="19" t="s">
        <v>227</v>
      </c>
      <c r="F453" s="19" t="s">
        <v>273</v>
      </c>
      <c r="G453" s="19" t="s">
        <v>274</v>
      </c>
      <c r="H453" s="19" t="s">
        <v>275</v>
      </c>
      <c r="I453" s="19" t="s">
        <v>276</v>
      </c>
      <c r="J453" s="19" t="s">
        <v>40</v>
      </c>
      <c r="K453" s="20"/>
      <c r="L453" s="19" t="b">
        <v>1</v>
      </c>
      <c r="M453" s="19" t="b">
        <v>0</v>
      </c>
      <c r="N453" s="19" t="b">
        <v>0</v>
      </c>
      <c r="O453" s="19" t="s">
        <v>180</v>
      </c>
      <c r="P453" s="19" t="s">
        <v>59</v>
      </c>
      <c r="Q453" s="19" t="s">
        <v>63</v>
      </c>
      <c r="R453" s="20"/>
      <c r="S453" s="20"/>
      <c r="T453" s="20"/>
      <c r="U453" s="20"/>
      <c r="V453" s="20"/>
      <c r="W453" s="20"/>
      <c r="X453" s="20"/>
      <c r="Y453" s="20"/>
      <c r="Z453" s="20"/>
      <c r="AA453" s="20"/>
    </row>
    <row r="454">
      <c r="A454" s="19" t="s">
        <v>1257</v>
      </c>
      <c r="B454" s="19" t="s">
        <v>26</v>
      </c>
      <c r="C454" s="19" t="s">
        <v>29</v>
      </c>
      <c r="D454" s="19" t="s">
        <v>220</v>
      </c>
      <c r="E454" s="19" t="s">
        <v>227</v>
      </c>
      <c r="F454" s="19" t="s">
        <v>280</v>
      </c>
      <c r="G454" s="19" t="s">
        <v>280</v>
      </c>
      <c r="H454" s="19" t="s">
        <v>275</v>
      </c>
      <c r="I454" s="19" t="s">
        <v>37</v>
      </c>
      <c r="J454" s="19" t="s">
        <v>40</v>
      </c>
      <c r="K454" s="20"/>
      <c r="L454" s="19" t="b">
        <v>1</v>
      </c>
      <c r="M454" s="19" t="b">
        <v>0</v>
      </c>
      <c r="N454" s="19" t="b">
        <v>0</v>
      </c>
      <c r="O454" s="19" t="s">
        <v>179</v>
      </c>
      <c r="P454" s="19" t="s">
        <v>60</v>
      </c>
      <c r="Q454" s="20"/>
      <c r="R454" s="20"/>
      <c r="S454" s="20"/>
      <c r="T454" s="20"/>
      <c r="U454" s="20"/>
      <c r="V454" s="20"/>
      <c r="W454" s="20"/>
      <c r="X454" s="20"/>
      <c r="Y454" s="20"/>
      <c r="Z454" s="20"/>
      <c r="AA454" s="20"/>
    </row>
    <row r="455">
      <c r="A455" s="19" t="s">
        <v>1504</v>
      </c>
      <c r="B455" s="19" t="s">
        <v>26</v>
      </c>
      <c r="C455" s="19" t="s">
        <v>29</v>
      </c>
      <c r="D455" s="19" t="s">
        <v>221</v>
      </c>
      <c r="E455" s="19" t="s">
        <v>228</v>
      </c>
      <c r="F455" s="19" t="s">
        <v>273</v>
      </c>
      <c r="G455" s="19" t="s">
        <v>274</v>
      </c>
      <c r="H455" s="19" t="s">
        <v>275</v>
      </c>
      <c r="I455" s="19" t="s">
        <v>276</v>
      </c>
      <c r="J455" s="19" t="s">
        <v>40</v>
      </c>
      <c r="K455" s="20"/>
      <c r="L455" s="19" t="b">
        <v>0</v>
      </c>
      <c r="M455" s="19" t="b">
        <v>0</v>
      </c>
      <c r="N455" s="19" t="b">
        <v>1</v>
      </c>
      <c r="O455" s="19" t="s">
        <v>179</v>
      </c>
      <c r="P455" s="19" t="s">
        <v>59</v>
      </c>
      <c r="Q455" s="19" t="s">
        <v>66</v>
      </c>
      <c r="R455" s="20"/>
      <c r="S455" s="20"/>
      <c r="T455" s="20"/>
      <c r="U455" s="20"/>
      <c r="V455" s="20"/>
      <c r="W455" s="20"/>
      <c r="X455" s="20"/>
      <c r="Y455" s="20"/>
      <c r="Z455" s="20"/>
      <c r="AA455" s="20"/>
    </row>
    <row r="456">
      <c r="A456" s="19" t="s">
        <v>1505</v>
      </c>
      <c r="B456" s="19" t="s">
        <v>26</v>
      </c>
      <c r="C456" s="19" t="s">
        <v>28</v>
      </c>
      <c r="D456" s="19" t="s">
        <v>220</v>
      </c>
      <c r="E456" s="19" t="s">
        <v>226</v>
      </c>
      <c r="F456" s="19" t="s">
        <v>280</v>
      </c>
      <c r="G456" s="19" t="s">
        <v>280</v>
      </c>
      <c r="H456" s="19" t="s">
        <v>300</v>
      </c>
      <c r="I456" s="19" t="s">
        <v>36</v>
      </c>
      <c r="J456" s="19" t="s">
        <v>40</v>
      </c>
      <c r="K456" s="20"/>
      <c r="L456" s="19" t="b">
        <v>0</v>
      </c>
      <c r="M456" s="19" t="b">
        <v>0</v>
      </c>
      <c r="N456" s="19" t="b">
        <v>1</v>
      </c>
      <c r="O456" s="19" t="s">
        <v>178</v>
      </c>
      <c r="P456" s="19" t="s">
        <v>59</v>
      </c>
      <c r="Q456" s="19" t="s">
        <v>66</v>
      </c>
      <c r="R456" s="20"/>
      <c r="S456" s="20"/>
      <c r="T456" s="20"/>
      <c r="U456" s="20"/>
      <c r="V456" s="20"/>
      <c r="W456" s="20"/>
      <c r="X456" s="20"/>
      <c r="Y456" s="20"/>
      <c r="Z456" s="20"/>
      <c r="AA456" s="20"/>
    </row>
    <row r="457">
      <c r="A457" s="19" t="s">
        <v>1506</v>
      </c>
      <c r="B457" s="19" t="s">
        <v>26</v>
      </c>
      <c r="C457" s="19" t="s">
        <v>28</v>
      </c>
      <c r="D457" s="19" t="s">
        <v>220</v>
      </c>
      <c r="E457" s="19" t="s">
        <v>226</v>
      </c>
      <c r="F457" s="19" t="s">
        <v>280</v>
      </c>
      <c r="G457" s="19" t="s">
        <v>280</v>
      </c>
      <c r="H457" s="19" t="s">
        <v>300</v>
      </c>
      <c r="I457" s="19" t="s">
        <v>36</v>
      </c>
      <c r="J457" s="19" t="s">
        <v>40</v>
      </c>
      <c r="K457" s="20"/>
      <c r="L457" s="19" t="b">
        <v>0</v>
      </c>
      <c r="M457" s="19" t="b">
        <v>1</v>
      </c>
      <c r="N457" s="19" t="b">
        <v>0</v>
      </c>
      <c r="O457" s="19" t="s">
        <v>179</v>
      </c>
      <c r="P457" s="19" t="s">
        <v>59</v>
      </c>
      <c r="Q457" s="20"/>
      <c r="R457" s="20"/>
      <c r="S457" s="20"/>
      <c r="T457" s="20"/>
      <c r="U457" s="20"/>
      <c r="V457" s="20"/>
      <c r="W457" s="20"/>
      <c r="X457" s="20"/>
      <c r="Y457" s="20"/>
      <c r="Z457" s="20"/>
      <c r="AA457" s="20"/>
    </row>
    <row r="458">
      <c r="A458" s="19" t="s">
        <v>1507</v>
      </c>
      <c r="B458" s="19" t="s">
        <v>26</v>
      </c>
      <c r="C458" s="19" t="s">
        <v>28</v>
      </c>
      <c r="D458" s="19" t="s">
        <v>220</v>
      </c>
      <c r="E458" s="19" t="s">
        <v>227</v>
      </c>
      <c r="F458" s="19" t="s">
        <v>280</v>
      </c>
      <c r="G458" s="19" t="s">
        <v>280</v>
      </c>
      <c r="H458" s="19" t="s">
        <v>275</v>
      </c>
      <c r="I458" s="19" t="s">
        <v>37</v>
      </c>
      <c r="J458" s="20"/>
      <c r="K458" s="19" t="s">
        <v>41</v>
      </c>
      <c r="L458" s="19" t="b">
        <v>1</v>
      </c>
      <c r="M458" s="19" t="b">
        <v>1</v>
      </c>
      <c r="N458" s="19" t="b">
        <v>0</v>
      </c>
      <c r="O458" s="19" t="s">
        <v>178</v>
      </c>
      <c r="P458" s="19" t="s">
        <v>60</v>
      </c>
      <c r="Q458" s="19" t="s">
        <v>66</v>
      </c>
      <c r="R458" s="20"/>
      <c r="S458" s="20"/>
      <c r="T458" s="20"/>
      <c r="U458" s="20"/>
      <c r="V458" s="20"/>
      <c r="W458" s="20"/>
      <c r="X458" s="20"/>
      <c r="Y458" s="20"/>
      <c r="Z458" s="20"/>
      <c r="AA458" s="20"/>
    </row>
    <row r="459">
      <c r="A459" s="19" t="s">
        <v>1508</v>
      </c>
      <c r="B459" s="19" t="s">
        <v>26</v>
      </c>
      <c r="C459" s="19" t="s">
        <v>27</v>
      </c>
      <c r="D459" s="19" t="s">
        <v>220</v>
      </c>
      <c r="E459" s="19" t="s">
        <v>227</v>
      </c>
      <c r="F459" s="19" t="s">
        <v>280</v>
      </c>
      <c r="G459" s="19" t="s">
        <v>280</v>
      </c>
      <c r="H459" s="19" t="s">
        <v>275</v>
      </c>
      <c r="I459" s="19" t="s">
        <v>37</v>
      </c>
      <c r="J459" s="19" t="s">
        <v>40</v>
      </c>
      <c r="K459" s="20"/>
      <c r="L459" s="19" t="b">
        <v>1</v>
      </c>
      <c r="M459" s="19" t="b">
        <v>0</v>
      </c>
      <c r="N459" s="19" t="b">
        <v>0</v>
      </c>
      <c r="O459" s="19" t="s">
        <v>180</v>
      </c>
      <c r="P459" s="19" t="s">
        <v>60</v>
      </c>
      <c r="Q459" s="19" t="s">
        <v>63</v>
      </c>
      <c r="R459" s="20"/>
      <c r="S459" s="20"/>
      <c r="T459" s="20"/>
      <c r="U459" s="20"/>
      <c r="V459" s="20"/>
      <c r="W459" s="20"/>
      <c r="X459" s="20"/>
      <c r="Y459" s="20"/>
      <c r="Z459" s="20"/>
      <c r="AA459" s="20"/>
    </row>
    <row r="460">
      <c r="A460" s="19" t="s">
        <v>1509</v>
      </c>
      <c r="B460" s="19" t="s">
        <v>25</v>
      </c>
      <c r="C460" s="19" t="s">
        <v>29</v>
      </c>
      <c r="D460" s="19" t="s">
        <v>220</v>
      </c>
      <c r="E460" s="19" t="s">
        <v>227</v>
      </c>
      <c r="F460" s="19" t="s">
        <v>291</v>
      </c>
      <c r="G460" s="19" t="s">
        <v>291</v>
      </c>
      <c r="H460" s="19" t="s">
        <v>289</v>
      </c>
      <c r="I460" s="19" t="s">
        <v>37</v>
      </c>
      <c r="J460" s="19" t="s">
        <v>40</v>
      </c>
      <c r="K460" s="20"/>
      <c r="L460" s="19" t="b">
        <v>0</v>
      </c>
      <c r="M460" s="19" t="b">
        <v>0</v>
      </c>
      <c r="N460" s="19" t="b">
        <v>1</v>
      </c>
      <c r="O460" s="19" t="s">
        <v>179</v>
      </c>
      <c r="P460" s="19" t="s">
        <v>59</v>
      </c>
      <c r="Q460" s="19" t="s">
        <v>66</v>
      </c>
      <c r="R460" s="20"/>
      <c r="S460" s="20"/>
      <c r="T460" s="20"/>
      <c r="U460" s="20"/>
      <c r="V460" s="20"/>
      <c r="W460" s="20"/>
      <c r="X460" s="20"/>
      <c r="Y460" s="20"/>
      <c r="Z460" s="20"/>
      <c r="AA460" s="20"/>
    </row>
    <row r="461">
      <c r="A461" s="19" t="s">
        <v>1510</v>
      </c>
      <c r="B461" s="19" t="s">
        <v>25</v>
      </c>
      <c r="C461" s="19" t="s">
        <v>27</v>
      </c>
      <c r="D461" s="19" t="s">
        <v>220</v>
      </c>
      <c r="E461" s="19" t="s">
        <v>226</v>
      </c>
      <c r="F461" s="19" t="s">
        <v>291</v>
      </c>
      <c r="G461" s="19" t="s">
        <v>291</v>
      </c>
      <c r="H461" s="19" t="s">
        <v>303</v>
      </c>
      <c r="I461" s="19" t="s">
        <v>36</v>
      </c>
      <c r="J461" s="19" t="s">
        <v>40</v>
      </c>
      <c r="K461" s="20"/>
      <c r="L461" s="19" t="b">
        <v>0</v>
      </c>
      <c r="M461" s="19" t="b">
        <v>0</v>
      </c>
      <c r="N461" s="19" t="b">
        <v>1</v>
      </c>
      <c r="O461" s="19" t="s">
        <v>178</v>
      </c>
      <c r="P461" s="19" t="s">
        <v>60</v>
      </c>
      <c r="Q461" s="19" t="s">
        <v>63</v>
      </c>
      <c r="R461" s="20"/>
      <c r="S461" s="20"/>
      <c r="T461" s="20"/>
      <c r="U461" s="20"/>
      <c r="V461" s="20"/>
      <c r="W461" s="20"/>
      <c r="X461" s="20"/>
      <c r="Y461" s="20"/>
      <c r="Z461" s="20"/>
      <c r="AA461" s="20"/>
    </row>
    <row r="462">
      <c r="A462" s="19" t="s">
        <v>1511</v>
      </c>
      <c r="B462" s="19" t="s">
        <v>26</v>
      </c>
      <c r="C462" s="19" t="s">
        <v>28</v>
      </c>
      <c r="D462" s="19" t="s">
        <v>220</v>
      </c>
      <c r="E462" s="19" t="s">
        <v>227</v>
      </c>
      <c r="F462" s="19" t="s">
        <v>280</v>
      </c>
      <c r="G462" s="19" t="s">
        <v>280</v>
      </c>
      <c r="H462" s="19" t="s">
        <v>275</v>
      </c>
      <c r="I462" s="19" t="s">
        <v>37</v>
      </c>
      <c r="J462" s="19" t="s">
        <v>40</v>
      </c>
      <c r="K462" s="20"/>
      <c r="L462" s="19" t="b">
        <v>0</v>
      </c>
      <c r="M462" s="19" t="b">
        <v>0</v>
      </c>
      <c r="N462" s="19" t="b">
        <v>1</v>
      </c>
      <c r="O462" s="19" t="s">
        <v>179</v>
      </c>
      <c r="P462" s="19" t="s">
        <v>59</v>
      </c>
      <c r="Q462" s="19" t="s">
        <v>284</v>
      </c>
      <c r="R462" s="20"/>
      <c r="S462" s="20"/>
      <c r="T462" s="20"/>
      <c r="U462" s="20"/>
      <c r="V462" s="20"/>
      <c r="W462" s="20"/>
      <c r="X462" s="20"/>
      <c r="Y462" s="20"/>
      <c r="Z462" s="20"/>
      <c r="AA462" s="20"/>
    </row>
    <row r="463">
      <c r="A463" s="19" t="s">
        <v>1501</v>
      </c>
      <c r="B463" s="19" t="s">
        <v>26</v>
      </c>
      <c r="C463" s="19" t="s">
        <v>28</v>
      </c>
      <c r="D463" s="19" t="s">
        <v>221</v>
      </c>
      <c r="E463" s="19" t="s">
        <v>227</v>
      </c>
      <c r="F463" s="19" t="s">
        <v>273</v>
      </c>
      <c r="G463" s="19" t="s">
        <v>274</v>
      </c>
      <c r="H463" s="19" t="s">
        <v>275</v>
      </c>
      <c r="I463" s="19" t="s">
        <v>276</v>
      </c>
      <c r="J463" s="19" t="s">
        <v>40</v>
      </c>
      <c r="K463" s="20"/>
      <c r="L463" s="19" t="b">
        <v>0</v>
      </c>
      <c r="M463" s="19" t="b">
        <v>0</v>
      </c>
      <c r="N463" s="19" t="b">
        <v>1</v>
      </c>
      <c r="O463" s="19" t="s">
        <v>178</v>
      </c>
      <c r="P463" s="20"/>
      <c r="Q463" s="20"/>
      <c r="R463" s="20"/>
      <c r="S463" s="20"/>
      <c r="T463" s="20"/>
      <c r="U463" s="20"/>
      <c r="V463" s="20"/>
      <c r="W463" s="20"/>
      <c r="X463" s="20"/>
      <c r="Y463" s="20"/>
      <c r="Z463" s="20"/>
      <c r="AA463" s="20"/>
    </row>
    <row r="464">
      <c r="A464" s="19" t="s">
        <v>1512</v>
      </c>
      <c r="B464" s="19" t="s">
        <v>26</v>
      </c>
      <c r="C464" s="19" t="s">
        <v>28</v>
      </c>
      <c r="D464" s="19" t="s">
        <v>220</v>
      </c>
      <c r="E464" s="19" t="s">
        <v>227</v>
      </c>
      <c r="F464" s="19" t="s">
        <v>280</v>
      </c>
      <c r="G464" s="19" t="s">
        <v>280</v>
      </c>
      <c r="H464" s="19" t="s">
        <v>275</v>
      </c>
      <c r="I464" s="19" t="s">
        <v>37</v>
      </c>
      <c r="J464" s="19" t="s">
        <v>40</v>
      </c>
      <c r="K464" s="20"/>
      <c r="L464" s="19" t="b">
        <v>0</v>
      </c>
      <c r="M464" s="19" t="b">
        <v>0</v>
      </c>
      <c r="N464" s="19" t="b">
        <v>1</v>
      </c>
      <c r="O464" s="19" t="s">
        <v>178</v>
      </c>
      <c r="P464" s="19" t="s">
        <v>60</v>
      </c>
      <c r="Q464" s="19" t="s">
        <v>66</v>
      </c>
      <c r="R464" s="20"/>
      <c r="S464" s="20"/>
      <c r="T464" s="20"/>
      <c r="U464" s="20"/>
      <c r="V464" s="20"/>
      <c r="W464" s="20"/>
      <c r="X464" s="20"/>
      <c r="Y464" s="20"/>
      <c r="Z464" s="20"/>
      <c r="AA464" s="20"/>
    </row>
    <row r="465">
      <c r="A465" s="19" t="s">
        <v>1513</v>
      </c>
      <c r="B465" s="19" t="s">
        <v>25</v>
      </c>
      <c r="C465" s="19" t="s">
        <v>29</v>
      </c>
      <c r="D465" s="19" t="s">
        <v>220</v>
      </c>
      <c r="E465" s="19" t="s">
        <v>227</v>
      </c>
      <c r="F465" s="19" t="s">
        <v>291</v>
      </c>
      <c r="G465" s="19" t="s">
        <v>291</v>
      </c>
      <c r="H465" s="19" t="s">
        <v>289</v>
      </c>
      <c r="I465" s="19" t="s">
        <v>37</v>
      </c>
      <c r="J465" s="20"/>
      <c r="K465" s="19" t="s">
        <v>41</v>
      </c>
      <c r="L465" s="19" t="b">
        <v>0</v>
      </c>
      <c r="M465" s="19" t="b">
        <v>0</v>
      </c>
      <c r="N465" s="19" t="b">
        <v>1</v>
      </c>
      <c r="O465" s="19" t="s">
        <v>178</v>
      </c>
      <c r="P465" s="19" t="s">
        <v>59</v>
      </c>
      <c r="Q465" s="19" t="s">
        <v>66</v>
      </c>
      <c r="R465" s="20"/>
      <c r="S465" s="20"/>
      <c r="T465" s="20"/>
      <c r="U465" s="20"/>
      <c r="V465" s="20"/>
      <c r="W465" s="20"/>
      <c r="X465" s="20"/>
      <c r="Y465" s="20"/>
      <c r="Z465" s="20"/>
      <c r="AA465" s="20"/>
    </row>
    <row r="466">
      <c r="A466" s="19" t="s">
        <v>1514</v>
      </c>
      <c r="B466" s="19" t="s">
        <v>26</v>
      </c>
      <c r="C466" s="19" t="s">
        <v>28</v>
      </c>
      <c r="D466" s="19" t="s">
        <v>217</v>
      </c>
      <c r="E466" s="19" t="s">
        <v>227</v>
      </c>
      <c r="F466" s="20"/>
      <c r="G466" s="20"/>
      <c r="H466" s="19" t="s">
        <v>275</v>
      </c>
      <c r="I466" s="20"/>
      <c r="J466" s="19" t="s">
        <v>40</v>
      </c>
      <c r="K466" s="20"/>
      <c r="L466" s="19" t="b">
        <v>1</v>
      </c>
      <c r="M466" s="19" t="b">
        <v>1</v>
      </c>
      <c r="N466" s="19" t="b">
        <v>0</v>
      </c>
      <c r="O466" s="19" t="s">
        <v>178</v>
      </c>
      <c r="P466" s="19" t="s">
        <v>60</v>
      </c>
      <c r="Q466" s="19" t="s">
        <v>281</v>
      </c>
      <c r="R466" s="20"/>
      <c r="S466" s="20"/>
      <c r="T466" s="20"/>
      <c r="U466" s="20"/>
      <c r="V466" s="20"/>
      <c r="W466" s="20"/>
      <c r="X466" s="20"/>
      <c r="Y466" s="20"/>
      <c r="Z466" s="20"/>
      <c r="AA466" s="20"/>
    </row>
    <row r="467">
      <c r="A467" s="19" t="s">
        <v>1515</v>
      </c>
      <c r="B467" s="19" t="s">
        <v>25</v>
      </c>
      <c r="C467" s="19" t="s">
        <v>28</v>
      </c>
      <c r="D467" s="19" t="s">
        <v>220</v>
      </c>
      <c r="E467" s="19" t="s">
        <v>227</v>
      </c>
      <c r="F467" s="19" t="s">
        <v>291</v>
      </c>
      <c r="G467" s="19" t="s">
        <v>291</v>
      </c>
      <c r="H467" s="19" t="s">
        <v>289</v>
      </c>
      <c r="I467" s="19" t="s">
        <v>37</v>
      </c>
      <c r="J467" s="19" t="s">
        <v>40</v>
      </c>
      <c r="K467" s="20"/>
      <c r="L467" s="19" t="b">
        <v>0</v>
      </c>
      <c r="M467" s="19" t="b">
        <v>1</v>
      </c>
      <c r="N467" s="19" t="b">
        <v>0</v>
      </c>
      <c r="O467" s="19" t="s">
        <v>177</v>
      </c>
      <c r="P467" s="19" t="s">
        <v>60</v>
      </c>
      <c r="Q467" s="19" t="s">
        <v>281</v>
      </c>
      <c r="R467" s="20"/>
      <c r="S467" s="20"/>
      <c r="T467" s="20"/>
      <c r="U467" s="20"/>
      <c r="V467" s="20"/>
      <c r="W467" s="20"/>
      <c r="X467" s="20"/>
      <c r="Y467" s="20"/>
      <c r="Z467" s="20"/>
      <c r="AA467" s="20"/>
    </row>
    <row r="468">
      <c r="A468" s="19" t="s">
        <v>1516</v>
      </c>
      <c r="B468" s="19" t="s">
        <v>25</v>
      </c>
      <c r="C468" s="19" t="s">
        <v>29</v>
      </c>
      <c r="D468" s="19" t="s">
        <v>220</v>
      </c>
      <c r="E468" s="19" t="s">
        <v>227</v>
      </c>
      <c r="F468" s="19" t="s">
        <v>291</v>
      </c>
      <c r="G468" s="19" t="s">
        <v>291</v>
      </c>
      <c r="H468" s="19" t="s">
        <v>289</v>
      </c>
      <c r="I468" s="19" t="s">
        <v>37</v>
      </c>
      <c r="J468" s="19" t="s">
        <v>40</v>
      </c>
      <c r="K468" s="20"/>
      <c r="L468" s="19" t="b">
        <v>0</v>
      </c>
      <c r="M468" s="19" t="b">
        <v>0</v>
      </c>
      <c r="N468" s="19" t="b">
        <v>1</v>
      </c>
      <c r="O468" s="19" t="s">
        <v>178</v>
      </c>
      <c r="P468" s="19" t="s">
        <v>59</v>
      </c>
      <c r="Q468" s="19" t="s">
        <v>284</v>
      </c>
      <c r="R468" s="20"/>
      <c r="S468" s="20"/>
      <c r="T468" s="20"/>
      <c r="U468" s="20"/>
      <c r="V468" s="20"/>
      <c r="W468" s="20"/>
      <c r="X468" s="20"/>
      <c r="Y468" s="20"/>
      <c r="Z468" s="20"/>
      <c r="AA468" s="20"/>
    </row>
    <row r="469">
      <c r="A469" s="19" t="s">
        <v>1501</v>
      </c>
      <c r="B469" s="19" t="s">
        <v>26</v>
      </c>
      <c r="C469" s="19" t="s">
        <v>29</v>
      </c>
      <c r="D469" s="19" t="s">
        <v>220</v>
      </c>
      <c r="E469" s="19" t="s">
        <v>227</v>
      </c>
      <c r="F469" s="19" t="s">
        <v>280</v>
      </c>
      <c r="G469" s="19" t="s">
        <v>280</v>
      </c>
      <c r="H469" s="19" t="s">
        <v>275</v>
      </c>
      <c r="I469" s="19" t="s">
        <v>37</v>
      </c>
      <c r="J469" s="19" t="s">
        <v>40</v>
      </c>
      <c r="K469" s="20"/>
      <c r="L469" s="19" t="b">
        <v>1</v>
      </c>
      <c r="M469" s="19" t="b">
        <v>0</v>
      </c>
      <c r="N469" s="19" t="b">
        <v>0</v>
      </c>
      <c r="O469" s="19" t="s">
        <v>177</v>
      </c>
      <c r="P469" s="19" t="s">
        <v>60</v>
      </c>
      <c r="Q469" s="19" t="s">
        <v>66</v>
      </c>
      <c r="R469" s="20"/>
      <c r="S469" s="20"/>
      <c r="T469" s="20"/>
      <c r="U469" s="20"/>
      <c r="V469" s="20"/>
      <c r="W469" s="20"/>
      <c r="X469" s="20"/>
      <c r="Y469" s="20"/>
      <c r="Z469" s="20"/>
      <c r="AA469" s="20"/>
    </row>
    <row r="470">
      <c r="A470" s="19" t="s">
        <v>1517</v>
      </c>
      <c r="B470" s="19" t="s">
        <v>26</v>
      </c>
      <c r="C470" s="19" t="s">
        <v>28</v>
      </c>
      <c r="D470" s="19" t="s">
        <v>220</v>
      </c>
      <c r="E470" s="19" t="s">
        <v>227</v>
      </c>
      <c r="F470" s="19" t="s">
        <v>280</v>
      </c>
      <c r="G470" s="19" t="s">
        <v>280</v>
      </c>
      <c r="H470" s="19" t="s">
        <v>275</v>
      </c>
      <c r="I470" s="19" t="s">
        <v>37</v>
      </c>
      <c r="J470" s="19" t="s">
        <v>40</v>
      </c>
      <c r="K470" s="20"/>
      <c r="L470" s="19" t="b">
        <v>0</v>
      </c>
      <c r="M470" s="19" t="b">
        <v>0</v>
      </c>
      <c r="N470" s="19" t="b">
        <v>1</v>
      </c>
      <c r="O470" s="19" t="s">
        <v>180</v>
      </c>
      <c r="P470" s="19" t="s">
        <v>60</v>
      </c>
      <c r="Q470" s="19" t="s">
        <v>66</v>
      </c>
      <c r="R470" s="20"/>
      <c r="S470" s="20"/>
      <c r="T470" s="20"/>
      <c r="U470" s="20"/>
      <c r="V470" s="20"/>
      <c r="W470" s="20"/>
      <c r="X470" s="20"/>
      <c r="Y470" s="20"/>
      <c r="Z470" s="20"/>
      <c r="AA470" s="20"/>
    </row>
    <row r="471">
      <c r="A471" s="19" t="s">
        <v>1518</v>
      </c>
      <c r="B471" s="19" t="s">
        <v>25</v>
      </c>
      <c r="C471" s="19" t="s">
        <v>27</v>
      </c>
      <c r="D471" s="19" t="s">
        <v>220</v>
      </c>
      <c r="E471" s="19" t="s">
        <v>226</v>
      </c>
      <c r="F471" s="19" t="s">
        <v>291</v>
      </c>
      <c r="G471" s="19" t="s">
        <v>291</v>
      </c>
      <c r="H471" s="19" t="s">
        <v>303</v>
      </c>
      <c r="I471" s="19" t="s">
        <v>36</v>
      </c>
      <c r="J471" s="19" t="s">
        <v>40</v>
      </c>
      <c r="K471" s="20"/>
      <c r="L471" s="19" t="b">
        <v>0</v>
      </c>
      <c r="M471" s="19" t="b">
        <v>1</v>
      </c>
      <c r="N471" s="19" t="b">
        <v>0</v>
      </c>
      <c r="O471" s="19" t="s">
        <v>177</v>
      </c>
      <c r="P471" s="19" t="s">
        <v>59</v>
      </c>
      <c r="Q471" s="19" t="s">
        <v>66</v>
      </c>
      <c r="R471" s="20"/>
      <c r="S471" s="20"/>
      <c r="T471" s="20"/>
      <c r="U471" s="20"/>
      <c r="V471" s="20"/>
      <c r="W471" s="20"/>
      <c r="X471" s="20"/>
      <c r="Y471" s="20"/>
      <c r="Z471" s="20"/>
      <c r="AA471" s="20"/>
    </row>
    <row r="472">
      <c r="A472" s="19" t="s">
        <v>1519</v>
      </c>
      <c r="B472" s="19" t="s">
        <v>25</v>
      </c>
      <c r="C472" s="19" t="s">
        <v>29</v>
      </c>
      <c r="D472" s="19" t="s">
        <v>220</v>
      </c>
      <c r="E472" s="19" t="s">
        <v>227</v>
      </c>
      <c r="F472" s="19" t="s">
        <v>291</v>
      </c>
      <c r="G472" s="19" t="s">
        <v>291</v>
      </c>
      <c r="H472" s="19" t="s">
        <v>289</v>
      </c>
      <c r="I472" s="19" t="s">
        <v>37</v>
      </c>
      <c r="J472" s="19" t="s">
        <v>40</v>
      </c>
      <c r="K472" s="20"/>
      <c r="L472" s="19" t="b">
        <v>1</v>
      </c>
      <c r="M472" s="19" t="b">
        <v>1</v>
      </c>
      <c r="N472" s="19" t="b">
        <v>0</v>
      </c>
      <c r="O472" s="19" t="s">
        <v>177</v>
      </c>
      <c r="P472" s="20"/>
      <c r="Q472" s="20"/>
      <c r="R472" s="20"/>
      <c r="S472" s="20"/>
      <c r="T472" s="20"/>
      <c r="U472" s="20"/>
      <c r="V472" s="20"/>
      <c r="W472" s="20"/>
      <c r="X472" s="20"/>
      <c r="Y472" s="20"/>
      <c r="Z472" s="20"/>
      <c r="AA472" s="20"/>
    </row>
    <row r="473">
      <c r="A473" s="19" t="s">
        <v>1520</v>
      </c>
      <c r="B473" s="19" t="s">
        <v>26</v>
      </c>
      <c r="C473" s="19" t="s">
        <v>28</v>
      </c>
      <c r="D473" s="19" t="s">
        <v>220</v>
      </c>
      <c r="E473" s="19" t="s">
        <v>226</v>
      </c>
      <c r="F473" s="19" t="s">
        <v>280</v>
      </c>
      <c r="G473" s="19" t="s">
        <v>280</v>
      </c>
      <c r="H473" s="19" t="s">
        <v>300</v>
      </c>
      <c r="I473" s="19" t="s">
        <v>36</v>
      </c>
      <c r="J473" s="19" t="s">
        <v>40</v>
      </c>
      <c r="K473" s="20"/>
      <c r="L473" s="19" t="b">
        <v>0</v>
      </c>
      <c r="M473" s="19" t="b">
        <v>0</v>
      </c>
      <c r="N473" s="19" t="b">
        <v>1</v>
      </c>
      <c r="O473" s="19" t="s">
        <v>178</v>
      </c>
      <c r="P473" s="19" t="s">
        <v>59</v>
      </c>
      <c r="Q473" s="19" t="s">
        <v>66</v>
      </c>
      <c r="R473" s="20"/>
      <c r="S473" s="20"/>
      <c r="T473" s="20"/>
      <c r="U473" s="20"/>
      <c r="V473" s="20"/>
      <c r="W473" s="20"/>
      <c r="X473" s="20"/>
      <c r="Y473" s="20"/>
      <c r="Z473" s="20"/>
      <c r="AA473" s="20"/>
    </row>
    <row r="474">
      <c r="A474" s="19" t="s">
        <v>1521</v>
      </c>
      <c r="B474" s="19" t="s">
        <v>25</v>
      </c>
      <c r="C474" s="19" t="s">
        <v>28</v>
      </c>
      <c r="D474" s="19" t="s">
        <v>220</v>
      </c>
      <c r="E474" s="19" t="s">
        <v>227</v>
      </c>
      <c r="F474" s="19" t="s">
        <v>291</v>
      </c>
      <c r="G474" s="19" t="s">
        <v>291</v>
      </c>
      <c r="H474" s="19" t="s">
        <v>289</v>
      </c>
      <c r="I474" s="19" t="s">
        <v>37</v>
      </c>
      <c r="J474" s="19" t="s">
        <v>40</v>
      </c>
      <c r="K474" s="20"/>
      <c r="L474" s="19" t="b">
        <v>1</v>
      </c>
      <c r="M474" s="19" t="b">
        <v>0</v>
      </c>
      <c r="N474" s="19" t="b">
        <v>0</v>
      </c>
      <c r="O474" s="19" t="s">
        <v>179</v>
      </c>
      <c r="P474" s="19" t="s">
        <v>59</v>
      </c>
      <c r="Q474" s="19" t="s">
        <v>66</v>
      </c>
      <c r="R474" s="20"/>
      <c r="S474" s="20"/>
      <c r="T474" s="20"/>
      <c r="U474" s="20"/>
      <c r="V474" s="20"/>
      <c r="W474" s="20"/>
      <c r="X474" s="20"/>
      <c r="Y474" s="20"/>
      <c r="Z474" s="20"/>
      <c r="AA474" s="20"/>
    </row>
    <row r="475">
      <c r="A475" s="19" t="s">
        <v>1522</v>
      </c>
      <c r="B475" s="19" t="s">
        <v>25</v>
      </c>
      <c r="C475" s="19" t="s">
        <v>29</v>
      </c>
      <c r="D475" s="19" t="s">
        <v>220</v>
      </c>
      <c r="E475" s="19" t="s">
        <v>227</v>
      </c>
      <c r="F475" s="19" t="s">
        <v>291</v>
      </c>
      <c r="G475" s="19" t="s">
        <v>291</v>
      </c>
      <c r="H475" s="19" t="s">
        <v>289</v>
      </c>
      <c r="I475" s="19" t="s">
        <v>37</v>
      </c>
      <c r="J475" s="19" t="s">
        <v>40</v>
      </c>
      <c r="K475" s="20"/>
      <c r="L475" s="19" t="b">
        <v>0</v>
      </c>
      <c r="M475" s="19" t="b">
        <v>0</v>
      </c>
      <c r="N475" s="19" t="b">
        <v>1</v>
      </c>
      <c r="O475" s="19" t="s">
        <v>177</v>
      </c>
      <c r="P475" s="19" t="s">
        <v>59</v>
      </c>
      <c r="Q475" s="19" t="s">
        <v>66</v>
      </c>
      <c r="R475" s="20"/>
      <c r="S475" s="20"/>
      <c r="T475" s="20"/>
      <c r="U475" s="20"/>
      <c r="V475" s="20"/>
      <c r="W475" s="20"/>
      <c r="X475" s="20"/>
      <c r="Y475" s="20"/>
      <c r="Z475" s="20"/>
      <c r="AA475" s="20"/>
    </row>
    <row r="476">
      <c r="A476" s="19" t="s">
        <v>1523</v>
      </c>
      <c r="B476" s="19" t="s">
        <v>25</v>
      </c>
      <c r="C476" s="19" t="s">
        <v>29</v>
      </c>
      <c r="D476" s="19" t="s">
        <v>220</v>
      </c>
      <c r="E476" s="19" t="s">
        <v>227</v>
      </c>
      <c r="F476" s="19" t="s">
        <v>291</v>
      </c>
      <c r="G476" s="19" t="s">
        <v>291</v>
      </c>
      <c r="H476" s="19" t="s">
        <v>289</v>
      </c>
      <c r="I476" s="19" t="s">
        <v>37</v>
      </c>
      <c r="J476" s="19" t="s">
        <v>40</v>
      </c>
      <c r="K476" s="20"/>
      <c r="L476" s="19" t="b">
        <v>1</v>
      </c>
      <c r="M476" s="19" t="b">
        <v>0</v>
      </c>
      <c r="N476" s="19" t="b">
        <v>0</v>
      </c>
      <c r="O476" s="19" t="s">
        <v>178</v>
      </c>
      <c r="P476" s="19" t="s">
        <v>60</v>
      </c>
      <c r="Q476" s="20"/>
      <c r="R476" s="20"/>
      <c r="S476" s="20"/>
      <c r="T476" s="20"/>
      <c r="U476" s="20"/>
      <c r="V476" s="20"/>
      <c r="W476" s="20"/>
      <c r="X476" s="20"/>
      <c r="Y476" s="20"/>
      <c r="Z476" s="20"/>
      <c r="AA476" s="20"/>
    </row>
    <row r="477">
      <c r="A477" s="19" t="s">
        <v>1082</v>
      </c>
      <c r="B477" s="19" t="s">
        <v>26</v>
      </c>
      <c r="C477" s="19" t="s">
        <v>28</v>
      </c>
      <c r="D477" s="19" t="s">
        <v>220</v>
      </c>
      <c r="E477" s="19" t="s">
        <v>227</v>
      </c>
      <c r="F477" s="19" t="s">
        <v>280</v>
      </c>
      <c r="G477" s="19" t="s">
        <v>280</v>
      </c>
      <c r="H477" s="19" t="s">
        <v>275</v>
      </c>
      <c r="I477" s="19" t="s">
        <v>37</v>
      </c>
      <c r="J477" s="19" t="s">
        <v>40</v>
      </c>
      <c r="K477" s="20"/>
      <c r="L477" s="19" t="b">
        <v>0</v>
      </c>
      <c r="M477" s="19" t="b">
        <v>1</v>
      </c>
      <c r="N477" s="19" t="b">
        <v>1</v>
      </c>
      <c r="O477" s="19" t="s">
        <v>178</v>
      </c>
      <c r="P477" s="19" t="s">
        <v>60</v>
      </c>
      <c r="Q477" s="20"/>
      <c r="R477" s="20"/>
      <c r="S477" s="20"/>
      <c r="T477" s="20"/>
      <c r="U477" s="20"/>
      <c r="V477" s="20"/>
      <c r="W477" s="20"/>
      <c r="X477" s="20"/>
      <c r="Y477" s="20"/>
      <c r="Z477" s="20"/>
      <c r="AA477" s="20"/>
    </row>
    <row r="478">
      <c r="A478" s="19" t="s">
        <v>1524</v>
      </c>
      <c r="B478" s="19" t="s">
        <v>26</v>
      </c>
      <c r="C478" s="19" t="s">
        <v>28</v>
      </c>
      <c r="D478" s="19" t="s">
        <v>220</v>
      </c>
      <c r="E478" s="19" t="s">
        <v>227</v>
      </c>
      <c r="F478" s="19" t="s">
        <v>280</v>
      </c>
      <c r="G478" s="19" t="s">
        <v>280</v>
      </c>
      <c r="H478" s="19" t="s">
        <v>275</v>
      </c>
      <c r="I478" s="19" t="s">
        <v>37</v>
      </c>
      <c r="J478" s="19" t="s">
        <v>40</v>
      </c>
      <c r="K478" s="20"/>
      <c r="L478" s="19" t="b">
        <v>0</v>
      </c>
      <c r="M478" s="19" t="b">
        <v>0</v>
      </c>
      <c r="N478" s="19" t="b">
        <v>1</v>
      </c>
      <c r="O478" s="19" t="s">
        <v>179</v>
      </c>
      <c r="P478" s="19" t="s">
        <v>60</v>
      </c>
      <c r="Q478" s="19" t="s">
        <v>66</v>
      </c>
      <c r="R478" s="20"/>
      <c r="S478" s="20"/>
      <c r="T478" s="20"/>
      <c r="U478" s="20"/>
      <c r="V478" s="20"/>
      <c r="W478" s="20"/>
      <c r="X478" s="20"/>
      <c r="Y478" s="20"/>
      <c r="Z478" s="20"/>
      <c r="AA478" s="20"/>
    </row>
    <row r="479">
      <c r="A479" s="19" t="s">
        <v>1525</v>
      </c>
      <c r="B479" s="19" t="s">
        <v>26</v>
      </c>
      <c r="C479" s="19" t="s">
        <v>27</v>
      </c>
      <c r="D479" s="19" t="s">
        <v>222</v>
      </c>
      <c r="E479" s="19" t="s">
        <v>227</v>
      </c>
      <c r="F479" s="19" t="s">
        <v>320</v>
      </c>
      <c r="G479" s="19" t="s">
        <v>274</v>
      </c>
      <c r="H479" s="19" t="s">
        <v>275</v>
      </c>
      <c r="I479" s="19" t="s">
        <v>276</v>
      </c>
      <c r="J479" s="19" t="s">
        <v>40</v>
      </c>
      <c r="K479" s="20"/>
      <c r="L479" s="19" t="b">
        <v>0</v>
      </c>
      <c r="M479" s="19" t="b">
        <v>0</v>
      </c>
      <c r="N479" s="19" t="b">
        <v>1</v>
      </c>
      <c r="O479" s="19" t="s">
        <v>180</v>
      </c>
      <c r="P479" s="19" t="s">
        <v>60</v>
      </c>
      <c r="Q479" s="19" t="s">
        <v>63</v>
      </c>
      <c r="R479" s="20"/>
      <c r="S479" s="20"/>
      <c r="T479" s="20"/>
      <c r="U479" s="20"/>
      <c r="V479" s="20"/>
      <c r="W479" s="20"/>
      <c r="X479" s="20"/>
      <c r="Y479" s="20"/>
      <c r="Z479" s="20"/>
      <c r="AA479" s="20"/>
    </row>
    <row r="480">
      <c r="A480" s="19" t="s">
        <v>1526</v>
      </c>
      <c r="B480" s="19" t="s">
        <v>26</v>
      </c>
      <c r="C480" s="19" t="s">
        <v>28</v>
      </c>
      <c r="D480" s="19" t="s">
        <v>221</v>
      </c>
      <c r="E480" s="19" t="s">
        <v>227</v>
      </c>
      <c r="F480" s="19" t="s">
        <v>273</v>
      </c>
      <c r="G480" s="19" t="s">
        <v>274</v>
      </c>
      <c r="H480" s="19" t="s">
        <v>275</v>
      </c>
      <c r="I480" s="19" t="s">
        <v>276</v>
      </c>
      <c r="J480" s="19" t="s">
        <v>40</v>
      </c>
      <c r="K480" s="20"/>
      <c r="L480" s="19" t="b">
        <v>1</v>
      </c>
      <c r="M480" s="19" t="b">
        <v>0</v>
      </c>
      <c r="N480" s="19" t="b">
        <v>0</v>
      </c>
      <c r="O480" s="19" t="s">
        <v>178</v>
      </c>
      <c r="P480" s="19" t="s">
        <v>59</v>
      </c>
      <c r="Q480" s="19" t="s">
        <v>284</v>
      </c>
      <c r="R480" s="20"/>
      <c r="S480" s="20"/>
      <c r="T480" s="20"/>
      <c r="U480" s="20"/>
      <c r="V480" s="20"/>
      <c r="W480" s="20"/>
      <c r="X480" s="20"/>
      <c r="Y480" s="20"/>
      <c r="Z480" s="20"/>
      <c r="AA480" s="20"/>
    </row>
    <row r="481">
      <c r="A481" s="19" t="s">
        <v>1527</v>
      </c>
      <c r="B481" s="19" t="s">
        <v>26</v>
      </c>
      <c r="C481" s="19" t="s">
        <v>29</v>
      </c>
      <c r="D481" s="19" t="s">
        <v>220</v>
      </c>
      <c r="E481" s="19" t="s">
        <v>227</v>
      </c>
      <c r="F481" s="19" t="s">
        <v>280</v>
      </c>
      <c r="G481" s="19" t="s">
        <v>280</v>
      </c>
      <c r="H481" s="19" t="s">
        <v>275</v>
      </c>
      <c r="I481" s="19" t="s">
        <v>37</v>
      </c>
      <c r="J481" s="20"/>
      <c r="K481" s="19" t="s">
        <v>41</v>
      </c>
      <c r="L481" s="19" t="b">
        <v>1</v>
      </c>
      <c r="M481" s="19" t="b">
        <v>0</v>
      </c>
      <c r="N481" s="19" t="b">
        <v>0</v>
      </c>
      <c r="O481" s="19" t="s">
        <v>178</v>
      </c>
      <c r="P481" s="19" t="s">
        <v>59</v>
      </c>
      <c r="Q481" s="19" t="s">
        <v>284</v>
      </c>
      <c r="R481" s="20"/>
      <c r="S481" s="20"/>
      <c r="T481" s="20"/>
      <c r="U481" s="20"/>
      <c r="V481" s="20"/>
      <c r="W481" s="20"/>
      <c r="X481" s="20"/>
      <c r="Y481" s="20"/>
      <c r="Z481" s="20"/>
      <c r="AA481" s="20"/>
    </row>
    <row r="482">
      <c r="A482" s="19" t="s">
        <v>1528</v>
      </c>
      <c r="B482" s="19" t="s">
        <v>26</v>
      </c>
      <c r="C482" s="19" t="s">
        <v>28</v>
      </c>
      <c r="D482" s="19" t="s">
        <v>220</v>
      </c>
      <c r="E482" s="19" t="s">
        <v>227</v>
      </c>
      <c r="F482" s="19" t="s">
        <v>280</v>
      </c>
      <c r="G482" s="19" t="s">
        <v>280</v>
      </c>
      <c r="H482" s="19" t="s">
        <v>275</v>
      </c>
      <c r="I482" s="19" t="s">
        <v>37</v>
      </c>
      <c r="J482" s="19" t="s">
        <v>40</v>
      </c>
      <c r="K482" s="20"/>
      <c r="L482" s="19" t="b">
        <v>1</v>
      </c>
      <c r="M482" s="19" t="b">
        <v>1</v>
      </c>
      <c r="N482" s="19" t="b">
        <v>0</v>
      </c>
      <c r="O482" s="19" t="s">
        <v>179</v>
      </c>
      <c r="P482" s="19" t="s">
        <v>59</v>
      </c>
      <c r="Q482" s="19" t="s">
        <v>63</v>
      </c>
      <c r="R482" s="20"/>
      <c r="S482" s="20"/>
      <c r="T482" s="20"/>
      <c r="U482" s="20"/>
      <c r="V482" s="20"/>
      <c r="W482" s="20"/>
      <c r="X482" s="20"/>
      <c r="Y482" s="20"/>
      <c r="Z482" s="20"/>
      <c r="AA482" s="20"/>
    </row>
    <row r="483">
      <c r="A483" s="19" t="s">
        <v>1529</v>
      </c>
      <c r="B483" s="19" t="s">
        <v>26</v>
      </c>
      <c r="C483" s="19" t="s">
        <v>29</v>
      </c>
      <c r="D483" s="19" t="s">
        <v>220</v>
      </c>
      <c r="E483" s="19" t="s">
        <v>227</v>
      </c>
      <c r="F483" s="19" t="s">
        <v>280</v>
      </c>
      <c r="G483" s="19" t="s">
        <v>280</v>
      </c>
      <c r="H483" s="19" t="s">
        <v>275</v>
      </c>
      <c r="I483" s="19" t="s">
        <v>37</v>
      </c>
      <c r="J483" s="19" t="s">
        <v>40</v>
      </c>
      <c r="K483" s="20"/>
      <c r="L483" s="19" t="b">
        <v>1</v>
      </c>
      <c r="M483" s="19" t="b">
        <v>1</v>
      </c>
      <c r="N483" s="19" t="b">
        <v>0</v>
      </c>
      <c r="O483" s="19" t="s">
        <v>178</v>
      </c>
      <c r="P483" s="19" t="s">
        <v>60</v>
      </c>
      <c r="Q483" s="19" t="s">
        <v>66</v>
      </c>
      <c r="R483" s="20"/>
      <c r="S483" s="20"/>
      <c r="T483" s="20"/>
      <c r="U483" s="20"/>
      <c r="V483" s="20"/>
      <c r="W483" s="20"/>
      <c r="X483" s="20"/>
      <c r="Y483" s="20"/>
      <c r="Z483" s="20"/>
      <c r="AA483" s="20"/>
    </row>
    <row r="484">
      <c r="A484" s="19" t="s">
        <v>1530</v>
      </c>
      <c r="B484" s="19" t="s">
        <v>26</v>
      </c>
      <c r="C484" s="19" t="s">
        <v>28</v>
      </c>
      <c r="D484" s="19" t="s">
        <v>221</v>
      </c>
      <c r="E484" s="19" t="s">
        <v>227</v>
      </c>
      <c r="F484" s="19" t="s">
        <v>273</v>
      </c>
      <c r="G484" s="19" t="s">
        <v>274</v>
      </c>
      <c r="H484" s="19" t="s">
        <v>275</v>
      </c>
      <c r="I484" s="19" t="s">
        <v>276</v>
      </c>
      <c r="J484" s="19" t="s">
        <v>40</v>
      </c>
      <c r="K484" s="20"/>
      <c r="L484" s="19" t="b">
        <v>1</v>
      </c>
      <c r="M484" s="19" t="b">
        <v>0</v>
      </c>
      <c r="N484" s="19" t="b">
        <v>0</v>
      </c>
      <c r="O484" s="19" t="s">
        <v>177</v>
      </c>
      <c r="P484" s="19" t="s">
        <v>60</v>
      </c>
      <c r="Q484" s="19" t="s">
        <v>63</v>
      </c>
      <c r="R484" s="20"/>
      <c r="S484" s="20"/>
      <c r="T484" s="20"/>
      <c r="U484" s="20"/>
      <c r="V484" s="20"/>
      <c r="W484" s="20"/>
      <c r="X484" s="20"/>
      <c r="Y484" s="20"/>
      <c r="Z484" s="20"/>
      <c r="AA484" s="20"/>
    </row>
    <row r="485">
      <c r="A485" s="19" t="s">
        <v>1531</v>
      </c>
      <c r="B485" s="19" t="s">
        <v>25</v>
      </c>
      <c r="C485" s="19" t="s">
        <v>28</v>
      </c>
      <c r="D485" s="19" t="s">
        <v>220</v>
      </c>
      <c r="E485" s="19" t="s">
        <v>226</v>
      </c>
      <c r="F485" s="19" t="s">
        <v>291</v>
      </c>
      <c r="G485" s="19" t="s">
        <v>291</v>
      </c>
      <c r="H485" s="19" t="s">
        <v>303</v>
      </c>
      <c r="I485" s="19" t="s">
        <v>36</v>
      </c>
      <c r="J485" s="19" t="s">
        <v>40</v>
      </c>
      <c r="K485" s="20"/>
      <c r="L485" s="19" t="b">
        <v>0</v>
      </c>
      <c r="M485" s="19" t="b">
        <v>0</v>
      </c>
      <c r="N485" s="19" t="b">
        <v>1</v>
      </c>
      <c r="O485" s="19" t="s">
        <v>179</v>
      </c>
      <c r="P485" s="19" t="s">
        <v>59</v>
      </c>
      <c r="Q485" s="19" t="s">
        <v>284</v>
      </c>
      <c r="R485" s="20"/>
      <c r="S485" s="20"/>
      <c r="T485" s="20"/>
      <c r="U485" s="20"/>
      <c r="V485" s="20"/>
      <c r="W485" s="20"/>
      <c r="X485" s="20"/>
      <c r="Y485" s="20"/>
      <c r="Z485" s="20"/>
      <c r="AA485" s="20"/>
    </row>
    <row r="486">
      <c r="A486" s="19" t="s">
        <v>1532</v>
      </c>
      <c r="B486" s="19" t="s">
        <v>26</v>
      </c>
      <c r="C486" s="19" t="s">
        <v>28</v>
      </c>
      <c r="D486" s="19" t="s">
        <v>220</v>
      </c>
      <c r="E486" s="20"/>
      <c r="F486" s="19" t="s">
        <v>280</v>
      </c>
      <c r="G486" s="19" t="s">
        <v>280</v>
      </c>
      <c r="H486" s="20"/>
      <c r="I486" s="20"/>
      <c r="J486" s="19" t="s">
        <v>40</v>
      </c>
      <c r="K486" s="20"/>
      <c r="L486" s="19" t="b">
        <v>0</v>
      </c>
      <c r="M486" s="19" t="b">
        <v>0</v>
      </c>
      <c r="N486" s="19" t="b">
        <v>1</v>
      </c>
      <c r="O486" s="19" t="s">
        <v>179</v>
      </c>
      <c r="P486" s="19" t="s">
        <v>59</v>
      </c>
      <c r="Q486" s="19" t="s">
        <v>66</v>
      </c>
      <c r="R486" s="20"/>
      <c r="S486" s="20"/>
      <c r="T486" s="20"/>
      <c r="U486" s="20"/>
      <c r="V486" s="20"/>
      <c r="W486" s="20"/>
      <c r="X486" s="20"/>
      <c r="Y486" s="20"/>
      <c r="Z486" s="20"/>
      <c r="AA486" s="20"/>
    </row>
    <row r="487">
      <c r="A487" s="19" t="s">
        <v>1533</v>
      </c>
      <c r="B487" s="19" t="s">
        <v>26</v>
      </c>
      <c r="C487" s="19" t="s">
        <v>28</v>
      </c>
      <c r="D487" s="19" t="s">
        <v>220</v>
      </c>
      <c r="E487" s="19" t="s">
        <v>227</v>
      </c>
      <c r="F487" s="19" t="s">
        <v>280</v>
      </c>
      <c r="G487" s="19" t="s">
        <v>280</v>
      </c>
      <c r="H487" s="19" t="s">
        <v>275</v>
      </c>
      <c r="I487" s="19" t="s">
        <v>37</v>
      </c>
      <c r="J487" s="19" t="s">
        <v>40</v>
      </c>
      <c r="K487" s="20"/>
      <c r="L487" s="19" t="b">
        <v>1</v>
      </c>
      <c r="M487" s="19" t="b">
        <v>0</v>
      </c>
      <c r="N487" s="19" t="b">
        <v>0</v>
      </c>
      <c r="O487" s="19" t="s">
        <v>178</v>
      </c>
      <c r="P487" s="19" t="s">
        <v>59</v>
      </c>
      <c r="Q487" s="20"/>
      <c r="R487" s="20"/>
      <c r="S487" s="20"/>
      <c r="T487" s="20"/>
      <c r="U487" s="20"/>
      <c r="V487" s="20"/>
      <c r="W487" s="20"/>
      <c r="X487" s="20"/>
      <c r="Y487" s="20"/>
      <c r="Z487" s="20"/>
      <c r="AA487" s="20"/>
    </row>
    <row r="488">
      <c r="A488" s="19" t="s">
        <v>1534</v>
      </c>
      <c r="B488" s="19" t="s">
        <v>26</v>
      </c>
      <c r="C488" s="19" t="s">
        <v>29</v>
      </c>
      <c r="D488" s="19" t="s">
        <v>220</v>
      </c>
      <c r="E488" s="19" t="s">
        <v>227</v>
      </c>
      <c r="F488" s="19" t="s">
        <v>280</v>
      </c>
      <c r="G488" s="19" t="s">
        <v>280</v>
      </c>
      <c r="H488" s="19" t="s">
        <v>275</v>
      </c>
      <c r="I488" s="19" t="s">
        <v>37</v>
      </c>
      <c r="J488" s="19" t="s">
        <v>40</v>
      </c>
      <c r="K488" s="20"/>
      <c r="L488" s="19" t="b">
        <v>1</v>
      </c>
      <c r="M488" s="19" t="b">
        <v>1</v>
      </c>
      <c r="N488" s="19" t="b">
        <v>1</v>
      </c>
      <c r="O488" s="19" t="s">
        <v>179</v>
      </c>
      <c r="P488" s="19" t="s">
        <v>60</v>
      </c>
      <c r="Q488" s="19" t="s">
        <v>66</v>
      </c>
      <c r="R488" s="20"/>
      <c r="S488" s="20"/>
      <c r="T488" s="20"/>
      <c r="U488" s="20"/>
      <c r="V488" s="20"/>
      <c r="W488" s="20"/>
      <c r="X488" s="20"/>
      <c r="Y488" s="20"/>
      <c r="Z488" s="20"/>
      <c r="AA488" s="20"/>
    </row>
    <row r="489">
      <c r="A489" s="19" t="s">
        <v>1535</v>
      </c>
      <c r="B489" s="19" t="s">
        <v>26</v>
      </c>
      <c r="C489" s="19" t="s">
        <v>28</v>
      </c>
      <c r="D489" s="19" t="s">
        <v>220</v>
      </c>
      <c r="E489" s="19" t="s">
        <v>227</v>
      </c>
      <c r="F489" s="19" t="s">
        <v>280</v>
      </c>
      <c r="G489" s="19" t="s">
        <v>280</v>
      </c>
      <c r="H489" s="19" t="s">
        <v>275</v>
      </c>
      <c r="I489" s="19" t="s">
        <v>37</v>
      </c>
      <c r="J489" s="19" t="s">
        <v>40</v>
      </c>
      <c r="K489" s="20"/>
      <c r="L489" s="19" t="b">
        <v>1</v>
      </c>
      <c r="M489" s="19" t="b">
        <v>0</v>
      </c>
      <c r="N489" s="19" t="b">
        <v>0</v>
      </c>
      <c r="O489" s="19" t="s">
        <v>178</v>
      </c>
      <c r="P489" s="19" t="s">
        <v>59</v>
      </c>
      <c r="Q489" s="19" t="s">
        <v>284</v>
      </c>
      <c r="R489" s="20"/>
      <c r="S489" s="20"/>
      <c r="T489" s="20"/>
      <c r="U489" s="20"/>
      <c r="V489" s="20"/>
      <c r="W489" s="20"/>
      <c r="X489" s="20"/>
      <c r="Y489" s="20"/>
      <c r="Z489" s="20"/>
      <c r="AA489" s="20"/>
    </row>
    <row r="490">
      <c r="A490" s="19" t="s">
        <v>1334</v>
      </c>
      <c r="B490" s="19" t="s">
        <v>26</v>
      </c>
      <c r="C490" s="19" t="s">
        <v>29</v>
      </c>
      <c r="D490" s="19" t="s">
        <v>220</v>
      </c>
      <c r="E490" s="19" t="s">
        <v>227</v>
      </c>
      <c r="F490" s="19" t="s">
        <v>280</v>
      </c>
      <c r="G490" s="19" t="s">
        <v>280</v>
      </c>
      <c r="H490" s="19" t="s">
        <v>275</v>
      </c>
      <c r="I490" s="19" t="s">
        <v>37</v>
      </c>
      <c r="J490" s="19" t="s">
        <v>40</v>
      </c>
      <c r="K490" s="20"/>
      <c r="L490" s="19" t="b">
        <v>1</v>
      </c>
      <c r="M490" s="19" t="b">
        <v>1</v>
      </c>
      <c r="N490" s="19" t="b">
        <v>0</v>
      </c>
      <c r="O490" s="19" t="s">
        <v>177</v>
      </c>
      <c r="P490" s="19" t="s">
        <v>59</v>
      </c>
      <c r="Q490" s="19" t="s">
        <v>284</v>
      </c>
      <c r="R490" s="20"/>
      <c r="S490" s="20"/>
      <c r="T490" s="20"/>
      <c r="U490" s="20"/>
      <c r="V490" s="20"/>
      <c r="W490" s="20"/>
      <c r="X490" s="20"/>
      <c r="Y490" s="20"/>
      <c r="Z490" s="20"/>
      <c r="AA490" s="20"/>
    </row>
    <row r="491">
      <c r="A491" s="19" t="s">
        <v>1536</v>
      </c>
      <c r="B491" s="19" t="s">
        <v>26</v>
      </c>
      <c r="C491" s="19" t="s">
        <v>28</v>
      </c>
      <c r="D491" s="19" t="s">
        <v>220</v>
      </c>
      <c r="E491" s="19" t="s">
        <v>227</v>
      </c>
      <c r="F491" s="19" t="s">
        <v>280</v>
      </c>
      <c r="G491" s="19" t="s">
        <v>280</v>
      </c>
      <c r="H491" s="19" t="s">
        <v>275</v>
      </c>
      <c r="I491" s="19" t="s">
        <v>37</v>
      </c>
      <c r="J491" s="19" t="s">
        <v>40</v>
      </c>
      <c r="K491" s="20"/>
      <c r="L491" s="19" t="b">
        <v>1</v>
      </c>
      <c r="M491" s="19" t="b">
        <v>0</v>
      </c>
      <c r="N491" s="19" t="b">
        <v>0</v>
      </c>
      <c r="O491" s="19" t="s">
        <v>179</v>
      </c>
      <c r="P491" s="19" t="s">
        <v>59</v>
      </c>
      <c r="Q491" s="19" t="s">
        <v>284</v>
      </c>
      <c r="R491" s="20"/>
      <c r="S491" s="20"/>
      <c r="T491" s="20"/>
      <c r="U491" s="20"/>
      <c r="V491" s="20"/>
      <c r="W491" s="20"/>
      <c r="X491" s="20"/>
      <c r="Y491" s="20"/>
      <c r="Z491" s="20"/>
      <c r="AA491" s="20"/>
    </row>
    <row r="492">
      <c r="A492" s="19" t="s">
        <v>1537</v>
      </c>
      <c r="B492" s="19" t="s">
        <v>26</v>
      </c>
      <c r="C492" s="19" t="s">
        <v>29</v>
      </c>
      <c r="D492" s="19" t="s">
        <v>220</v>
      </c>
      <c r="E492" s="19" t="s">
        <v>227</v>
      </c>
      <c r="F492" s="19" t="s">
        <v>280</v>
      </c>
      <c r="G492" s="19" t="s">
        <v>280</v>
      </c>
      <c r="H492" s="19" t="s">
        <v>275</v>
      </c>
      <c r="I492" s="19" t="s">
        <v>37</v>
      </c>
      <c r="J492" s="19" t="s">
        <v>40</v>
      </c>
      <c r="K492" s="20"/>
      <c r="L492" s="19" t="b">
        <v>0</v>
      </c>
      <c r="M492" s="19" t="b">
        <v>1</v>
      </c>
      <c r="N492" s="19" t="b">
        <v>0</v>
      </c>
      <c r="O492" s="19" t="s">
        <v>178</v>
      </c>
      <c r="P492" s="19" t="s">
        <v>60</v>
      </c>
      <c r="Q492" s="19" t="s">
        <v>284</v>
      </c>
      <c r="R492" s="20"/>
      <c r="S492" s="20"/>
      <c r="T492" s="20"/>
      <c r="U492" s="20"/>
      <c r="V492" s="20"/>
      <c r="W492" s="20"/>
      <c r="X492" s="20"/>
      <c r="Y492" s="20"/>
      <c r="Z492" s="20"/>
      <c r="AA492" s="20"/>
    </row>
    <row r="493">
      <c r="A493" s="19" t="s">
        <v>1538</v>
      </c>
      <c r="B493" s="19" t="s">
        <v>26</v>
      </c>
      <c r="C493" s="19" t="s">
        <v>218</v>
      </c>
      <c r="D493" s="19" t="s">
        <v>220</v>
      </c>
      <c r="E493" s="19" t="s">
        <v>227</v>
      </c>
      <c r="F493" s="19" t="s">
        <v>280</v>
      </c>
      <c r="G493" s="19" t="s">
        <v>280</v>
      </c>
      <c r="H493" s="19" t="s">
        <v>275</v>
      </c>
      <c r="I493" s="19" t="s">
        <v>37</v>
      </c>
      <c r="J493" s="19" t="s">
        <v>40</v>
      </c>
      <c r="K493" s="20"/>
      <c r="L493" s="19" t="b">
        <v>0</v>
      </c>
      <c r="M493" s="19" t="b">
        <v>0</v>
      </c>
      <c r="N493" s="19" t="b">
        <v>1</v>
      </c>
      <c r="O493" s="19" t="s">
        <v>177</v>
      </c>
      <c r="P493" s="19" t="s">
        <v>60</v>
      </c>
      <c r="Q493" s="19" t="s">
        <v>66</v>
      </c>
      <c r="R493" s="20"/>
      <c r="S493" s="20"/>
      <c r="T493" s="20"/>
      <c r="U493" s="20"/>
      <c r="V493" s="20"/>
      <c r="W493" s="20"/>
      <c r="X493" s="20"/>
      <c r="Y493" s="20"/>
      <c r="Z493" s="20"/>
      <c r="AA493" s="20"/>
    </row>
    <row r="494">
      <c r="A494" s="19" t="s">
        <v>1451</v>
      </c>
      <c r="B494" s="19" t="s">
        <v>26</v>
      </c>
      <c r="C494" s="19" t="s">
        <v>28</v>
      </c>
      <c r="D494" s="19" t="s">
        <v>221</v>
      </c>
      <c r="E494" s="19" t="s">
        <v>227</v>
      </c>
      <c r="F494" s="19" t="s">
        <v>273</v>
      </c>
      <c r="G494" s="19" t="s">
        <v>274</v>
      </c>
      <c r="H494" s="19" t="s">
        <v>275</v>
      </c>
      <c r="I494" s="19" t="s">
        <v>276</v>
      </c>
      <c r="J494" s="19" t="s">
        <v>40</v>
      </c>
      <c r="K494" s="20"/>
      <c r="L494" s="19" t="b">
        <v>1</v>
      </c>
      <c r="M494" s="19" t="b">
        <v>0</v>
      </c>
      <c r="N494" s="19" t="b">
        <v>1</v>
      </c>
      <c r="O494" s="19" t="s">
        <v>178</v>
      </c>
      <c r="P494" s="19" t="s">
        <v>59</v>
      </c>
      <c r="Q494" s="19" t="s">
        <v>284</v>
      </c>
      <c r="R494" s="20"/>
      <c r="S494" s="20"/>
      <c r="T494" s="20"/>
      <c r="U494" s="20"/>
      <c r="V494" s="20"/>
      <c r="W494" s="20"/>
      <c r="X494" s="20"/>
      <c r="Y494" s="20"/>
      <c r="Z494" s="20"/>
      <c r="AA494" s="20"/>
    </row>
    <row r="495">
      <c r="A495" s="19" t="s">
        <v>1539</v>
      </c>
      <c r="B495" s="19" t="s">
        <v>26</v>
      </c>
      <c r="C495" s="19" t="s">
        <v>27</v>
      </c>
      <c r="D495" s="19" t="s">
        <v>220</v>
      </c>
      <c r="E495" s="19" t="s">
        <v>227</v>
      </c>
      <c r="F495" s="19" t="s">
        <v>280</v>
      </c>
      <c r="G495" s="19" t="s">
        <v>280</v>
      </c>
      <c r="H495" s="19" t="s">
        <v>275</v>
      </c>
      <c r="I495" s="19" t="s">
        <v>37</v>
      </c>
      <c r="J495" s="19" t="s">
        <v>40</v>
      </c>
      <c r="K495" s="20"/>
      <c r="L495" s="19" t="b">
        <v>0</v>
      </c>
      <c r="M495" s="19" t="b">
        <v>1</v>
      </c>
      <c r="N495" s="19" t="b">
        <v>0</v>
      </c>
      <c r="O495" s="19" t="s">
        <v>179</v>
      </c>
      <c r="P495" s="20"/>
      <c r="Q495" s="20"/>
      <c r="R495" s="20"/>
      <c r="S495" s="20"/>
      <c r="T495" s="20"/>
      <c r="U495" s="20"/>
      <c r="V495" s="20"/>
      <c r="W495" s="20"/>
      <c r="X495" s="20"/>
      <c r="Y495" s="20"/>
      <c r="Z495" s="20"/>
      <c r="AA495" s="20"/>
    </row>
    <row r="496">
      <c r="A496" s="19" t="s">
        <v>1540</v>
      </c>
      <c r="B496" s="19" t="s">
        <v>26</v>
      </c>
      <c r="C496" s="19" t="s">
        <v>28</v>
      </c>
      <c r="D496" s="19" t="s">
        <v>220</v>
      </c>
      <c r="E496" s="19" t="s">
        <v>227</v>
      </c>
      <c r="F496" s="19" t="s">
        <v>280</v>
      </c>
      <c r="G496" s="19" t="s">
        <v>280</v>
      </c>
      <c r="H496" s="19" t="s">
        <v>275</v>
      </c>
      <c r="I496" s="19" t="s">
        <v>37</v>
      </c>
      <c r="J496" s="19" t="s">
        <v>40</v>
      </c>
      <c r="K496" s="20"/>
      <c r="L496" s="19" t="b">
        <v>1</v>
      </c>
      <c r="M496" s="19" t="b">
        <v>1</v>
      </c>
      <c r="N496" s="19" t="b">
        <v>0</v>
      </c>
      <c r="O496" s="19" t="s">
        <v>178</v>
      </c>
      <c r="P496" s="19" t="s">
        <v>59</v>
      </c>
      <c r="Q496" s="19" t="s">
        <v>66</v>
      </c>
      <c r="R496" s="20"/>
      <c r="S496" s="20"/>
      <c r="T496" s="20"/>
      <c r="U496" s="20"/>
      <c r="V496" s="20"/>
      <c r="W496" s="20"/>
      <c r="X496" s="20"/>
      <c r="Y496" s="20"/>
      <c r="Z496" s="20"/>
      <c r="AA496" s="20"/>
    </row>
    <row r="497">
      <c r="A497" s="19" t="s">
        <v>1541</v>
      </c>
      <c r="B497" s="19" t="s">
        <v>26</v>
      </c>
      <c r="C497" s="19" t="s">
        <v>28</v>
      </c>
      <c r="D497" s="19" t="s">
        <v>222</v>
      </c>
      <c r="E497" s="19" t="s">
        <v>227</v>
      </c>
      <c r="F497" s="19" t="s">
        <v>320</v>
      </c>
      <c r="G497" s="19" t="s">
        <v>274</v>
      </c>
      <c r="H497" s="19" t="s">
        <v>275</v>
      </c>
      <c r="I497" s="19" t="s">
        <v>276</v>
      </c>
      <c r="J497" s="19" t="s">
        <v>40</v>
      </c>
      <c r="K497" s="20"/>
      <c r="L497" s="19" t="b">
        <v>1</v>
      </c>
      <c r="M497" s="19" t="b">
        <v>0</v>
      </c>
      <c r="N497" s="19" t="b">
        <v>0</v>
      </c>
      <c r="O497" s="19" t="s">
        <v>177</v>
      </c>
      <c r="P497" s="20"/>
      <c r="Q497" s="20"/>
      <c r="R497" s="20"/>
      <c r="S497" s="20"/>
      <c r="T497" s="20"/>
      <c r="U497" s="20"/>
      <c r="V497" s="20"/>
      <c r="W497" s="20"/>
      <c r="X497" s="20"/>
      <c r="Y497" s="20"/>
      <c r="Z497" s="20"/>
      <c r="AA497" s="20"/>
    </row>
    <row r="498">
      <c r="A498" s="19" t="s">
        <v>1542</v>
      </c>
      <c r="B498" s="19" t="s">
        <v>26</v>
      </c>
      <c r="C498" s="19" t="s">
        <v>28</v>
      </c>
      <c r="D498" s="19" t="s">
        <v>220</v>
      </c>
      <c r="E498" s="19" t="s">
        <v>227</v>
      </c>
      <c r="F498" s="19" t="s">
        <v>280</v>
      </c>
      <c r="G498" s="19" t="s">
        <v>280</v>
      </c>
      <c r="H498" s="19" t="s">
        <v>275</v>
      </c>
      <c r="I498" s="19" t="s">
        <v>37</v>
      </c>
      <c r="J498" s="19" t="s">
        <v>40</v>
      </c>
      <c r="K498" s="20"/>
      <c r="L498" s="19" t="b">
        <v>1</v>
      </c>
      <c r="M498" s="19" t="b">
        <v>1</v>
      </c>
      <c r="N498" s="19" t="b">
        <v>1</v>
      </c>
      <c r="O498" s="19" t="s">
        <v>179</v>
      </c>
      <c r="P498" s="19" t="s">
        <v>60</v>
      </c>
      <c r="Q498" s="19" t="s">
        <v>284</v>
      </c>
      <c r="R498" s="20"/>
      <c r="S498" s="20"/>
      <c r="T498" s="20"/>
      <c r="U498" s="20"/>
      <c r="V498" s="20"/>
      <c r="W498" s="20"/>
      <c r="X498" s="20"/>
      <c r="Y498" s="20"/>
      <c r="Z498" s="20"/>
      <c r="AA498" s="20"/>
    </row>
    <row r="499">
      <c r="A499" s="19" t="s">
        <v>1151</v>
      </c>
      <c r="B499" s="19" t="s">
        <v>26</v>
      </c>
      <c r="C499" s="19" t="s">
        <v>28</v>
      </c>
      <c r="D499" s="19" t="s">
        <v>220</v>
      </c>
      <c r="E499" s="19" t="s">
        <v>227</v>
      </c>
      <c r="F499" s="19" t="s">
        <v>280</v>
      </c>
      <c r="G499" s="19" t="s">
        <v>280</v>
      </c>
      <c r="H499" s="19" t="s">
        <v>275</v>
      </c>
      <c r="I499" s="19" t="s">
        <v>37</v>
      </c>
      <c r="J499" s="19" t="s">
        <v>40</v>
      </c>
      <c r="K499" s="20"/>
      <c r="L499" s="19" t="b">
        <v>1</v>
      </c>
      <c r="M499" s="19" t="b">
        <v>0</v>
      </c>
      <c r="N499" s="19" t="b">
        <v>0</v>
      </c>
      <c r="O499" s="19" t="s">
        <v>179</v>
      </c>
      <c r="P499" s="19" t="s">
        <v>60</v>
      </c>
      <c r="Q499" s="19" t="s">
        <v>284</v>
      </c>
      <c r="R499" s="20"/>
      <c r="S499" s="20"/>
      <c r="T499" s="20"/>
      <c r="U499" s="20"/>
      <c r="V499" s="20"/>
      <c r="W499" s="20"/>
      <c r="X499" s="20"/>
      <c r="Y499" s="20"/>
      <c r="Z499" s="20"/>
      <c r="AA499" s="20"/>
    </row>
    <row r="500">
      <c r="A500" s="19" t="s">
        <v>1128</v>
      </c>
      <c r="B500" s="19" t="s">
        <v>26</v>
      </c>
      <c r="C500" s="19" t="s">
        <v>28</v>
      </c>
      <c r="D500" s="19" t="s">
        <v>220</v>
      </c>
      <c r="E500" s="19" t="s">
        <v>227</v>
      </c>
      <c r="F500" s="19" t="s">
        <v>280</v>
      </c>
      <c r="G500" s="19" t="s">
        <v>280</v>
      </c>
      <c r="H500" s="19" t="s">
        <v>275</v>
      </c>
      <c r="I500" s="19" t="s">
        <v>37</v>
      </c>
      <c r="J500" s="19" t="s">
        <v>40</v>
      </c>
      <c r="K500" s="20"/>
      <c r="L500" s="19" t="b">
        <v>1</v>
      </c>
      <c r="M500" s="19" t="b">
        <v>0</v>
      </c>
      <c r="N500" s="19" t="b">
        <v>0</v>
      </c>
      <c r="O500" s="19" t="s">
        <v>178</v>
      </c>
      <c r="P500" s="20"/>
      <c r="Q500" s="20"/>
      <c r="R500" s="20"/>
      <c r="S500" s="20"/>
      <c r="T500" s="20"/>
      <c r="U500" s="20"/>
      <c r="V500" s="20"/>
      <c r="W500" s="20"/>
      <c r="X500" s="20"/>
      <c r="Y500" s="20"/>
      <c r="Z500" s="20"/>
      <c r="AA500" s="20"/>
    </row>
    <row r="501">
      <c r="A501" s="19" t="s">
        <v>1543</v>
      </c>
      <c r="B501" s="19" t="s">
        <v>26</v>
      </c>
      <c r="C501" s="19" t="s">
        <v>28</v>
      </c>
      <c r="D501" s="19" t="s">
        <v>221</v>
      </c>
      <c r="E501" s="19" t="s">
        <v>227</v>
      </c>
      <c r="F501" s="19" t="s">
        <v>273</v>
      </c>
      <c r="G501" s="19" t="s">
        <v>274</v>
      </c>
      <c r="H501" s="19" t="s">
        <v>275</v>
      </c>
      <c r="I501" s="19" t="s">
        <v>276</v>
      </c>
      <c r="J501" s="19" t="s">
        <v>40</v>
      </c>
      <c r="K501" s="20"/>
      <c r="L501" s="19" t="b">
        <v>0</v>
      </c>
      <c r="M501" s="19" t="b">
        <v>0</v>
      </c>
      <c r="N501" s="19" t="b">
        <v>1</v>
      </c>
      <c r="O501" s="19" t="s">
        <v>178</v>
      </c>
      <c r="P501" s="19" t="s">
        <v>59</v>
      </c>
      <c r="Q501" s="19" t="s">
        <v>66</v>
      </c>
      <c r="R501" s="20"/>
      <c r="S501" s="20"/>
      <c r="T501" s="20"/>
      <c r="U501" s="20"/>
      <c r="V501" s="20"/>
      <c r="W501" s="20"/>
      <c r="X501" s="20"/>
      <c r="Y501" s="20"/>
      <c r="Z501" s="20"/>
      <c r="AA501" s="20"/>
    </row>
    <row r="502">
      <c r="A502" s="19" t="s">
        <v>1081</v>
      </c>
      <c r="B502" s="19" t="s">
        <v>26</v>
      </c>
      <c r="C502" s="19" t="s">
        <v>28</v>
      </c>
      <c r="D502" s="19" t="s">
        <v>220</v>
      </c>
      <c r="E502" s="19" t="s">
        <v>227</v>
      </c>
      <c r="F502" s="19" t="s">
        <v>280</v>
      </c>
      <c r="G502" s="19" t="s">
        <v>280</v>
      </c>
      <c r="H502" s="19" t="s">
        <v>275</v>
      </c>
      <c r="I502" s="19" t="s">
        <v>37</v>
      </c>
      <c r="J502" s="19" t="s">
        <v>40</v>
      </c>
      <c r="K502" s="20"/>
      <c r="L502" s="19" t="b">
        <v>1</v>
      </c>
      <c r="M502" s="19" t="b">
        <v>1</v>
      </c>
      <c r="N502" s="19" t="b">
        <v>0</v>
      </c>
      <c r="O502" s="19" t="s">
        <v>178</v>
      </c>
      <c r="P502" s="19" t="s">
        <v>59</v>
      </c>
      <c r="Q502" s="19" t="s">
        <v>284</v>
      </c>
      <c r="R502" s="20"/>
      <c r="S502" s="20"/>
      <c r="T502" s="20"/>
      <c r="U502" s="20"/>
      <c r="V502" s="20"/>
      <c r="W502" s="20"/>
      <c r="X502" s="20"/>
      <c r="Y502" s="20"/>
      <c r="Z502" s="20"/>
      <c r="AA502" s="20"/>
    </row>
    <row r="503">
      <c r="A503" s="19" t="s">
        <v>1544</v>
      </c>
      <c r="B503" s="19" t="s">
        <v>26</v>
      </c>
      <c r="C503" s="19" t="s">
        <v>29</v>
      </c>
      <c r="D503" s="19" t="s">
        <v>220</v>
      </c>
      <c r="E503" s="19" t="s">
        <v>227</v>
      </c>
      <c r="F503" s="19" t="s">
        <v>280</v>
      </c>
      <c r="G503" s="19" t="s">
        <v>280</v>
      </c>
      <c r="H503" s="19" t="s">
        <v>275</v>
      </c>
      <c r="I503" s="19" t="s">
        <v>37</v>
      </c>
      <c r="J503" s="19" t="s">
        <v>40</v>
      </c>
      <c r="K503" s="20"/>
      <c r="L503" s="19" t="b">
        <v>1</v>
      </c>
      <c r="M503" s="19" t="b">
        <v>0</v>
      </c>
      <c r="N503" s="19" t="b">
        <v>0</v>
      </c>
      <c r="O503" s="19" t="s">
        <v>178</v>
      </c>
      <c r="P503" s="19" t="s">
        <v>60</v>
      </c>
      <c r="Q503" s="19" t="s">
        <v>66</v>
      </c>
      <c r="R503" s="20"/>
      <c r="S503" s="20"/>
      <c r="T503" s="20"/>
      <c r="U503" s="20"/>
      <c r="V503" s="20"/>
      <c r="W503" s="20"/>
      <c r="X503" s="20"/>
      <c r="Y503" s="20"/>
      <c r="Z503" s="20"/>
      <c r="AA503" s="20"/>
    </row>
    <row r="504">
      <c r="A504" s="19" t="s">
        <v>1545</v>
      </c>
      <c r="B504" s="19" t="s">
        <v>25</v>
      </c>
      <c r="C504" s="19" t="s">
        <v>27</v>
      </c>
      <c r="D504" s="19" t="s">
        <v>220</v>
      </c>
      <c r="E504" s="19" t="s">
        <v>227</v>
      </c>
      <c r="F504" s="19" t="s">
        <v>291</v>
      </c>
      <c r="G504" s="19" t="s">
        <v>291</v>
      </c>
      <c r="H504" s="19" t="s">
        <v>289</v>
      </c>
      <c r="I504" s="19" t="s">
        <v>37</v>
      </c>
      <c r="J504" s="19" t="s">
        <v>40</v>
      </c>
      <c r="K504" s="20"/>
      <c r="L504" s="19" t="b">
        <v>0</v>
      </c>
      <c r="M504" s="19" t="b">
        <v>1</v>
      </c>
      <c r="N504" s="19" t="b">
        <v>0</v>
      </c>
      <c r="O504" s="19" t="s">
        <v>178</v>
      </c>
      <c r="P504" s="19" t="s">
        <v>59</v>
      </c>
      <c r="Q504" s="20"/>
      <c r="R504" s="20"/>
      <c r="S504" s="20"/>
      <c r="T504" s="20"/>
      <c r="U504" s="20"/>
      <c r="V504" s="20"/>
      <c r="W504" s="20"/>
      <c r="X504" s="20"/>
      <c r="Y504" s="20"/>
      <c r="Z504" s="20"/>
      <c r="AA504" s="20"/>
    </row>
    <row r="505">
      <c r="A505" s="19" t="s">
        <v>1546</v>
      </c>
      <c r="B505" s="19" t="s">
        <v>26</v>
      </c>
      <c r="C505" s="19" t="s">
        <v>28</v>
      </c>
      <c r="D505" s="19" t="s">
        <v>221</v>
      </c>
      <c r="E505" s="19" t="s">
        <v>228</v>
      </c>
      <c r="F505" s="19" t="s">
        <v>273</v>
      </c>
      <c r="G505" s="19" t="s">
        <v>274</v>
      </c>
      <c r="H505" s="19" t="s">
        <v>275</v>
      </c>
      <c r="I505" s="19" t="s">
        <v>276</v>
      </c>
      <c r="J505" s="19" t="s">
        <v>40</v>
      </c>
      <c r="K505" s="20"/>
      <c r="L505" s="19" t="b">
        <v>0</v>
      </c>
      <c r="M505" s="19" t="b">
        <v>0</v>
      </c>
      <c r="N505" s="19" t="b">
        <v>1</v>
      </c>
      <c r="O505" s="19" t="s">
        <v>179</v>
      </c>
      <c r="P505" s="19" t="s">
        <v>59</v>
      </c>
      <c r="Q505" s="19" t="s">
        <v>66</v>
      </c>
      <c r="R505" s="20"/>
      <c r="S505" s="20"/>
      <c r="T505" s="20"/>
      <c r="U505" s="20"/>
      <c r="V505" s="20"/>
      <c r="W505" s="20"/>
      <c r="X505" s="20"/>
      <c r="Y505" s="20"/>
      <c r="Z505" s="20"/>
      <c r="AA505" s="20"/>
    </row>
    <row r="506">
      <c r="A506" s="19" t="s">
        <v>1547</v>
      </c>
      <c r="B506" s="19" t="s">
        <v>26</v>
      </c>
      <c r="C506" s="19" t="s">
        <v>27</v>
      </c>
      <c r="D506" s="19" t="s">
        <v>220</v>
      </c>
      <c r="E506" s="19" t="s">
        <v>227</v>
      </c>
      <c r="F506" s="19" t="s">
        <v>280</v>
      </c>
      <c r="G506" s="19" t="s">
        <v>280</v>
      </c>
      <c r="H506" s="19" t="s">
        <v>275</v>
      </c>
      <c r="I506" s="19" t="s">
        <v>37</v>
      </c>
      <c r="J506" s="20"/>
      <c r="K506" s="19" t="s">
        <v>41</v>
      </c>
      <c r="L506" s="19" t="b">
        <v>1</v>
      </c>
      <c r="M506" s="19" t="b">
        <v>0</v>
      </c>
      <c r="N506" s="19" t="b">
        <v>0</v>
      </c>
      <c r="O506" s="19" t="s">
        <v>179</v>
      </c>
      <c r="P506" s="19" t="s">
        <v>59</v>
      </c>
      <c r="Q506" s="19" t="s">
        <v>66</v>
      </c>
      <c r="R506" s="20"/>
      <c r="S506" s="20"/>
      <c r="T506" s="20"/>
      <c r="U506" s="20"/>
      <c r="V506" s="20"/>
      <c r="W506" s="20"/>
      <c r="X506" s="20"/>
      <c r="Y506" s="20"/>
      <c r="Z506" s="20"/>
      <c r="AA506" s="20"/>
    </row>
    <row r="507">
      <c r="A507" s="19" t="s">
        <v>1548</v>
      </c>
      <c r="B507" s="19" t="s">
        <v>26</v>
      </c>
      <c r="C507" s="19" t="s">
        <v>29</v>
      </c>
      <c r="D507" s="19" t="s">
        <v>221</v>
      </c>
      <c r="E507" s="19" t="s">
        <v>227</v>
      </c>
      <c r="F507" s="19" t="s">
        <v>273</v>
      </c>
      <c r="G507" s="19" t="s">
        <v>274</v>
      </c>
      <c r="H507" s="19" t="s">
        <v>275</v>
      </c>
      <c r="I507" s="19" t="s">
        <v>276</v>
      </c>
      <c r="J507" s="19" t="s">
        <v>40</v>
      </c>
      <c r="K507" s="20"/>
      <c r="L507" s="19" t="b">
        <v>0</v>
      </c>
      <c r="M507" s="19" t="b">
        <v>0</v>
      </c>
      <c r="N507" s="19" t="b">
        <v>1</v>
      </c>
      <c r="O507" s="19" t="s">
        <v>177</v>
      </c>
      <c r="P507" s="19" t="s">
        <v>60</v>
      </c>
      <c r="Q507" s="19" t="s">
        <v>63</v>
      </c>
      <c r="R507" s="20"/>
      <c r="S507" s="20"/>
      <c r="T507" s="20"/>
      <c r="U507" s="20"/>
      <c r="V507" s="20"/>
      <c r="W507" s="20"/>
      <c r="X507" s="20"/>
      <c r="Y507" s="20"/>
      <c r="Z507" s="20"/>
      <c r="AA507" s="20"/>
    </row>
    <row r="508">
      <c r="A508" s="19" t="s">
        <v>1549</v>
      </c>
      <c r="B508" s="19" t="s">
        <v>26</v>
      </c>
      <c r="C508" s="19" t="s">
        <v>28</v>
      </c>
      <c r="D508" s="19" t="s">
        <v>221</v>
      </c>
      <c r="E508" s="19" t="s">
        <v>227</v>
      </c>
      <c r="F508" s="19" t="s">
        <v>273</v>
      </c>
      <c r="G508" s="19" t="s">
        <v>274</v>
      </c>
      <c r="H508" s="19" t="s">
        <v>275</v>
      </c>
      <c r="I508" s="19" t="s">
        <v>276</v>
      </c>
      <c r="J508" s="19" t="s">
        <v>40</v>
      </c>
      <c r="K508" s="20"/>
      <c r="L508" s="19" t="b">
        <v>1</v>
      </c>
      <c r="M508" s="19" t="b">
        <v>0</v>
      </c>
      <c r="N508" s="19" t="b">
        <v>0</v>
      </c>
      <c r="O508" s="19" t="s">
        <v>178</v>
      </c>
      <c r="P508" s="19" t="s">
        <v>60</v>
      </c>
      <c r="Q508" s="19" t="s">
        <v>281</v>
      </c>
      <c r="R508" s="20"/>
      <c r="S508" s="20"/>
      <c r="T508" s="20"/>
      <c r="U508" s="20"/>
      <c r="V508" s="20"/>
      <c r="W508" s="20"/>
      <c r="X508" s="20"/>
      <c r="Y508" s="20"/>
      <c r="Z508" s="20"/>
      <c r="AA508" s="20"/>
    </row>
    <row r="509">
      <c r="A509" s="19" t="s">
        <v>1550</v>
      </c>
      <c r="B509" s="19" t="s">
        <v>26</v>
      </c>
      <c r="C509" s="19" t="s">
        <v>27</v>
      </c>
      <c r="D509" s="19" t="s">
        <v>222</v>
      </c>
      <c r="E509" s="19" t="s">
        <v>226</v>
      </c>
      <c r="F509" s="19" t="s">
        <v>320</v>
      </c>
      <c r="G509" s="19" t="s">
        <v>274</v>
      </c>
      <c r="H509" s="19" t="s">
        <v>300</v>
      </c>
      <c r="I509" s="19" t="s">
        <v>301</v>
      </c>
      <c r="J509" s="20"/>
      <c r="K509" s="19" t="s">
        <v>41</v>
      </c>
      <c r="L509" s="19" t="b">
        <v>0</v>
      </c>
      <c r="M509" s="19" t="b">
        <v>1</v>
      </c>
      <c r="N509" s="19" t="b">
        <v>0</v>
      </c>
      <c r="O509" s="19" t="s">
        <v>179</v>
      </c>
      <c r="P509" s="20"/>
      <c r="Q509" s="20"/>
      <c r="R509" s="20"/>
      <c r="S509" s="20"/>
      <c r="T509" s="20"/>
      <c r="U509" s="20"/>
      <c r="V509" s="20"/>
      <c r="W509" s="20"/>
      <c r="X509" s="20"/>
      <c r="Y509" s="20"/>
      <c r="Z509" s="20"/>
      <c r="AA509" s="20"/>
    </row>
    <row r="510">
      <c r="A510" s="19" t="s">
        <v>1108</v>
      </c>
      <c r="B510" s="19" t="s">
        <v>26</v>
      </c>
      <c r="C510" s="19" t="s">
        <v>29</v>
      </c>
      <c r="D510" s="19" t="s">
        <v>221</v>
      </c>
      <c r="E510" s="19" t="s">
        <v>227</v>
      </c>
      <c r="F510" s="19" t="s">
        <v>273</v>
      </c>
      <c r="G510" s="19" t="s">
        <v>274</v>
      </c>
      <c r="H510" s="19" t="s">
        <v>275</v>
      </c>
      <c r="I510" s="19" t="s">
        <v>276</v>
      </c>
      <c r="J510" s="19" t="s">
        <v>40</v>
      </c>
      <c r="K510" s="20"/>
      <c r="L510" s="19" t="b">
        <v>1</v>
      </c>
      <c r="M510" s="19" t="b">
        <v>0</v>
      </c>
      <c r="N510" s="19" t="b">
        <v>0</v>
      </c>
      <c r="O510" s="19" t="s">
        <v>177</v>
      </c>
      <c r="P510" s="19" t="s">
        <v>60</v>
      </c>
      <c r="Q510" s="20"/>
      <c r="R510" s="20"/>
      <c r="S510" s="20"/>
      <c r="T510" s="20"/>
      <c r="U510" s="20"/>
      <c r="V510" s="20"/>
      <c r="W510" s="20"/>
      <c r="X510" s="20"/>
      <c r="Y510" s="20"/>
      <c r="Z510" s="20"/>
      <c r="AA510" s="20"/>
    </row>
    <row r="511">
      <c r="A511" s="19" t="s">
        <v>1551</v>
      </c>
      <c r="B511" s="19" t="s">
        <v>26</v>
      </c>
      <c r="C511" s="19" t="s">
        <v>27</v>
      </c>
      <c r="D511" s="19" t="s">
        <v>220</v>
      </c>
      <c r="E511" s="19" t="s">
        <v>227</v>
      </c>
      <c r="F511" s="19" t="s">
        <v>280</v>
      </c>
      <c r="G511" s="19" t="s">
        <v>280</v>
      </c>
      <c r="H511" s="19" t="s">
        <v>275</v>
      </c>
      <c r="I511" s="19" t="s">
        <v>37</v>
      </c>
      <c r="J511" s="19" t="s">
        <v>40</v>
      </c>
      <c r="K511" s="20"/>
      <c r="L511" s="19" t="b">
        <v>1</v>
      </c>
      <c r="M511" s="19" t="b">
        <v>0</v>
      </c>
      <c r="N511" s="19" t="b">
        <v>0</v>
      </c>
      <c r="O511" s="19" t="s">
        <v>180</v>
      </c>
      <c r="P511" s="20"/>
      <c r="Q511" s="20"/>
      <c r="R511" s="20"/>
      <c r="S511" s="20"/>
      <c r="T511" s="20"/>
      <c r="U511" s="20"/>
      <c r="V511" s="20"/>
      <c r="W511" s="20"/>
      <c r="X511" s="20"/>
      <c r="Y511" s="20"/>
      <c r="Z511" s="20"/>
      <c r="AA511" s="20"/>
    </row>
    <row r="512">
      <c r="A512" s="19" t="s">
        <v>1552</v>
      </c>
      <c r="B512" s="19" t="s">
        <v>26</v>
      </c>
      <c r="C512" s="19" t="s">
        <v>29</v>
      </c>
      <c r="D512" s="19" t="s">
        <v>220</v>
      </c>
      <c r="E512" s="19" t="s">
        <v>227</v>
      </c>
      <c r="F512" s="19" t="s">
        <v>280</v>
      </c>
      <c r="G512" s="19" t="s">
        <v>280</v>
      </c>
      <c r="H512" s="19" t="s">
        <v>275</v>
      </c>
      <c r="I512" s="19" t="s">
        <v>37</v>
      </c>
      <c r="J512" s="19" t="s">
        <v>40</v>
      </c>
      <c r="K512" s="20"/>
      <c r="L512" s="19" t="b">
        <v>1</v>
      </c>
      <c r="M512" s="19" t="b">
        <v>0</v>
      </c>
      <c r="N512" s="19" t="b">
        <v>0</v>
      </c>
      <c r="O512" s="19" t="s">
        <v>178</v>
      </c>
      <c r="P512" s="19" t="s">
        <v>59</v>
      </c>
      <c r="Q512" s="20"/>
      <c r="R512" s="20"/>
      <c r="S512" s="20"/>
      <c r="T512" s="20"/>
      <c r="U512" s="20"/>
      <c r="V512" s="20"/>
      <c r="W512" s="20"/>
      <c r="X512" s="20"/>
      <c r="Y512" s="20"/>
      <c r="Z512" s="20"/>
      <c r="AA512" s="20"/>
    </row>
    <row r="513">
      <c r="A513" s="19" t="s">
        <v>1553</v>
      </c>
      <c r="B513" s="19" t="s">
        <v>26</v>
      </c>
      <c r="C513" s="19" t="s">
        <v>28</v>
      </c>
      <c r="D513" s="19" t="s">
        <v>221</v>
      </c>
      <c r="E513" s="19" t="s">
        <v>227</v>
      </c>
      <c r="F513" s="19" t="s">
        <v>273</v>
      </c>
      <c r="G513" s="19" t="s">
        <v>274</v>
      </c>
      <c r="H513" s="19" t="s">
        <v>275</v>
      </c>
      <c r="I513" s="19" t="s">
        <v>276</v>
      </c>
      <c r="J513" s="19" t="s">
        <v>40</v>
      </c>
      <c r="K513" s="20"/>
      <c r="L513" s="19" t="b">
        <v>1</v>
      </c>
      <c r="M513" s="19" t="b">
        <v>0</v>
      </c>
      <c r="N513" s="19" t="b">
        <v>0</v>
      </c>
      <c r="O513" s="19" t="s">
        <v>177</v>
      </c>
      <c r="P513" s="19" t="s">
        <v>60</v>
      </c>
      <c r="Q513" s="19" t="s">
        <v>281</v>
      </c>
      <c r="R513" s="20"/>
      <c r="S513" s="20"/>
      <c r="T513" s="20"/>
      <c r="U513" s="20"/>
      <c r="V513" s="20"/>
      <c r="W513" s="20"/>
      <c r="X513" s="20"/>
      <c r="Y513" s="20"/>
      <c r="Z513" s="20"/>
      <c r="AA513" s="20"/>
    </row>
    <row r="514">
      <c r="A514" s="19" t="s">
        <v>1554</v>
      </c>
      <c r="B514" s="19" t="s">
        <v>26</v>
      </c>
      <c r="C514" s="19" t="s">
        <v>27</v>
      </c>
      <c r="D514" s="19" t="s">
        <v>220</v>
      </c>
      <c r="E514" s="19" t="s">
        <v>227</v>
      </c>
      <c r="F514" s="19" t="s">
        <v>280</v>
      </c>
      <c r="G514" s="19" t="s">
        <v>280</v>
      </c>
      <c r="H514" s="19" t="s">
        <v>275</v>
      </c>
      <c r="I514" s="19" t="s">
        <v>37</v>
      </c>
      <c r="J514" s="19" t="s">
        <v>40</v>
      </c>
      <c r="K514" s="20"/>
      <c r="L514" s="19" t="b">
        <v>1</v>
      </c>
      <c r="M514" s="19" t="b">
        <v>1</v>
      </c>
      <c r="N514" s="19" t="b">
        <v>1</v>
      </c>
      <c r="O514" s="19" t="s">
        <v>179</v>
      </c>
      <c r="P514" s="20"/>
      <c r="Q514" s="20"/>
      <c r="R514" s="20"/>
      <c r="S514" s="20"/>
      <c r="T514" s="20"/>
      <c r="U514" s="20"/>
      <c r="V514" s="20"/>
      <c r="W514" s="20"/>
      <c r="X514" s="20"/>
      <c r="Y514" s="20"/>
      <c r="Z514" s="20"/>
      <c r="AA514" s="20"/>
    </row>
    <row r="515">
      <c r="A515" s="19" t="s">
        <v>1555</v>
      </c>
      <c r="B515" s="19" t="s">
        <v>26</v>
      </c>
      <c r="C515" s="19" t="s">
        <v>29</v>
      </c>
      <c r="D515" s="19" t="s">
        <v>221</v>
      </c>
      <c r="E515" s="19" t="s">
        <v>227</v>
      </c>
      <c r="F515" s="19" t="s">
        <v>273</v>
      </c>
      <c r="G515" s="19" t="s">
        <v>274</v>
      </c>
      <c r="H515" s="19" t="s">
        <v>275</v>
      </c>
      <c r="I515" s="19" t="s">
        <v>276</v>
      </c>
      <c r="J515" s="19" t="s">
        <v>40</v>
      </c>
      <c r="K515" s="20"/>
      <c r="L515" s="19" t="b">
        <v>1</v>
      </c>
      <c r="M515" s="19" t="b">
        <v>0</v>
      </c>
      <c r="N515" s="19" t="b">
        <v>0</v>
      </c>
      <c r="O515" s="19" t="s">
        <v>179</v>
      </c>
      <c r="P515" s="19" t="s">
        <v>60</v>
      </c>
      <c r="Q515" s="19" t="s">
        <v>281</v>
      </c>
      <c r="R515" s="20"/>
      <c r="S515" s="20"/>
      <c r="T515" s="20"/>
      <c r="U515" s="20"/>
      <c r="V515" s="20"/>
      <c r="W515" s="20"/>
      <c r="X515" s="20"/>
      <c r="Y515" s="20"/>
      <c r="Z515" s="20"/>
      <c r="AA515" s="20"/>
    </row>
    <row r="516">
      <c r="A516" s="19" t="s">
        <v>1556</v>
      </c>
      <c r="B516" s="19" t="s">
        <v>26</v>
      </c>
      <c r="C516" s="19" t="s">
        <v>29</v>
      </c>
      <c r="D516" s="19" t="s">
        <v>221</v>
      </c>
      <c r="E516" s="19" t="s">
        <v>227</v>
      </c>
      <c r="F516" s="19" t="s">
        <v>273</v>
      </c>
      <c r="G516" s="19" t="s">
        <v>274</v>
      </c>
      <c r="H516" s="19" t="s">
        <v>275</v>
      </c>
      <c r="I516" s="19" t="s">
        <v>276</v>
      </c>
      <c r="J516" s="19" t="s">
        <v>40</v>
      </c>
      <c r="K516" s="20"/>
      <c r="L516" s="19" t="b">
        <v>0</v>
      </c>
      <c r="M516" s="19" t="b">
        <v>1</v>
      </c>
      <c r="N516" s="19" t="b">
        <v>0</v>
      </c>
      <c r="O516" s="19" t="s">
        <v>177</v>
      </c>
      <c r="P516" s="19" t="s">
        <v>60</v>
      </c>
      <c r="Q516" s="19" t="s">
        <v>281</v>
      </c>
      <c r="R516" s="20"/>
      <c r="S516" s="20"/>
      <c r="T516" s="20"/>
      <c r="U516" s="20"/>
      <c r="V516" s="20"/>
      <c r="W516" s="20"/>
      <c r="X516" s="20"/>
      <c r="Y516" s="20"/>
      <c r="Z516" s="20"/>
      <c r="AA516" s="20"/>
    </row>
    <row r="517">
      <c r="A517" s="19" t="s">
        <v>1557</v>
      </c>
      <c r="B517" s="19" t="s">
        <v>26</v>
      </c>
      <c r="C517" s="19" t="s">
        <v>27</v>
      </c>
      <c r="D517" s="19" t="s">
        <v>222</v>
      </c>
      <c r="E517" s="19" t="s">
        <v>227</v>
      </c>
      <c r="F517" s="19" t="s">
        <v>320</v>
      </c>
      <c r="G517" s="19" t="s">
        <v>274</v>
      </c>
      <c r="H517" s="19" t="s">
        <v>275</v>
      </c>
      <c r="I517" s="19" t="s">
        <v>276</v>
      </c>
      <c r="J517" s="19" t="s">
        <v>40</v>
      </c>
      <c r="K517" s="20"/>
      <c r="L517" s="19" t="b">
        <v>0</v>
      </c>
      <c r="M517" s="19" t="b">
        <v>0</v>
      </c>
      <c r="N517" s="19" t="b">
        <v>1</v>
      </c>
      <c r="O517" s="19" t="s">
        <v>179</v>
      </c>
      <c r="P517" s="19" t="s">
        <v>60</v>
      </c>
      <c r="Q517" s="19" t="s">
        <v>63</v>
      </c>
      <c r="R517" s="20"/>
      <c r="S517" s="20"/>
      <c r="T517" s="20"/>
      <c r="U517" s="20"/>
      <c r="V517" s="20"/>
      <c r="W517" s="20"/>
      <c r="X517" s="20"/>
      <c r="Y517" s="20"/>
      <c r="Z517" s="20"/>
      <c r="AA517" s="20"/>
    </row>
    <row r="518">
      <c r="A518" s="19" t="s">
        <v>1558</v>
      </c>
      <c r="B518" s="19" t="s">
        <v>26</v>
      </c>
      <c r="C518" s="19" t="s">
        <v>27</v>
      </c>
      <c r="D518" s="19" t="s">
        <v>220</v>
      </c>
      <c r="E518" s="19" t="s">
        <v>227</v>
      </c>
      <c r="F518" s="19" t="s">
        <v>280</v>
      </c>
      <c r="G518" s="19" t="s">
        <v>280</v>
      </c>
      <c r="H518" s="19" t="s">
        <v>275</v>
      </c>
      <c r="I518" s="19" t="s">
        <v>37</v>
      </c>
      <c r="J518" s="19" t="s">
        <v>40</v>
      </c>
      <c r="K518" s="20"/>
      <c r="L518" s="19" t="b">
        <v>0</v>
      </c>
      <c r="M518" s="19" t="b">
        <v>0</v>
      </c>
      <c r="N518" s="19" t="b">
        <v>1</v>
      </c>
      <c r="O518" s="19" t="s">
        <v>178</v>
      </c>
      <c r="P518" s="19" t="s">
        <v>60</v>
      </c>
      <c r="Q518" s="19" t="s">
        <v>63</v>
      </c>
      <c r="R518" s="20"/>
      <c r="S518" s="20"/>
      <c r="T518" s="20"/>
      <c r="U518" s="20"/>
      <c r="V518" s="20"/>
      <c r="W518" s="20"/>
      <c r="X518" s="20"/>
      <c r="Y518" s="20"/>
      <c r="Z518" s="20"/>
      <c r="AA518" s="20"/>
    </row>
    <row r="519">
      <c r="A519" s="19" t="s">
        <v>1559</v>
      </c>
      <c r="B519" s="19" t="s">
        <v>26</v>
      </c>
      <c r="C519" s="19" t="s">
        <v>28</v>
      </c>
      <c r="D519" s="19" t="s">
        <v>220</v>
      </c>
      <c r="E519" s="19" t="s">
        <v>226</v>
      </c>
      <c r="F519" s="19" t="s">
        <v>280</v>
      </c>
      <c r="G519" s="19" t="s">
        <v>280</v>
      </c>
      <c r="H519" s="19" t="s">
        <v>300</v>
      </c>
      <c r="I519" s="19" t="s">
        <v>36</v>
      </c>
      <c r="J519" s="19" t="s">
        <v>40</v>
      </c>
      <c r="K519" s="20"/>
      <c r="L519" s="19" t="b">
        <v>1</v>
      </c>
      <c r="M519" s="19" t="b">
        <v>0</v>
      </c>
      <c r="N519" s="19" t="b">
        <v>0</v>
      </c>
      <c r="O519" s="19" t="s">
        <v>178</v>
      </c>
      <c r="P519" s="19" t="s">
        <v>59</v>
      </c>
      <c r="Q519" s="19" t="s">
        <v>66</v>
      </c>
      <c r="R519" s="20"/>
      <c r="S519" s="20"/>
      <c r="T519" s="20"/>
      <c r="U519" s="20"/>
      <c r="V519" s="20"/>
      <c r="W519" s="20"/>
      <c r="X519" s="20"/>
      <c r="Y519" s="20"/>
      <c r="Z519" s="20"/>
      <c r="AA519" s="20"/>
    </row>
    <row r="520">
      <c r="A520" s="19" t="s">
        <v>1560</v>
      </c>
      <c r="B520" s="19" t="s">
        <v>26</v>
      </c>
      <c r="C520" s="19" t="s">
        <v>28</v>
      </c>
      <c r="D520" s="19" t="s">
        <v>220</v>
      </c>
      <c r="E520" s="19" t="s">
        <v>227</v>
      </c>
      <c r="F520" s="19" t="s">
        <v>280</v>
      </c>
      <c r="G520" s="19" t="s">
        <v>280</v>
      </c>
      <c r="H520" s="19" t="s">
        <v>275</v>
      </c>
      <c r="I520" s="19" t="s">
        <v>37</v>
      </c>
      <c r="J520" s="19" t="s">
        <v>40</v>
      </c>
      <c r="K520" s="20"/>
      <c r="L520" s="19" t="b">
        <v>1</v>
      </c>
      <c r="M520" s="19" t="b">
        <v>0</v>
      </c>
      <c r="N520" s="19" t="b">
        <v>0</v>
      </c>
      <c r="O520" s="19" t="s">
        <v>178</v>
      </c>
      <c r="P520" s="19" t="s">
        <v>59</v>
      </c>
      <c r="Q520" s="19" t="s">
        <v>66</v>
      </c>
      <c r="R520" s="20"/>
      <c r="S520" s="20"/>
      <c r="T520" s="20"/>
      <c r="U520" s="20"/>
      <c r="V520" s="20"/>
      <c r="W520" s="20"/>
      <c r="X520" s="20"/>
      <c r="Y520" s="20"/>
      <c r="Z520" s="20"/>
      <c r="AA520" s="20"/>
    </row>
    <row r="521">
      <c r="A521" s="19" t="s">
        <v>1561</v>
      </c>
      <c r="B521" s="19" t="s">
        <v>26</v>
      </c>
      <c r="C521" s="19" t="s">
        <v>28</v>
      </c>
      <c r="D521" s="19" t="s">
        <v>220</v>
      </c>
      <c r="E521" s="19" t="s">
        <v>227</v>
      </c>
      <c r="F521" s="19" t="s">
        <v>280</v>
      </c>
      <c r="G521" s="19" t="s">
        <v>280</v>
      </c>
      <c r="H521" s="19" t="s">
        <v>275</v>
      </c>
      <c r="I521" s="19" t="s">
        <v>37</v>
      </c>
      <c r="J521" s="19" t="s">
        <v>40</v>
      </c>
      <c r="K521" s="20"/>
      <c r="L521" s="19" t="b">
        <v>0</v>
      </c>
      <c r="M521" s="19" t="b">
        <v>0</v>
      </c>
      <c r="N521" s="19" t="b">
        <v>1</v>
      </c>
      <c r="O521" s="19" t="s">
        <v>178</v>
      </c>
      <c r="P521" s="19" t="s">
        <v>59</v>
      </c>
      <c r="Q521" s="19" t="s">
        <v>66</v>
      </c>
      <c r="R521" s="20"/>
      <c r="S521" s="20"/>
      <c r="T521" s="20"/>
      <c r="U521" s="20"/>
      <c r="V521" s="20"/>
      <c r="W521" s="20"/>
      <c r="X521" s="20"/>
      <c r="Y521" s="20"/>
      <c r="Z521" s="20"/>
      <c r="AA521" s="20"/>
    </row>
    <row r="522">
      <c r="A522" s="19" t="s">
        <v>1562</v>
      </c>
      <c r="B522" s="19" t="s">
        <v>26</v>
      </c>
      <c r="C522" s="19" t="s">
        <v>27</v>
      </c>
      <c r="D522" s="19" t="s">
        <v>220</v>
      </c>
      <c r="E522" s="19" t="s">
        <v>227</v>
      </c>
      <c r="F522" s="19" t="s">
        <v>280</v>
      </c>
      <c r="G522" s="19" t="s">
        <v>280</v>
      </c>
      <c r="H522" s="19" t="s">
        <v>275</v>
      </c>
      <c r="I522" s="19" t="s">
        <v>37</v>
      </c>
      <c r="J522" s="19" t="s">
        <v>40</v>
      </c>
      <c r="K522" s="20"/>
      <c r="L522" s="19" t="b">
        <v>1</v>
      </c>
      <c r="M522" s="19" t="b">
        <v>0</v>
      </c>
      <c r="N522" s="19" t="b">
        <v>0</v>
      </c>
      <c r="O522" s="19" t="s">
        <v>178</v>
      </c>
      <c r="P522" s="19" t="s">
        <v>60</v>
      </c>
      <c r="Q522" s="19" t="s">
        <v>281</v>
      </c>
      <c r="R522" s="20"/>
      <c r="S522" s="20"/>
      <c r="T522" s="20"/>
      <c r="U522" s="20"/>
      <c r="V522" s="20"/>
      <c r="W522" s="20"/>
      <c r="X522" s="20"/>
      <c r="Y522" s="20"/>
      <c r="Z522" s="20"/>
      <c r="AA522" s="20"/>
    </row>
    <row r="523">
      <c r="A523" s="19" t="s">
        <v>1081</v>
      </c>
      <c r="B523" s="19" t="s">
        <v>26</v>
      </c>
      <c r="C523" s="19" t="s">
        <v>27</v>
      </c>
      <c r="D523" s="19" t="s">
        <v>221</v>
      </c>
      <c r="E523" s="19" t="s">
        <v>226</v>
      </c>
      <c r="F523" s="19" t="s">
        <v>273</v>
      </c>
      <c r="G523" s="19" t="s">
        <v>274</v>
      </c>
      <c r="H523" s="19" t="s">
        <v>300</v>
      </c>
      <c r="I523" s="19" t="s">
        <v>301</v>
      </c>
      <c r="J523" s="20"/>
      <c r="K523" s="19" t="s">
        <v>41</v>
      </c>
      <c r="L523" s="19" t="b">
        <v>1</v>
      </c>
      <c r="M523" s="19" t="b">
        <v>0</v>
      </c>
      <c r="N523" s="19" t="b">
        <v>0</v>
      </c>
      <c r="O523" s="19" t="s">
        <v>178</v>
      </c>
      <c r="P523" s="19" t="s">
        <v>60</v>
      </c>
      <c r="Q523" s="19" t="s">
        <v>63</v>
      </c>
      <c r="R523" s="20"/>
      <c r="S523" s="20"/>
      <c r="T523" s="20"/>
      <c r="U523" s="20"/>
      <c r="V523" s="20"/>
      <c r="W523" s="20"/>
      <c r="X523" s="20"/>
      <c r="Y523" s="20"/>
      <c r="Z523" s="20"/>
      <c r="AA523" s="20"/>
    </row>
    <row r="524">
      <c r="A524" s="19" t="s">
        <v>1563</v>
      </c>
      <c r="B524" s="19" t="s">
        <v>26</v>
      </c>
      <c r="C524" s="19" t="s">
        <v>28</v>
      </c>
      <c r="D524" s="19" t="s">
        <v>220</v>
      </c>
      <c r="E524" s="19" t="s">
        <v>227</v>
      </c>
      <c r="F524" s="19" t="s">
        <v>280</v>
      </c>
      <c r="G524" s="19" t="s">
        <v>280</v>
      </c>
      <c r="H524" s="19" t="s">
        <v>275</v>
      </c>
      <c r="I524" s="19" t="s">
        <v>37</v>
      </c>
      <c r="J524" s="19" t="s">
        <v>40</v>
      </c>
      <c r="K524" s="20"/>
      <c r="L524" s="19" t="b">
        <v>0</v>
      </c>
      <c r="M524" s="19" t="b">
        <v>1</v>
      </c>
      <c r="N524" s="19" t="b">
        <v>0</v>
      </c>
      <c r="O524" s="19" t="s">
        <v>178</v>
      </c>
      <c r="P524" s="19" t="s">
        <v>60</v>
      </c>
      <c r="Q524" s="19" t="s">
        <v>66</v>
      </c>
      <c r="R524" s="20"/>
      <c r="S524" s="20"/>
      <c r="T524" s="20"/>
      <c r="U524" s="20"/>
      <c r="V524" s="20"/>
      <c r="W524" s="20"/>
      <c r="X524" s="20"/>
      <c r="Y524" s="20"/>
      <c r="Z524" s="20"/>
      <c r="AA524" s="20"/>
    </row>
    <row r="525">
      <c r="A525" s="19" t="s">
        <v>1564</v>
      </c>
      <c r="B525" s="19" t="s">
        <v>26</v>
      </c>
      <c r="C525" s="19" t="s">
        <v>28</v>
      </c>
      <c r="D525" s="19" t="s">
        <v>220</v>
      </c>
      <c r="E525" s="19" t="s">
        <v>227</v>
      </c>
      <c r="F525" s="19" t="s">
        <v>280</v>
      </c>
      <c r="G525" s="19" t="s">
        <v>280</v>
      </c>
      <c r="H525" s="19" t="s">
        <v>275</v>
      </c>
      <c r="I525" s="19" t="s">
        <v>37</v>
      </c>
      <c r="J525" s="19" t="s">
        <v>40</v>
      </c>
      <c r="K525" s="20"/>
      <c r="L525" s="19" t="b">
        <v>1</v>
      </c>
      <c r="M525" s="19" t="b">
        <v>1</v>
      </c>
      <c r="N525" s="19" t="b">
        <v>0</v>
      </c>
      <c r="O525" s="19" t="s">
        <v>179</v>
      </c>
      <c r="P525" s="19" t="s">
        <v>59</v>
      </c>
      <c r="Q525" s="19" t="s">
        <v>281</v>
      </c>
      <c r="R525" s="20"/>
      <c r="S525" s="20"/>
      <c r="T525" s="20"/>
      <c r="U525" s="20"/>
      <c r="V525" s="20"/>
      <c r="W525" s="20"/>
      <c r="X525" s="20"/>
      <c r="Y525" s="20"/>
      <c r="Z525" s="20"/>
      <c r="AA525" s="20"/>
    </row>
    <row r="526">
      <c r="A526" s="19" t="s">
        <v>1565</v>
      </c>
      <c r="B526" s="19" t="s">
        <v>26</v>
      </c>
      <c r="C526" s="19" t="s">
        <v>29</v>
      </c>
      <c r="D526" s="19" t="s">
        <v>220</v>
      </c>
      <c r="E526" s="19" t="s">
        <v>227</v>
      </c>
      <c r="F526" s="19" t="s">
        <v>280</v>
      </c>
      <c r="G526" s="19" t="s">
        <v>280</v>
      </c>
      <c r="H526" s="19" t="s">
        <v>275</v>
      </c>
      <c r="I526" s="19" t="s">
        <v>37</v>
      </c>
      <c r="J526" s="19" t="s">
        <v>40</v>
      </c>
      <c r="K526" s="20"/>
      <c r="L526" s="19" t="b">
        <v>0</v>
      </c>
      <c r="M526" s="19" t="b">
        <v>0</v>
      </c>
      <c r="N526" s="19" t="b">
        <v>1</v>
      </c>
      <c r="O526" s="19" t="s">
        <v>177</v>
      </c>
      <c r="P526" s="20"/>
      <c r="Q526" s="20"/>
      <c r="R526" s="20"/>
      <c r="S526" s="20"/>
      <c r="T526" s="20"/>
      <c r="U526" s="20"/>
      <c r="V526" s="20"/>
      <c r="W526" s="20"/>
      <c r="X526" s="20"/>
      <c r="Y526" s="20"/>
      <c r="Z526" s="20"/>
      <c r="AA526" s="20"/>
    </row>
    <row r="527">
      <c r="A527" s="19" t="s">
        <v>1566</v>
      </c>
      <c r="B527" s="19" t="s">
        <v>26</v>
      </c>
      <c r="C527" s="19" t="s">
        <v>28</v>
      </c>
      <c r="D527" s="19" t="s">
        <v>222</v>
      </c>
      <c r="E527" s="19" t="s">
        <v>227</v>
      </c>
      <c r="F527" s="19" t="s">
        <v>320</v>
      </c>
      <c r="G527" s="19" t="s">
        <v>274</v>
      </c>
      <c r="H527" s="19" t="s">
        <v>275</v>
      </c>
      <c r="I527" s="19" t="s">
        <v>276</v>
      </c>
      <c r="J527" s="20"/>
      <c r="K527" s="19" t="s">
        <v>41</v>
      </c>
      <c r="L527" s="19" t="b">
        <v>0</v>
      </c>
      <c r="M527" s="19" t="b">
        <v>0</v>
      </c>
      <c r="N527" s="19" t="b">
        <v>1</v>
      </c>
      <c r="O527" s="19" t="s">
        <v>177</v>
      </c>
      <c r="P527" s="19" t="s">
        <v>59</v>
      </c>
      <c r="Q527" s="19" t="s">
        <v>281</v>
      </c>
      <c r="R527" s="20"/>
      <c r="S527" s="20"/>
      <c r="T527" s="20"/>
      <c r="U527" s="20"/>
      <c r="V527" s="20"/>
      <c r="W527" s="20"/>
      <c r="X527" s="20"/>
      <c r="Y527" s="20"/>
      <c r="Z527" s="20"/>
      <c r="AA527" s="20"/>
    </row>
    <row r="528">
      <c r="A528" s="19" t="s">
        <v>1567</v>
      </c>
      <c r="B528" s="19" t="s">
        <v>25</v>
      </c>
      <c r="C528" s="19" t="s">
        <v>28</v>
      </c>
      <c r="D528" s="19" t="s">
        <v>220</v>
      </c>
      <c r="E528" s="19" t="s">
        <v>226</v>
      </c>
      <c r="F528" s="19" t="s">
        <v>291</v>
      </c>
      <c r="G528" s="19" t="s">
        <v>291</v>
      </c>
      <c r="H528" s="19" t="s">
        <v>303</v>
      </c>
      <c r="I528" s="19" t="s">
        <v>36</v>
      </c>
      <c r="J528" s="19" t="s">
        <v>40</v>
      </c>
      <c r="K528" s="20"/>
      <c r="L528" s="19" t="b">
        <v>0</v>
      </c>
      <c r="M528" s="19" t="b">
        <v>0</v>
      </c>
      <c r="N528" s="19" t="b">
        <v>1</v>
      </c>
      <c r="O528" s="19" t="s">
        <v>178</v>
      </c>
      <c r="P528" s="19" t="s">
        <v>59</v>
      </c>
      <c r="Q528" s="19" t="s">
        <v>281</v>
      </c>
      <c r="R528" s="20"/>
      <c r="S528" s="20"/>
      <c r="T528" s="20"/>
      <c r="U528" s="20"/>
      <c r="V528" s="20"/>
      <c r="W528" s="20"/>
      <c r="X528" s="20"/>
      <c r="Y528" s="20"/>
      <c r="Z528" s="20"/>
      <c r="AA528" s="20"/>
    </row>
    <row r="529">
      <c r="A529" s="19" t="s">
        <v>1216</v>
      </c>
      <c r="B529" s="19" t="s">
        <v>25</v>
      </c>
      <c r="C529" s="19" t="s">
        <v>28</v>
      </c>
      <c r="D529" s="19" t="s">
        <v>217</v>
      </c>
      <c r="E529" s="19" t="s">
        <v>227</v>
      </c>
      <c r="F529" s="20"/>
      <c r="G529" s="20"/>
      <c r="H529" s="19" t="s">
        <v>289</v>
      </c>
      <c r="I529" s="20"/>
      <c r="J529" s="19" t="s">
        <v>40</v>
      </c>
      <c r="K529" s="20"/>
      <c r="L529" s="19" t="b">
        <v>1</v>
      </c>
      <c r="M529" s="19" t="b">
        <v>1</v>
      </c>
      <c r="N529" s="19" t="b">
        <v>0</v>
      </c>
      <c r="O529" s="19" t="s">
        <v>178</v>
      </c>
      <c r="P529" s="19" t="s">
        <v>59</v>
      </c>
      <c r="Q529" s="19" t="s">
        <v>284</v>
      </c>
      <c r="R529" s="20"/>
      <c r="S529" s="20"/>
      <c r="T529" s="20"/>
      <c r="U529" s="20"/>
      <c r="V529" s="20"/>
      <c r="W529" s="20"/>
      <c r="X529" s="20"/>
      <c r="Y529" s="20"/>
      <c r="Z529" s="20"/>
      <c r="AA529" s="20"/>
    </row>
    <row r="530">
      <c r="A530" s="19" t="s">
        <v>1568</v>
      </c>
      <c r="B530" s="19" t="s">
        <v>26</v>
      </c>
      <c r="C530" s="19" t="s">
        <v>27</v>
      </c>
      <c r="D530" s="19" t="s">
        <v>220</v>
      </c>
      <c r="E530" s="19" t="s">
        <v>227</v>
      </c>
      <c r="F530" s="19" t="s">
        <v>280</v>
      </c>
      <c r="G530" s="19" t="s">
        <v>280</v>
      </c>
      <c r="H530" s="19" t="s">
        <v>275</v>
      </c>
      <c r="I530" s="19" t="s">
        <v>37</v>
      </c>
      <c r="J530" s="20"/>
      <c r="K530" s="19" t="s">
        <v>41</v>
      </c>
      <c r="L530" s="19" t="b">
        <v>0</v>
      </c>
      <c r="M530" s="19" t="b">
        <v>1</v>
      </c>
      <c r="N530" s="19" t="b">
        <v>0</v>
      </c>
      <c r="O530" s="19" t="s">
        <v>178</v>
      </c>
      <c r="P530" s="19" t="s">
        <v>60</v>
      </c>
      <c r="Q530" s="20"/>
      <c r="R530" s="20"/>
      <c r="S530" s="20"/>
      <c r="T530" s="20"/>
      <c r="U530" s="20"/>
      <c r="V530" s="20"/>
      <c r="W530" s="20"/>
      <c r="X530" s="20"/>
      <c r="Y530" s="20"/>
      <c r="Z530" s="20"/>
      <c r="AA530" s="20"/>
    </row>
    <row r="531">
      <c r="A531" s="19" t="s">
        <v>1569</v>
      </c>
      <c r="B531" s="19" t="s">
        <v>25</v>
      </c>
      <c r="C531" s="19" t="s">
        <v>28</v>
      </c>
      <c r="D531" s="19" t="s">
        <v>220</v>
      </c>
      <c r="E531" s="19" t="s">
        <v>227</v>
      </c>
      <c r="F531" s="19" t="s">
        <v>291</v>
      </c>
      <c r="G531" s="19" t="s">
        <v>291</v>
      </c>
      <c r="H531" s="19" t="s">
        <v>289</v>
      </c>
      <c r="I531" s="19" t="s">
        <v>37</v>
      </c>
      <c r="J531" s="20"/>
      <c r="K531" s="19" t="s">
        <v>41</v>
      </c>
      <c r="L531" s="19" t="b">
        <v>0</v>
      </c>
      <c r="M531" s="19" t="b">
        <v>1</v>
      </c>
      <c r="N531" s="19" t="b">
        <v>0</v>
      </c>
      <c r="O531" s="19" t="s">
        <v>178</v>
      </c>
      <c r="P531" s="19" t="s">
        <v>59</v>
      </c>
      <c r="Q531" s="19" t="s">
        <v>63</v>
      </c>
      <c r="R531" s="20"/>
      <c r="S531" s="20"/>
      <c r="T531" s="20"/>
      <c r="U531" s="20"/>
      <c r="V531" s="20"/>
      <c r="W531" s="20"/>
      <c r="X531" s="20"/>
      <c r="Y531" s="20"/>
      <c r="Z531" s="20"/>
      <c r="AA531" s="20"/>
    </row>
    <row r="532">
      <c r="A532" s="19" t="s">
        <v>1570</v>
      </c>
      <c r="B532" s="19" t="s">
        <v>26</v>
      </c>
      <c r="C532" s="19" t="s">
        <v>28</v>
      </c>
      <c r="D532" s="19" t="s">
        <v>220</v>
      </c>
      <c r="E532" s="19" t="s">
        <v>227</v>
      </c>
      <c r="F532" s="19" t="s">
        <v>280</v>
      </c>
      <c r="G532" s="19" t="s">
        <v>280</v>
      </c>
      <c r="H532" s="19" t="s">
        <v>275</v>
      </c>
      <c r="I532" s="19" t="s">
        <v>37</v>
      </c>
      <c r="J532" s="19" t="s">
        <v>40</v>
      </c>
      <c r="K532" s="20"/>
      <c r="L532" s="19" t="b">
        <v>1</v>
      </c>
      <c r="M532" s="19" t="b">
        <v>0</v>
      </c>
      <c r="N532" s="19" t="b">
        <v>0</v>
      </c>
      <c r="O532" s="19" t="s">
        <v>178</v>
      </c>
      <c r="P532" s="19" t="s">
        <v>59</v>
      </c>
      <c r="Q532" s="19" t="s">
        <v>66</v>
      </c>
      <c r="R532" s="20"/>
      <c r="S532" s="20"/>
      <c r="T532" s="20"/>
      <c r="U532" s="20"/>
      <c r="V532" s="20"/>
      <c r="W532" s="20"/>
      <c r="X532" s="20"/>
      <c r="Y532" s="20"/>
      <c r="Z532" s="20"/>
      <c r="AA532" s="20"/>
    </row>
    <row r="533">
      <c r="A533" s="19" t="s">
        <v>1571</v>
      </c>
      <c r="B533" s="19" t="s">
        <v>26</v>
      </c>
      <c r="C533" s="19" t="s">
        <v>27</v>
      </c>
      <c r="D533" s="19" t="s">
        <v>221</v>
      </c>
      <c r="E533" s="19" t="s">
        <v>227</v>
      </c>
      <c r="F533" s="19" t="s">
        <v>273</v>
      </c>
      <c r="G533" s="19" t="s">
        <v>274</v>
      </c>
      <c r="H533" s="19" t="s">
        <v>275</v>
      </c>
      <c r="I533" s="19" t="s">
        <v>276</v>
      </c>
      <c r="J533" s="19" t="s">
        <v>40</v>
      </c>
      <c r="K533" s="20"/>
      <c r="L533" s="19" t="b">
        <v>1</v>
      </c>
      <c r="M533" s="19" t="b">
        <v>0</v>
      </c>
      <c r="N533" s="19" t="b">
        <v>0</v>
      </c>
      <c r="O533" s="19" t="s">
        <v>177</v>
      </c>
      <c r="P533" s="19" t="s">
        <v>60</v>
      </c>
      <c r="Q533" s="19" t="s">
        <v>63</v>
      </c>
      <c r="R533" s="20"/>
      <c r="S533" s="20"/>
      <c r="T533" s="20"/>
      <c r="U533" s="20"/>
      <c r="V533" s="20"/>
      <c r="W533" s="20"/>
      <c r="X533" s="20"/>
      <c r="Y533" s="20"/>
      <c r="Z533" s="20"/>
      <c r="AA533" s="20"/>
    </row>
    <row r="534">
      <c r="A534" s="19" t="s">
        <v>1572</v>
      </c>
      <c r="B534" s="19" t="s">
        <v>26</v>
      </c>
      <c r="C534" s="19" t="s">
        <v>27</v>
      </c>
      <c r="D534" s="19" t="s">
        <v>220</v>
      </c>
      <c r="E534" s="19" t="s">
        <v>226</v>
      </c>
      <c r="F534" s="19" t="s">
        <v>280</v>
      </c>
      <c r="G534" s="19" t="s">
        <v>280</v>
      </c>
      <c r="H534" s="19" t="s">
        <v>300</v>
      </c>
      <c r="I534" s="19" t="s">
        <v>36</v>
      </c>
      <c r="J534" s="20"/>
      <c r="K534" s="19" t="s">
        <v>41</v>
      </c>
      <c r="L534" s="19" t="b">
        <v>1</v>
      </c>
      <c r="M534" s="19" t="b">
        <v>1</v>
      </c>
      <c r="N534" s="19" t="b">
        <v>0</v>
      </c>
      <c r="O534" s="19" t="s">
        <v>178</v>
      </c>
      <c r="P534" s="19" t="s">
        <v>60</v>
      </c>
      <c r="Q534" s="19" t="s">
        <v>284</v>
      </c>
      <c r="R534" s="20"/>
      <c r="S534" s="20"/>
      <c r="T534" s="20"/>
      <c r="U534" s="20"/>
      <c r="V534" s="20"/>
      <c r="W534" s="20"/>
      <c r="X534" s="20"/>
      <c r="Y534" s="20"/>
      <c r="Z534" s="20"/>
      <c r="AA534" s="20"/>
    </row>
    <row r="535">
      <c r="A535" s="19" t="s">
        <v>1573</v>
      </c>
      <c r="B535" s="19" t="s">
        <v>26</v>
      </c>
      <c r="C535" s="19" t="s">
        <v>218</v>
      </c>
      <c r="D535" s="19" t="s">
        <v>221</v>
      </c>
      <c r="E535" s="19" t="s">
        <v>226</v>
      </c>
      <c r="F535" s="19" t="s">
        <v>273</v>
      </c>
      <c r="G535" s="19" t="s">
        <v>274</v>
      </c>
      <c r="H535" s="19" t="s">
        <v>300</v>
      </c>
      <c r="I535" s="19" t="s">
        <v>301</v>
      </c>
      <c r="J535" s="19" t="s">
        <v>40</v>
      </c>
      <c r="K535" s="20"/>
      <c r="L535" s="19" t="b">
        <v>1</v>
      </c>
      <c r="M535" s="19" t="b">
        <v>0</v>
      </c>
      <c r="N535" s="19" t="b">
        <v>0</v>
      </c>
      <c r="O535" s="19" t="s">
        <v>177</v>
      </c>
      <c r="P535" s="20"/>
      <c r="Q535" s="20"/>
      <c r="R535" s="20"/>
      <c r="S535" s="20"/>
      <c r="T535" s="20"/>
      <c r="U535" s="20"/>
      <c r="V535" s="20"/>
      <c r="W535" s="20"/>
      <c r="X535" s="20"/>
      <c r="Y535" s="20"/>
      <c r="Z535" s="20"/>
      <c r="AA535" s="20"/>
    </row>
    <row r="536">
      <c r="A536" s="19" t="s">
        <v>1574</v>
      </c>
      <c r="B536" s="19" t="s">
        <v>26</v>
      </c>
      <c r="C536" s="19" t="s">
        <v>29</v>
      </c>
      <c r="D536" s="19" t="s">
        <v>221</v>
      </c>
      <c r="E536" s="19" t="s">
        <v>226</v>
      </c>
      <c r="F536" s="19" t="s">
        <v>273</v>
      </c>
      <c r="G536" s="19" t="s">
        <v>274</v>
      </c>
      <c r="H536" s="19" t="s">
        <v>300</v>
      </c>
      <c r="I536" s="19" t="s">
        <v>301</v>
      </c>
      <c r="J536" s="19" t="s">
        <v>40</v>
      </c>
      <c r="K536" s="20"/>
      <c r="L536" s="19" t="b">
        <v>1</v>
      </c>
      <c r="M536" s="19" t="b">
        <v>0</v>
      </c>
      <c r="N536" s="19" t="b">
        <v>0</v>
      </c>
      <c r="O536" s="19" t="s">
        <v>177</v>
      </c>
      <c r="P536" s="19" t="s">
        <v>60</v>
      </c>
      <c r="Q536" s="19" t="s">
        <v>63</v>
      </c>
      <c r="R536" s="20"/>
      <c r="S536" s="20"/>
      <c r="T536" s="20"/>
      <c r="U536" s="20"/>
      <c r="V536" s="20"/>
      <c r="W536" s="20"/>
      <c r="X536" s="20"/>
      <c r="Y536" s="20"/>
      <c r="Z536" s="20"/>
      <c r="AA536" s="20"/>
    </row>
    <row r="537">
      <c r="A537" s="19" t="s">
        <v>1575</v>
      </c>
      <c r="B537" s="19" t="s">
        <v>25</v>
      </c>
      <c r="C537" s="19" t="s">
        <v>27</v>
      </c>
      <c r="D537" s="19" t="s">
        <v>220</v>
      </c>
      <c r="E537" s="19" t="s">
        <v>227</v>
      </c>
      <c r="F537" s="19" t="s">
        <v>291</v>
      </c>
      <c r="G537" s="19" t="s">
        <v>291</v>
      </c>
      <c r="H537" s="19" t="s">
        <v>289</v>
      </c>
      <c r="I537" s="19" t="s">
        <v>37</v>
      </c>
      <c r="J537" s="19" t="s">
        <v>40</v>
      </c>
      <c r="K537" s="20"/>
      <c r="L537" s="19" t="b">
        <v>0</v>
      </c>
      <c r="M537" s="19" t="b">
        <v>0</v>
      </c>
      <c r="N537" s="19" t="b">
        <v>1</v>
      </c>
      <c r="O537" s="19" t="s">
        <v>177</v>
      </c>
      <c r="P537" s="19" t="s">
        <v>60</v>
      </c>
      <c r="Q537" s="19" t="s">
        <v>66</v>
      </c>
      <c r="R537" s="20"/>
      <c r="S537" s="20"/>
      <c r="T537" s="20"/>
      <c r="U537" s="20"/>
      <c r="V537" s="20"/>
      <c r="W537" s="20"/>
      <c r="X537" s="20"/>
      <c r="Y537" s="20"/>
      <c r="Z537" s="20"/>
      <c r="AA537" s="20"/>
    </row>
    <row r="538">
      <c r="A538" s="19" t="s">
        <v>1576</v>
      </c>
      <c r="B538" s="19" t="s">
        <v>26</v>
      </c>
      <c r="C538" s="19" t="s">
        <v>27</v>
      </c>
      <c r="D538" s="19" t="s">
        <v>217</v>
      </c>
      <c r="E538" s="19" t="s">
        <v>227</v>
      </c>
      <c r="F538" s="20"/>
      <c r="G538" s="20"/>
      <c r="H538" s="19" t="s">
        <v>275</v>
      </c>
      <c r="I538" s="20"/>
      <c r="J538" s="20"/>
      <c r="K538" s="19" t="s">
        <v>41</v>
      </c>
      <c r="L538" s="19" t="b">
        <v>1</v>
      </c>
      <c r="M538" s="19" t="b">
        <v>0</v>
      </c>
      <c r="N538" s="19" t="b">
        <v>0</v>
      </c>
      <c r="O538" s="19" t="s">
        <v>178</v>
      </c>
      <c r="P538" s="19" t="s">
        <v>60</v>
      </c>
      <c r="Q538" s="19" t="s">
        <v>284</v>
      </c>
      <c r="R538" s="20"/>
      <c r="S538" s="20"/>
      <c r="T538" s="20"/>
      <c r="U538" s="20"/>
      <c r="V538" s="20"/>
      <c r="W538" s="20"/>
      <c r="X538" s="20"/>
      <c r="Y538" s="20"/>
      <c r="Z538" s="20"/>
      <c r="AA538" s="20"/>
    </row>
    <row r="539">
      <c r="A539" s="19" t="s">
        <v>1577</v>
      </c>
      <c r="B539" s="19" t="s">
        <v>26</v>
      </c>
      <c r="C539" s="19" t="s">
        <v>28</v>
      </c>
      <c r="D539" s="19" t="s">
        <v>220</v>
      </c>
      <c r="E539" s="19" t="s">
        <v>227</v>
      </c>
      <c r="F539" s="19" t="s">
        <v>280</v>
      </c>
      <c r="G539" s="19" t="s">
        <v>280</v>
      </c>
      <c r="H539" s="19" t="s">
        <v>275</v>
      </c>
      <c r="I539" s="19" t="s">
        <v>37</v>
      </c>
      <c r="J539" s="20"/>
      <c r="K539" s="19" t="s">
        <v>41</v>
      </c>
      <c r="L539" s="19" t="b">
        <v>0</v>
      </c>
      <c r="M539" s="19" t="b">
        <v>1</v>
      </c>
      <c r="N539" s="19" t="b">
        <v>0</v>
      </c>
      <c r="O539" s="19" t="s">
        <v>178</v>
      </c>
      <c r="P539" s="19" t="s">
        <v>59</v>
      </c>
      <c r="Q539" s="19" t="s">
        <v>284</v>
      </c>
      <c r="R539" s="20"/>
      <c r="S539" s="20"/>
      <c r="T539" s="20"/>
      <c r="U539" s="20"/>
      <c r="V539" s="20"/>
      <c r="W539" s="20"/>
      <c r="X539" s="20"/>
      <c r="Y539" s="20"/>
      <c r="Z539" s="20"/>
      <c r="AA539" s="20"/>
    </row>
    <row r="540">
      <c r="A540" s="19" t="s">
        <v>1578</v>
      </c>
      <c r="B540" s="19" t="s">
        <v>25</v>
      </c>
      <c r="C540" s="19" t="s">
        <v>28</v>
      </c>
      <c r="D540" s="19" t="s">
        <v>221</v>
      </c>
      <c r="E540" s="19" t="s">
        <v>226</v>
      </c>
      <c r="F540" s="19" t="s">
        <v>336</v>
      </c>
      <c r="G540" s="19" t="s">
        <v>288</v>
      </c>
      <c r="H540" s="19" t="s">
        <v>303</v>
      </c>
      <c r="I540" s="19" t="s">
        <v>301</v>
      </c>
      <c r="J540" s="20"/>
      <c r="K540" s="19" t="s">
        <v>41</v>
      </c>
      <c r="L540" s="19" t="b">
        <v>0</v>
      </c>
      <c r="M540" s="19" t="b">
        <v>1</v>
      </c>
      <c r="N540" s="19" t="b">
        <v>0</v>
      </c>
      <c r="O540" s="19" t="s">
        <v>178</v>
      </c>
      <c r="P540" s="19" t="s">
        <v>59</v>
      </c>
      <c r="Q540" s="19" t="s">
        <v>284</v>
      </c>
      <c r="R540" s="20"/>
      <c r="S540" s="20"/>
      <c r="T540" s="20"/>
      <c r="U540" s="20"/>
      <c r="V540" s="20"/>
      <c r="W540" s="20"/>
      <c r="X540" s="20"/>
      <c r="Y540" s="20"/>
      <c r="Z540" s="20"/>
      <c r="AA540" s="20"/>
    </row>
    <row r="541">
      <c r="A541" s="19" t="s">
        <v>1579</v>
      </c>
      <c r="B541" s="19" t="s">
        <v>26</v>
      </c>
      <c r="C541" s="19" t="s">
        <v>28</v>
      </c>
      <c r="D541" s="19" t="s">
        <v>220</v>
      </c>
      <c r="E541" s="19" t="s">
        <v>227</v>
      </c>
      <c r="F541" s="19" t="s">
        <v>280</v>
      </c>
      <c r="G541" s="19" t="s">
        <v>280</v>
      </c>
      <c r="H541" s="19" t="s">
        <v>275</v>
      </c>
      <c r="I541" s="19" t="s">
        <v>37</v>
      </c>
      <c r="J541" s="19" t="s">
        <v>40</v>
      </c>
      <c r="K541" s="20"/>
      <c r="L541" s="19" t="b">
        <v>1</v>
      </c>
      <c r="M541" s="19" t="b">
        <v>0</v>
      </c>
      <c r="N541" s="19" t="b">
        <v>0</v>
      </c>
      <c r="O541" s="19" t="s">
        <v>178</v>
      </c>
      <c r="P541" s="20"/>
      <c r="Q541" s="20"/>
      <c r="R541" s="20"/>
      <c r="S541" s="20"/>
      <c r="T541" s="20"/>
      <c r="U541" s="20"/>
      <c r="V541" s="20"/>
      <c r="W541" s="20"/>
      <c r="X541" s="20"/>
      <c r="Y541" s="20"/>
      <c r="Z541" s="20"/>
      <c r="AA541" s="20"/>
    </row>
    <row r="542">
      <c r="A542" s="19" t="s">
        <v>1580</v>
      </c>
      <c r="B542" s="19" t="s">
        <v>26</v>
      </c>
      <c r="C542" s="19" t="s">
        <v>27</v>
      </c>
      <c r="D542" s="19" t="s">
        <v>222</v>
      </c>
      <c r="E542" s="19" t="s">
        <v>226</v>
      </c>
      <c r="F542" s="19" t="s">
        <v>320</v>
      </c>
      <c r="G542" s="19" t="s">
        <v>274</v>
      </c>
      <c r="H542" s="19" t="s">
        <v>300</v>
      </c>
      <c r="I542" s="19" t="s">
        <v>301</v>
      </c>
      <c r="J542" s="19" t="s">
        <v>40</v>
      </c>
      <c r="K542" s="20"/>
      <c r="L542" s="19" t="b">
        <v>1</v>
      </c>
      <c r="M542" s="19" t="b">
        <v>0</v>
      </c>
      <c r="N542" s="19" t="b">
        <v>0</v>
      </c>
      <c r="O542" s="19" t="s">
        <v>178</v>
      </c>
      <c r="P542" s="19" t="s">
        <v>60</v>
      </c>
      <c r="Q542" s="19" t="s">
        <v>63</v>
      </c>
      <c r="R542" s="20"/>
      <c r="S542" s="20"/>
      <c r="T542" s="20"/>
      <c r="U542" s="20"/>
      <c r="V542" s="20"/>
      <c r="W542" s="20"/>
      <c r="X542" s="20"/>
      <c r="Y542" s="20"/>
      <c r="Z542" s="20"/>
      <c r="AA542" s="20"/>
    </row>
    <row r="543">
      <c r="A543" s="19" t="s">
        <v>1581</v>
      </c>
      <c r="B543" s="19" t="s">
        <v>26</v>
      </c>
      <c r="C543" s="19" t="s">
        <v>27</v>
      </c>
      <c r="D543" s="19" t="s">
        <v>222</v>
      </c>
      <c r="E543" s="19" t="s">
        <v>226</v>
      </c>
      <c r="F543" s="19" t="s">
        <v>320</v>
      </c>
      <c r="G543" s="19" t="s">
        <v>274</v>
      </c>
      <c r="H543" s="19" t="s">
        <v>300</v>
      </c>
      <c r="I543" s="19" t="s">
        <v>301</v>
      </c>
      <c r="J543" s="20"/>
      <c r="K543" s="19" t="s">
        <v>41</v>
      </c>
      <c r="L543" s="19" t="b">
        <v>1</v>
      </c>
      <c r="M543" s="19" t="b">
        <v>0</v>
      </c>
      <c r="N543" s="19" t="b">
        <v>0</v>
      </c>
      <c r="O543" s="19" t="s">
        <v>178</v>
      </c>
      <c r="P543" s="19" t="s">
        <v>60</v>
      </c>
      <c r="Q543" s="19" t="s">
        <v>63</v>
      </c>
      <c r="R543" s="20"/>
      <c r="S543" s="20"/>
      <c r="T543" s="20"/>
      <c r="U543" s="20"/>
      <c r="V543" s="20"/>
      <c r="W543" s="20"/>
      <c r="X543" s="20"/>
      <c r="Y543" s="20"/>
      <c r="Z543" s="20"/>
      <c r="AA543" s="20"/>
    </row>
    <row r="544">
      <c r="A544" s="19" t="s">
        <v>1582</v>
      </c>
      <c r="B544" s="19" t="s">
        <v>25</v>
      </c>
      <c r="C544" s="19" t="s">
        <v>27</v>
      </c>
      <c r="D544" s="19" t="s">
        <v>220</v>
      </c>
      <c r="E544" s="19" t="s">
        <v>227</v>
      </c>
      <c r="F544" s="19" t="s">
        <v>291</v>
      </c>
      <c r="G544" s="19" t="s">
        <v>291</v>
      </c>
      <c r="H544" s="19" t="s">
        <v>289</v>
      </c>
      <c r="I544" s="19" t="s">
        <v>37</v>
      </c>
      <c r="J544" s="19" t="s">
        <v>40</v>
      </c>
      <c r="K544" s="20"/>
      <c r="L544" s="19" t="b">
        <v>0</v>
      </c>
      <c r="M544" s="19" t="b">
        <v>0</v>
      </c>
      <c r="N544" s="19" t="b">
        <v>1</v>
      </c>
      <c r="O544" s="19" t="s">
        <v>178</v>
      </c>
      <c r="P544" s="19" t="s">
        <v>60</v>
      </c>
      <c r="Q544" s="19" t="s">
        <v>63</v>
      </c>
      <c r="R544" s="20"/>
      <c r="S544" s="20"/>
      <c r="T544" s="20"/>
      <c r="U544" s="20"/>
      <c r="V544" s="20"/>
      <c r="W544" s="20"/>
      <c r="X544" s="20"/>
      <c r="Y544" s="20"/>
      <c r="Z544" s="20"/>
      <c r="AA544" s="20"/>
    </row>
    <row r="545">
      <c r="A545" s="19" t="s">
        <v>1583</v>
      </c>
      <c r="B545" s="19" t="s">
        <v>25</v>
      </c>
      <c r="C545" s="19" t="s">
        <v>218</v>
      </c>
      <c r="D545" s="19" t="s">
        <v>221</v>
      </c>
      <c r="E545" s="19" t="s">
        <v>227</v>
      </c>
      <c r="F545" s="19" t="s">
        <v>336</v>
      </c>
      <c r="G545" s="19" t="s">
        <v>288</v>
      </c>
      <c r="H545" s="19" t="s">
        <v>289</v>
      </c>
      <c r="I545" s="19" t="s">
        <v>276</v>
      </c>
      <c r="J545" s="19" t="s">
        <v>40</v>
      </c>
      <c r="K545" s="20"/>
      <c r="L545" s="19" t="b">
        <v>1</v>
      </c>
      <c r="M545" s="19" t="b">
        <v>0</v>
      </c>
      <c r="N545" s="19" t="b">
        <v>0</v>
      </c>
      <c r="O545" s="19" t="s">
        <v>177</v>
      </c>
      <c r="P545" s="19" t="s">
        <v>60</v>
      </c>
      <c r="Q545" s="19" t="s">
        <v>281</v>
      </c>
      <c r="R545" s="20"/>
      <c r="S545" s="20"/>
      <c r="T545" s="20"/>
      <c r="U545" s="20"/>
      <c r="V545" s="20"/>
      <c r="W545" s="20"/>
      <c r="X545" s="20"/>
      <c r="Y545" s="20"/>
      <c r="Z545" s="20"/>
      <c r="AA545" s="20"/>
    </row>
    <row r="546">
      <c r="A546" s="19" t="s">
        <v>1302</v>
      </c>
      <c r="B546" s="19" t="s">
        <v>26</v>
      </c>
      <c r="C546" s="19" t="s">
        <v>28</v>
      </c>
      <c r="D546" s="19" t="s">
        <v>221</v>
      </c>
      <c r="E546" s="19" t="s">
        <v>227</v>
      </c>
      <c r="F546" s="19" t="s">
        <v>273</v>
      </c>
      <c r="G546" s="19" t="s">
        <v>274</v>
      </c>
      <c r="H546" s="19" t="s">
        <v>275</v>
      </c>
      <c r="I546" s="19" t="s">
        <v>276</v>
      </c>
      <c r="J546" s="19" t="s">
        <v>40</v>
      </c>
      <c r="K546" s="20"/>
      <c r="L546" s="19" t="b">
        <v>0</v>
      </c>
      <c r="M546" s="19" t="b">
        <v>1</v>
      </c>
      <c r="N546" s="19" t="b">
        <v>0</v>
      </c>
      <c r="O546" s="19" t="s">
        <v>178</v>
      </c>
      <c r="P546" s="19" t="s">
        <v>59</v>
      </c>
      <c r="Q546" s="19" t="s">
        <v>281</v>
      </c>
      <c r="R546" s="20"/>
      <c r="S546" s="20"/>
      <c r="T546" s="20"/>
      <c r="U546" s="20"/>
      <c r="V546" s="20"/>
      <c r="W546" s="20"/>
      <c r="X546" s="20"/>
      <c r="Y546" s="20"/>
      <c r="Z546" s="20"/>
      <c r="AA546" s="20"/>
    </row>
    <row r="547">
      <c r="A547" s="19" t="s">
        <v>1584</v>
      </c>
      <c r="B547" s="19" t="s">
        <v>26</v>
      </c>
      <c r="C547" s="19" t="s">
        <v>28</v>
      </c>
      <c r="D547" s="19" t="s">
        <v>220</v>
      </c>
      <c r="E547" s="19" t="s">
        <v>228</v>
      </c>
      <c r="F547" s="19" t="s">
        <v>280</v>
      </c>
      <c r="G547" s="19" t="s">
        <v>280</v>
      </c>
      <c r="H547" s="19" t="s">
        <v>275</v>
      </c>
      <c r="I547" s="19" t="s">
        <v>37</v>
      </c>
      <c r="J547" s="19" t="s">
        <v>40</v>
      </c>
      <c r="K547" s="20"/>
      <c r="L547" s="19" t="b">
        <v>1</v>
      </c>
      <c r="M547" s="19" t="b">
        <v>0</v>
      </c>
      <c r="N547" s="19" t="b">
        <v>0</v>
      </c>
      <c r="O547" s="19" t="s">
        <v>179</v>
      </c>
      <c r="P547" s="19" t="s">
        <v>59</v>
      </c>
      <c r="Q547" s="19" t="s">
        <v>66</v>
      </c>
      <c r="R547" s="20"/>
      <c r="S547" s="20"/>
      <c r="T547" s="20"/>
      <c r="U547" s="20"/>
      <c r="V547" s="20"/>
      <c r="W547" s="20"/>
      <c r="X547" s="20"/>
      <c r="Y547" s="20"/>
      <c r="Z547" s="20"/>
      <c r="AA547" s="20"/>
    </row>
    <row r="548">
      <c r="A548" s="19" t="s">
        <v>1585</v>
      </c>
      <c r="B548" s="19" t="s">
        <v>26</v>
      </c>
      <c r="C548" s="19" t="s">
        <v>28</v>
      </c>
      <c r="D548" s="19" t="s">
        <v>220</v>
      </c>
      <c r="E548" s="19" t="s">
        <v>226</v>
      </c>
      <c r="F548" s="19" t="s">
        <v>280</v>
      </c>
      <c r="G548" s="19" t="s">
        <v>280</v>
      </c>
      <c r="H548" s="19" t="s">
        <v>300</v>
      </c>
      <c r="I548" s="19" t="s">
        <v>36</v>
      </c>
      <c r="J548" s="19" t="s">
        <v>40</v>
      </c>
      <c r="K548" s="20"/>
      <c r="L548" s="19" t="b">
        <v>1</v>
      </c>
      <c r="M548" s="19" t="b">
        <v>0</v>
      </c>
      <c r="N548" s="19" t="b">
        <v>0</v>
      </c>
      <c r="O548" s="19" t="s">
        <v>179</v>
      </c>
      <c r="P548" s="19" t="s">
        <v>59</v>
      </c>
      <c r="Q548" s="19" t="s">
        <v>284</v>
      </c>
      <c r="R548" s="20"/>
      <c r="S548" s="20"/>
      <c r="T548" s="20"/>
      <c r="U548" s="20"/>
      <c r="V548" s="20"/>
      <c r="W548" s="20"/>
      <c r="X548" s="20"/>
      <c r="Y548" s="20"/>
      <c r="Z548" s="20"/>
      <c r="AA548" s="20"/>
    </row>
    <row r="549">
      <c r="A549" s="19" t="s">
        <v>1586</v>
      </c>
      <c r="B549" s="19" t="s">
        <v>26</v>
      </c>
      <c r="C549" s="19" t="s">
        <v>27</v>
      </c>
      <c r="D549" s="19" t="s">
        <v>220</v>
      </c>
      <c r="E549" s="19" t="s">
        <v>227</v>
      </c>
      <c r="F549" s="19" t="s">
        <v>280</v>
      </c>
      <c r="G549" s="19" t="s">
        <v>280</v>
      </c>
      <c r="H549" s="19" t="s">
        <v>275</v>
      </c>
      <c r="I549" s="19" t="s">
        <v>37</v>
      </c>
      <c r="J549" s="19" t="s">
        <v>40</v>
      </c>
      <c r="K549" s="20"/>
      <c r="L549" s="19" t="b">
        <v>0</v>
      </c>
      <c r="M549" s="19" t="b">
        <v>1</v>
      </c>
      <c r="N549" s="19" t="b">
        <v>0</v>
      </c>
      <c r="O549" s="19" t="s">
        <v>178</v>
      </c>
      <c r="P549" s="19" t="s">
        <v>60</v>
      </c>
      <c r="Q549" s="19" t="s">
        <v>281</v>
      </c>
      <c r="R549" s="20"/>
      <c r="S549" s="20"/>
      <c r="T549" s="20"/>
      <c r="U549" s="20"/>
      <c r="V549" s="20"/>
      <c r="W549" s="20"/>
      <c r="X549" s="20"/>
      <c r="Y549" s="20"/>
      <c r="Z549" s="20"/>
      <c r="AA549" s="20"/>
    </row>
    <row r="550">
      <c r="A550" s="19" t="s">
        <v>1587</v>
      </c>
      <c r="B550" s="19" t="s">
        <v>26</v>
      </c>
      <c r="C550" s="19" t="s">
        <v>28</v>
      </c>
      <c r="D550" s="19" t="s">
        <v>222</v>
      </c>
      <c r="E550" s="19" t="s">
        <v>227</v>
      </c>
      <c r="F550" s="19" t="s">
        <v>320</v>
      </c>
      <c r="G550" s="19" t="s">
        <v>274</v>
      </c>
      <c r="H550" s="19" t="s">
        <v>275</v>
      </c>
      <c r="I550" s="19" t="s">
        <v>276</v>
      </c>
      <c r="J550" s="19" t="s">
        <v>40</v>
      </c>
      <c r="K550" s="20"/>
      <c r="L550" s="19" t="b">
        <v>1</v>
      </c>
      <c r="M550" s="19" t="b">
        <v>0</v>
      </c>
      <c r="N550" s="19" t="b">
        <v>0</v>
      </c>
      <c r="O550" s="19" t="s">
        <v>178</v>
      </c>
      <c r="P550" s="19" t="s">
        <v>59</v>
      </c>
      <c r="Q550" s="20"/>
      <c r="R550" s="20"/>
      <c r="S550" s="20"/>
      <c r="T550" s="20"/>
      <c r="U550" s="20"/>
      <c r="V550" s="20"/>
      <c r="W550" s="20"/>
      <c r="X550" s="20"/>
      <c r="Y550" s="20"/>
      <c r="Z550" s="20"/>
      <c r="AA550" s="20"/>
    </row>
    <row r="551">
      <c r="A551" s="19" t="s">
        <v>1231</v>
      </c>
      <c r="B551" s="19" t="s">
        <v>26</v>
      </c>
      <c r="C551" s="19" t="s">
        <v>27</v>
      </c>
      <c r="D551" s="19" t="s">
        <v>220</v>
      </c>
      <c r="E551" s="19" t="s">
        <v>227</v>
      </c>
      <c r="F551" s="19" t="s">
        <v>280</v>
      </c>
      <c r="G551" s="19" t="s">
        <v>280</v>
      </c>
      <c r="H551" s="19" t="s">
        <v>275</v>
      </c>
      <c r="I551" s="19" t="s">
        <v>37</v>
      </c>
      <c r="J551" s="19" t="s">
        <v>40</v>
      </c>
      <c r="K551" s="20"/>
      <c r="L551" s="19" t="b">
        <v>1</v>
      </c>
      <c r="M551" s="19" t="b">
        <v>0</v>
      </c>
      <c r="N551" s="19" t="b">
        <v>0</v>
      </c>
      <c r="O551" s="19" t="s">
        <v>177</v>
      </c>
      <c r="P551" s="19" t="s">
        <v>60</v>
      </c>
      <c r="Q551" s="19" t="s">
        <v>63</v>
      </c>
      <c r="R551" s="20"/>
      <c r="S551" s="20"/>
      <c r="T551" s="20"/>
      <c r="U551" s="20"/>
      <c r="V551" s="20"/>
      <c r="W551" s="20"/>
      <c r="X551" s="20"/>
      <c r="Y551" s="20"/>
      <c r="Z551" s="20"/>
      <c r="AA551" s="20"/>
    </row>
    <row r="552">
      <c r="A552" s="19" t="s">
        <v>1588</v>
      </c>
      <c r="B552" s="19" t="s">
        <v>26</v>
      </c>
      <c r="C552" s="19" t="s">
        <v>29</v>
      </c>
      <c r="D552" s="19" t="s">
        <v>220</v>
      </c>
      <c r="E552" s="19" t="s">
        <v>227</v>
      </c>
      <c r="F552" s="19" t="s">
        <v>280</v>
      </c>
      <c r="G552" s="19" t="s">
        <v>280</v>
      </c>
      <c r="H552" s="19" t="s">
        <v>275</v>
      </c>
      <c r="I552" s="19" t="s">
        <v>37</v>
      </c>
      <c r="J552" s="19" t="s">
        <v>40</v>
      </c>
      <c r="K552" s="20"/>
      <c r="L552" s="19" t="b">
        <v>0</v>
      </c>
      <c r="M552" s="19" t="b">
        <v>1</v>
      </c>
      <c r="N552" s="19" t="b">
        <v>0</v>
      </c>
      <c r="O552" s="19" t="s">
        <v>177</v>
      </c>
      <c r="P552" s="20"/>
      <c r="Q552" s="20"/>
      <c r="R552" s="20"/>
      <c r="S552" s="20"/>
      <c r="T552" s="20"/>
      <c r="U552" s="20"/>
      <c r="V552" s="20"/>
      <c r="W552" s="20"/>
      <c r="X552" s="20"/>
      <c r="Y552" s="20"/>
      <c r="Z552" s="20"/>
      <c r="AA552" s="20"/>
    </row>
    <row r="553">
      <c r="A553" s="19" t="s">
        <v>1589</v>
      </c>
      <c r="B553" s="19" t="s">
        <v>25</v>
      </c>
      <c r="C553" s="19" t="s">
        <v>28</v>
      </c>
      <c r="D553" s="19" t="s">
        <v>220</v>
      </c>
      <c r="E553" s="19" t="s">
        <v>227</v>
      </c>
      <c r="F553" s="19" t="s">
        <v>291</v>
      </c>
      <c r="G553" s="19" t="s">
        <v>291</v>
      </c>
      <c r="H553" s="19" t="s">
        <v>289</v>
      </c>
      <c r="I553" s="19" t="s">
        <v>37</v>
      </c>
      <c r="J553" s="20"/>
      <c r="K553" s="19" t="s">
        <v>41</v>
      </c>
      <c r="L553" s="19" t="b">
        <v>1</v>
      </c>
      <c r="M553" s="19" t="b">
        <v>1</v>
      </c>
      <c r="N553" s="19" t="b">
        <v>0</v>
      </c>
      <c r="O553" s="19" t="s">
        <v>178</v>
      </c>
      <c r="P553" s="19" t="s">
        <v>59</v>
      </c>
      <c r="Q553" s="19" t="s">
        <v>63</v>
      </c>
      <c r="R553" s="20"/>
      <c r="S553" s="20"/>
      <c r="T553" s="20"/>
      <c r="U553" s="20"/>
      <c r="V553" s="20"/>
      <c r="W553" s="20"/>
      <c r="X553" s="20"/>
      <c r="Y553" s="20"/>
      <c r="Z553" s="20"/>
      <c r="AA553" s="20"/>
    </row>
    <row r="554">
      <c r="A554" s="19" t="s">
        <v>1590</v>
      </c>
      <c r="B554" s="19" t="s">
        <v>217</v>
      </c>
      <c r="C554" s="19" t="s">
        <v>28</v>
      </c>
      <c r="D554" s="19" t="s">
        <v>220</v>
      </c>
      <c r="E554" s="19" t="s">
        <v>227</v>
      </c>
      <c r="F554" s="19" t="s">
        <v>399</v>
      </c>
      <c r="G554" s="19" t="s">
        <v>399</v>
      </c>
      <c r="H554" s="19" t="s">
        <v>400</v>
      </c>
      <c r="I554" s="19" t="s">
        <v>37</v>
      </c>
      <c r="J554" s="20"/>
      <c r="K554" s="19" t="s">
        <v>41</v>
      </c>
      <c r="L554" s="19" t="b">
        <v>0</v>
      </c>
      <c r="M554" s="19" t="b">
        <v>0</v>
      </c>
      <c r="N554" s="19" t="b">
        <v>1</v>
      </c>
      <c r="O554" s="19" t="s">
        <v>179</v>
      </c>
      <c r="P554" s="19" t="s">
        <v>60</v>
      </c>
      <c r="Q554" s="19" t="s">
        <v>63</v>
      </c>
      <c r="R554" s="20"/>
      <c r="S554" s="20"/>
      <c r="T554" s="20"/>
      <c r="U554" s="20"/>
      <c r="V554" s="20"/>
      <c r="W554" s="20"/>
      <c r="X554" s="20"/>
      <c r="Y554" s="20"/>
      <c r="Z554" s="20"/>
      <c r="AA554" s="20"/>
    </row>
    <row r="555">
      <c r="A555" s="19" t="s">
        <v>1591</v>
      </c>
      <c r="B555" s="19" t="s">
        <v>26</v>
      </c>
      <c r="C555" s="19" t="s">
        <v>28</v>
      </c>
      <c r="D555" s="19" t="s">
        <v>222</v>
      </c>
      <c r="E555" s="19" t="s">
        <v>227</v>
      </c>
      <c r="F555" s="19" t="s">
        <v>320</v>
      </c>
      <c r="G555" s="19" t="s">
        <v>274</v>
      </c>
      <c r="H555" s="19" t="s">
        <v>275</v>
      </c>
      <c r="I555" s="19" t="s">
        <v>276</v>
      </c>
      <c r="J555" s="20"/>
      <c r="K555" s="19" t="s">
        <v>41</v>
      </c>
      <c r="L555" s="19" t="b">
        <v>1</v>
      </c>
      <c r="M555" s="19" t="b">
        <v>0</v>
      </c>
      <c r="N555" s="19" t="b">
        <v>0</v>
      </c>
      <c r="O555" s="19" t="s">
        <v>178</v>
      </c>
      <c r="P555" s="19" t="s">
        <v>59</v>
      </c>
      <c r="Q555" s="19" t="s">
        <v>63</v>
      </c>
      <c r="R555" s="20"/>
      <c r="S555" s="20"/>
      <c r="T555" s="20"/>
      <c r="U555" s="20"/>
      <c r="V555" s="20"/>
      <c r="W555" s="20"/>
      <c r="X555" s="20"/>
      <c r="Y555" s="20"/>
      <c r="Z555" s="20"/>
      <c r="AA555" s="20"/>
    </row>
    <row r="556">
      <c r="A556" s="19" t="s">
        <v>1592</v>
      </c>
      <c r="B556" s="19" t="s">
        <v>217</v>
      </c>
      <c r="C556" s="19" t="s">
        <v>28</v>
      </c>
      <c r="D556" s="19" t="s">
        <v>220</v>
      </c>
      <c r="E556" s="19" t="s">
        <v>227</v>
      </c>
      <c r="F556" s="19" t="s">
        <v>399</v>
      </c>
      <c r="G556" s="19" t="s">
        <v>399</v>
      </c>
      <c r="H556" s="19" t="s">
        <v>400</v>
      </c>
      <c r="I556" s="19" t="s">
        <v>37</v>
      </c>
      <c r="J556" s="20"/>
      <c r="K556" s="19" t="s">
        <v>41</v>
      </c>
      <c r="L556" s="19" t="b">
        <v>1</v>
      </c>
      <c r="M556" s="19" t="b">
        <v>0</v>
      </c>
      <c r="N556" s="19" t="b">
        <v>0</v>
      </c>
      <c r="O556" s="19" t="s">
        <v>178</v>
      </c>
      <c r="P556" s="19" t="s">
        <v>59</v>
      </c>
      <c r="Q556" s="19" t="s">
        <v>281</v>
      </c>
      <c r="R556" s="20"/>
      <c r="S556" s="20"/>
      <c r="T556" s="20"/>
      <c r="U556" s="20"/>
      <c r="V556" s="20"/>
      <c r="W556" s="20"/>
      <c r="X556" s="20"/>
      <c r="Y556" s="20"/>
      <c r="Z556" s="20"/>
      <c r="AA556" s="20"/>
    </row>
    <row r="557">
      <c r="A557" s="19" t="s">
        <v>1593</v>
      </c>
      <c r="B557" s="19" t="s">
        <v>26</v>
      </c>
      <c r="C557" s="19" t="s">
        <v>27</v>
      </c>
      <c r="D557" s="19" t="s">
        <v>220</v>
      </c>
      <c r="E557" s="19" t="s">
        <v>227</v>
      </c>
      <c r="F557" s="19" t="s">
        <v>280</v>
      </c>
      <c r="G557" s="19" t="s">
        <v>280</v>
      </c>
      <c r="H557" s="19" t="s">
        <v>275</v>
      </c>
      <c r="I557" s="19" t="s">
        <v>37</v>
      </c>
      <c r="J557" s="19" t="s">
        <v>40</v>
      </c>
      <c r="K557" s="20"/>
      <c r="L557" s="19" t="b">
        <v>1</v>
      </c>
      <c r="M557" s="19" t="b">
        <v>0</v>
      </c>
      <c r="N557" s="19" t="b">
        <v>0</v>
      </c>
      <c r="O557" s="19" t="s">
        <v>178</v>
      </c>
      <c r="P557" s="19" t="s">
        <v>60</v>
      </c>
      <c r="Q557" s="19" t="s">
        <v>281</v>
      </c>
      <c r="R557" s="20"/>
      <c r="S557" s="20"/>
      <c r="T557" s="20"/>
      <c r="U557" s="20"/>
      <c r="V557" s="20"/>
      <c r="W557" s="20"/>
      <c r="X557" s="20"/>
      <c r="Y557" s="20"/>
      <c r="Z557" s="20"/>
      <c r="AA557" s="20"/>
    </row>
    <row r="558">
      <c r="A558" s="19" t="s">
        <v>1594</v>
      </c>
      <c r="B558" s="19" t="s">
        <v>26</v>
      </c>
      <c r="C558" s="19" t="s">
        <v>28</v>
      </c>
      <c r="D558" s="19" t="s">
        <v>220</v>
      </c>
      <c r="E558" s="19" t="s">
        <v>227</v>
      </c>
      <c r="F558" s="19" t="s">
        <v>280</v>
      </c>
      <c r="G558" s="19" t="s">
        <v>280</v>
      </c>
      <c r="H558" s="19" t="s">
        <v>275</v>
      </c>
      <c r="I558" s="19" t="s">
        <v>37</v>
      </c>
      <c r="J558" s="19" t="s">
        <v>40</v>
      </c>
      <c r="K558" s="20"/>
      <c r="L558" s="19" t="b">
        <v>1</v>
      </c>
      <c r="M558" s="19" t="b">
        <v>0</v>
      </c>
      <c r="N558" s="19" t="b">
        <v>0</v>
      </c>
      <c r="O558" s="19" t="s">
        <v>178</v>
      </c>
      <c r="P558" s="20"/>
      <c r="Q558" s="20"/>
      <c r="R558" s="20"/>
      <c r="S558" s="20"/>
      <c r="T558" s="20"/>
      <c r="U558" s="20"/>
      <c r="V558" s="20"/>
      <c r="W558" s="20"/>
      <c r="X558" s="20"/>
      <c r="Y558" s="20"/>
      <c r="Z558" s="20"/>
      <c r="AA558" s="20"/>
    </row>
    <row r="559">
      <c r="A559" s="19" t="s">
        <v>1595</v>
      </c>
      <c r="B559" s="19" t="s">
        <v>217</v>
      </c>
      <c r="C559" s="19" t="s">
        <v>27</v>
      </c>
      <c r="D559" s="19" t="s">
        <v>220</v>
      </c>
      <c r="E559" s="19" t="s">
        <v>227</v>
      </c>
      <c r="F559" s="19" t="s">
        <v>399</v>
      </c>
      <c r="G559" s="19" t="s">
        <v>399</v>
      </c>
      <c r="H559" s="19" t="s">
        <v>400</v>
      </c>
      <c r="I559" s="19" t="s">
        <v>37</v>
      </c>
      <c r="J559" s="19" t="s">
        <v>40</v>
      </c>
      <c r="K559" s="20"/>
      <c r="L559" s="19" t="b">
        <v>1</v>
      </c>
      <c r="M559" s="19" t="b">
        <v>1</v>
      </c>
      <c r="N559" s="19" t="b">
        <v>0</v>
      </c>
      <c r="O559" s="19" t="s">
        <v>178</v>
      </c>
      <c r="P559" s="19" t="s">
        <v>60</v>
      </c>
      <c r="Q559" s="20"/>
      <c r="R559" s="20"/>
      <c r="S559" s="20"/>
      <c r="T559" s="20"/>
      <c r="U559" s="20"/>
      <c r="V559" s="20"/>
      <c r="W559" s="20"/>
      <c r="X559" s="20"/>
      <c r="Y559" s="20"/>
      <c r="Z559" s="20"/>
      <c r="AA559" s="20"/>
    </row>
    <row r="560">
      <c r="A560" s="19" t="s">
        <v>1596</v>
      </c>
      <c r="B560" s="19" t="s">
        <v>26</v>
      </c>
      <c r="C560" s="19" t="s">
        <v>29</v>
      </c>
      <c r="D560" s="19" t="s">
        <v>221</v>
      </c>
      <c r="E560" s="19" t="s">
        <v>227</v>
      </c>
      <c r="F560" s="19" t="s">
        <v>273</v>
      </c>
      <c r="G560" s="19" t="s">
        <v>274</v>
      </c>
      <c r="H560" s="19" t="s">
        <v>275</v>
      </c>
      <c r="I560" s="19" t="s">
        <v>276</v>
      </c>
      <c r="J560" s="19" t="s">
        <v>40</v>
      </c>
      <c r="K560" s="20"/>
      <c r="L560" s="19" t="b">
        <v>1</v>
      </c>
      <c r="M560" s="19" t="b">
        <v>0</v>
      </c>
      <c r="N560" s="19" t="b">
        <v>0</v>
      </c>
      <c r="O560" s="19" t="s">
        <v>178</v>
      </c>
      <c r="P560" s="19" t="s">
        <v>59</v>
      </c>
      <c r="Q560" s="19" t="s">
        <v>284</v>
      </c>
      <c r="R560" s="20"/>
      <c r="S560" s="20"/>
      <c r="T560" s="20"/>
      <c r="U560" s="20"/>
      <c r="V560" s="20"/>
      <c r="W560" s="20"/>
      <c r="X560" s="20"/>
      <c r="Y560" s="20"/>
      <c r="Z560" s="20"/>
      <c r="AA560" s="20"/>
    </row>
    <row r="561">
      <c r="A561" s="19" t="s">
        <v>1597</v>
      </c>
      <c r="B561" s="19" t="s">
        <v>26</v>
      </c>
      <c r="C561" s="19" t="s">
        <v>218</v>
      </c>
      <c r="D561" s="19" t="s">
        <v>220</v>
      </c>
      <c r="E561" s="19" t="s">
        <v>227</v>
      </c>
      <c r="F561" s="19" t="s">
        <v>280</v>
      </c>
      <c r="G561" s="19" t="s">
        <v>280</v>
      </c>
      <c r="H561" s="19" t="s">
        <v>275</v>
      </c>
      <c r="I561" s="19" t="s">
        <v>37</v>
      </c>
      <c r="J561" s="19" t="s">
        <v>40</v>
      </c>
      <c r="K561" s="20"/>
      <c r="L561" s="19" t="b">
        <v>0</v>
      </c>
      <c r="M561" s="19" t="b">
        <v>0</v>
      </c>
      <c r="N561" s="19" t="b">
        <v>1</v>
      </c>
      <c r="O561" s="19" t="s">
        <v>178</v>
      </c>
      <c r="P561" s="19" t="s">
        <v>60</v>
      </c>
      <c r="Q561" s="19" t="s">
        <v>284</v>
      </c>
      <c r="R561" s="20"/>
      <c r="S561" s="20"/>
      <c r="T561" s="20"/>
      <c r="U561" s="20"/>
      <c r="V561" s="20"/>
      <c r="W561" s="20"/>
      <c r="X561" s="20"/>
      <c r="Y561" s="20"/>
      <c r="Z561" s="20"/>
      <c r="AA561" s="20"/>
    </row>
    <row r="562">
      <c r="A562" s="19" t="s">
        <v>1598</v>
      </c>
      <c r="B562" s="19" t="s">
        <v>25</v>
      </c>
      <c r="C562" s="19" t="s">
        <v>27</v>
      </c>
      <c r="D562" s="19" t="s">
        <v>220</v>
      </c>
      <c r="E562" s="19" t="s">
        <v>227</v>
      </c>
      <c r="F562" s="19" t="s">
        <v>291</v>
      </c>
      <c r="G562" s="19" t="s">
        <v>291</v>
      </c>
      <c r="H562" s="19" t="s">
        <v>289</v>
      </c>
      <c r="I562" s="19" t="s">
        <v>37</v>
      </c>
      <c r="J562" s="20"/>
      <c r="K562" s="19" t="s">
        <v>41</v>
      </c>
      <c r="L562" s="19" t="b">
        <v>0</v>
      </c>
      <c r="M562" s="19" t="b">
        <v>1</v>
      </c>
      <c r="N562" s="19" t="b">
        <v>0</v>
      </c>
      <c r="O562" s="19" t="s">
        <v>178</v>
      </c>
      <c r="P562" s="19" t="s">
        <v>60</v>
      </c>
      <c r="Q562" s="19" t="s">
        <v>284</v>
      </c>
      <c r="R562" s="20"/>
      <c r="S562" s="20"/>
      <c r="T562" s="20"/>
      <c r="U562" s="20"/>
      <c r="V562" s="20"/>
      <c r="W562" s="20"/>
      <c r="X562" s="20"/>
      <c r="Y562" s="20"/>
      <c r="Z562" s="20"/>
      <c r="AA562" s="20"/>
    </row>
    <row r="563">
      <c r="A563" s="19" t="s">
        <v>1599</v>
      </c>
      <c r="B563" s="19" t="s">
        <v>26</v>
      </c>
      <c r="C563" s="19" t="s">
        <v>29</v>
      </c>
      <c r="D563" s="19" t="s">
        <v>221</v>
      </c>
      <c r="E563" s="19" t="s">
        <v>227</v>
      </c>
      <c r="F563" s="19" t="s">
        <v>273</v>
      </c>
      <c r="G563" s="19" t="s">
        <v>274</v>
      </c>
      <c r="H563" s="19" t="s">
        <v>275</v>
      </c>
      <c r="I563" s="19" t="s">
        <v>276</v>
      </c>
      <c r="J563" s="19" t="s">
        <v>40</v>
      </c>
      <c r="K563" s="20"/>
      <c r="L563" s="19" t="b">
        <v>0</v>
      </c>
      <c r="M563" s="19" t="b">
        <v>1</v>
      </c>
      <c r="N563" s="19" t="b">
        <v>0</v>
      </c>
      <c r="O563" s="19" t="s">
        <v>178</v>
      </c>
      <c r="P563" s="19" t="s">
        <v>60</v>
      </c>
      <c r="Q563" s="19" t="s">
        <v>284</v>
      </c>
      <c r="R563" s="20"/>
      <c r="S563" s="20"/>
      <c r="T563" s="20"/>
      <c r="U563" s="20"/>
      <c r="V563" s="20"/>
      <c r="W563" s="20"/>
      <c r="X563" s="20"/>
      <c r="Y563" s="20"/>
      <c r="Z563" s="20"/>
      <c r="AA563" s="20"/>
    </row>
    <row r="564">
      <c r="A564" s="19" t="s">
        <v>1600</v>
      </c>
      <c r="B564" s="19" t="s">
        <v>26</v>
      </c>
      <c r="C564" s="19" t="s">
        <v>28</v>
      </c>
      <c r="D564" s="19" t="s">
        <v>220</v>
      </c>
      <c r="E564" s="19" t="s">
        <v>226</v>
      </c>
      <c r="F564" s="19" t="s">
        <v>280</v>
      </c>
      <c r="G564" s="19" t="s">
        <v>280</v>
      </c>
      <c r="H564" s="19" t="s">
        <v>300</v>
      </c>
      <c r="I564" s="19" t="s">
        <v>36</v>
      </c>
      <c r="J564" s="19" t="s">
        <v>40</v>
      </c>
      <c r="K564" s="20"/>
      <c r="L564" s="19" t="b">
        <v>0</v>
      </c>
      <c r="M564" s="19" t="b">
        <v>1</v>
      </c>
      <c r="N564" s="19" t="b">
        <v>0</v>
      </c>
      <c r="O564" s="19" t="s">
        <v>178</v>
      </c>
      <c r="P564" s="19" t="s">
        <v>59</v>
      </c>
      <c r="Q564" s="19" t="s">
        <v>66</v>
      </c>
      <c r="R564" s="20"/>
      <c r="S564" s="20"/>
      <c r="T564" s="20"/>
      <c r="U564" s="20"/>
      <c r="V564" s="20"/>
      <c r="W564" s="20"/>
      <c r="X564" s="20"/>
      <c r="Y564" s="20"/>
      <c r="Z564" s="20"/>
      <c r="AA564" s="20"/>
    </row>
    <row r="565">
      <c r="A565" s="19" t="s">
        <v>1601</v>
      </c>
      <c r="B565" s="19" t="s">
        <v>25</v>
      </c>
      <c r="C565" s="19" t="s">
        <v>28</v>
      </c>
      <c r="D565" s="19" t="s">
        <v>220</v>
      </c>
      <c r="E565" s="19" t="s">
        <v>227</v>
      </c>
      <c r="F565" s="19" t="s">
        <v>291</v>
      </c>
      <c r="G565" s="19" t="s">
        <v>291</v>
      </c>
      <c r="H565" s="19" t="s">
        <v>289</v>
      </c>
      <c r="I565" s="19" t="s">
        <v>37</v>
      </c>
      <c r="J565" s="19" t="s">
        <v>40</v>
      </c>
      <c r="K565" s="20"/>
      <c r="L565" s="19" t="b">
        <v>0</v>
      </c>
      <c r="M565" s="19" t="b">
        <v>0</v>
      </c>
      <c r="N565" s="19" t="b">
        <v>1</v>
      </c>
      <c r="O565" s="19" t="s">
        <v>178</v>
      </c>
      <c r="P565" s="19" t="s">
        <v>59</v>
      </c>
      <c r="Q565" s="19" t="s">
        <v>66</v>
      </c>
      <c r="R565" s="20"/>
      <c r="S565" s="20"/>
      <c r="T565" s="20"/>
      <c r="U565" s="20"/>
      <c r="V565" s="20"/>
      <c r="W565" s="20"/>
      <c r="X565" s="20"/>
      <c r="Y565" s="20"/>
      <c r="Z565" s="20"/>
      <c r="AA565" s="20"/>
    </row>
    <row r="566">
      <c r="A566" s="19" t="s">
        <v>1602</v>
      </c>
      <c r="B566" s="19" t="s">
        <v>26</v>
      </c>
      <c r="C566" s="19" t="s">
        <v>27</v>
      </c>
      <c r="D566" s="19" t="s">
        <v>217</v>
      </c>
      <c r="E566" s="19" t="s">
        <v>226</v>
      </c>
      <c r="F566" s="20"/>
      <c r="G566" s="20"/>
      <c r="H566" s="19" t="s">
        <v>300</v>
      </c>
      <c r="I566" s="20"/>
      <c r="J566" s="20"/>
      <c r="K566" s="19" t="s">
        <v>41</v>
      </c>
      <c r="L566" s="19" t="b">
        <v>1</v>
      </c>
      <c r="M566" s="19" t="b">
        <v>1</v>
      </c>
      <c r="N566" s="19" t="b">
        <v>0</v>
      </c>
      <c r="O566" s="19" t="s">
        <v>178</v>
      </c>
      <c r="P566" s="19" t="s">
        <v>59</v>
      </c>
      <c r="Q566" s="19" t="s">
        <v>63</v>
      </c>
      <c r="R566" s="20"/>
      <c r="S566" s="20"/>
      <c r="T566" s="20"/>
      <c r="U566" s="20"/>
      <c r="V566" s="20"/>
      <c r="W566" s="20"/>
      <c r="X566" s="20"/>
      <c r="Y566" s="20"/>
      <c r="Z566" s="20"/>
      <c r="AA566" s="20"/>
    </row>
    <row r="567">
      <c r="A567" s="19" t="s">
        <v>1603</v>
      </c>
      <c r="B567" s="19" t="s">
        <v>26</v>
      </c>
      <c r="C567" s="19" t="s">
        <v>29</v>
      </c>
      <c r="D567" s="19" t="s">
        <v>220</v>
      </c>
      <c r="E567" s="19" t="s">
        <v>227</v>
      </c>
      <c r="F567" s="19" t="s">
        <v>280</v>
      </c>
      <c r="G567" s="19" t="s">
        <v>280</v>
      </c>
      <c r="H567" s="19" t="s">
        <v>275</v>
      </c>
      <c r="I567" s="19" t="s">
        <v>37</v>
      </c>
      <c r="J567" s="19" t="s">
        <v>40</v>
      </c>
      <c r="K567" s="20"/>
      <c r="L567" s="19" t="b">
        <v>0</v>
      </c>
      <c r="M567" s="19" t="b">
        <v>0</v>
      </c>
      <c r="N567" s="19" t="b">
        <v>1</v>
      </c>
      <c r="O567" s="19" t="s">
        <v>178</v>
      </c>
      <c r="P567" s="19" t="s">
        <v>59</v>
      </c>
      <c r="Q567" s="19" t="s">
        <v>66</v>
      </c>
      <c r="R567" s="20"/>
      <c r="S567" s="20"/>
      <c r="T567" s="20"/>
      <c r="U567" s="20"/>
      <c r="V567" s="20"/>
      <c r="W567" s="20"/>
      <c r="X567" s="20"/>
      <c r="Y567" s="20"/>
      <c r="Z567" s="20"/>
      <c r="AA567" s="20"/>
    </row>
    <row r="568">
      <c r="A568" s="19" t="s">
        <v>1604</v>
      </c>
      <c r="B568" s="19" t="s">
        <v>26</v>
      </c>
      <c r="C568" s="19" t="s">
        <v>29</v>
      </c>
      <c r="D568" s="19" t="s">
        <v>221</v>
      </c>
      <c r="E568" s="19" t="s">
        <v>227</v>
      </c>
      <c r="F568" s="19" t="s">
        <v>273</v>
      </c>
      <c r="G568" s="19" t="s">
        <v>274</v>
      </c>
      <c r="H568" s="19" t="s">
        <v>275</v>
      </c>
      <c r="I568" s="19" t="s">
        <v>276</v>
      </c>
      <c r="J568" s="19" t="s">
        <v>40</v>
      </c>
      <c r="K568" s="20"/>
      <c r="L568" s="19" t="b">
        <v>0</v>
      </c>
      <c r="M568" s="19" t="b">
        <v>0</v>
      </c>
      <c r="N568" s="19" t="b">
        <v>1</v>
      </c>
      <c r="O568" s="19" t="s">
        <v>178</v>
      </c>
      <c r="P568" s="19" t="s">
        <v>60</v>
      </c>
      <c r="Q568" s="19" t="s">
        <v>281</v>
      </c>
      <c r="R568" s="20"/>
      <c r="S568" s="20"/>
      <c r="T568" s="20"/>
      <c r="U568" s="20"/>
      <c r="V568" s="20"/>
      <c r="W568" s="20"/>
      <c r="X568" s="20"/>
      <c r="Y568" s="20"/>
      <c r="Z568" s="20"/>
      <c r="AA568" s="20"/>
    </row>
    <row r="569">
      <c r="A569" s="19" t="s">
        <v>1473</v>
      </c>
      <c r="B569" s="19" t="s">
        <v>26</v>
      </c>
      <c r="C569" s="19" t="s">
        <v>29</v>
      </c>
      <c r="D569" s="19" t="s">
        <v>220</v>
      </c>
      <c r="E569" s="19" t="s">
        <v>227</v>
      </c>
      <c r="F569" s="19" t="s">
        <v>280</v>
      </c>
      <c r="G569" s="19" t="s">
        <v>280</v>
      </c>
      <c r="H569" s="19" t="s">
        <v>275</v>
      </c>
      <c r="I569" s="19" t="s">
        <v>37</v>
      </c>
      <c r="J569" s="19" t="s">
        <v>40</v>
      </c>
      <c r="K569" s="20"/>
      <c r="L569" s="19" t="b">
        <v>1</v>
      </c>
      <c r="M569" s="19" t="b">
        <v>0</v>
      </c>
      <c r="N569" s="19" t="b">
        <v>0</v>
      </c>
      <c r="O569" s="19" t="s">
        <v>178</v>
      </c>
      <c r="P569" s="19" t="s">
        <v>60</v>
      </c>
      <c r="Q569" s="19" t="s">
        <v>66</v>
      </c>
      <c r="R569" s="20"/>
      <c r="S569" s="20"/>
      <c r="T569" s="20"/>
      <c r="U569" s="20"/>
      <c r="V569" s="20"/>
      <c r="W569" s="20"/>
      <c r="X569" s="20"/>
      <c r="Y569" s="20"/>
      <c r="Z569" s="20"/>
      <c r="AA569" s="20"/>
    </row>
    <row r="570">
      <c r="A570" s="19" t="s">
        <v>1605</v>
      </c>
      <c r="B570" s="19" t="s">
        <v>26</v>
      </c>
      <c r="C570" s="19" t="s">
        <v>218</v>
      </c>
      <c r="D570" s="19" t="s">
        <v>220</v>
      </c>
      <c r="E570" s="19" t="s">
        <v>227</v>
      </c>
      <c r="F570" s="19" t="s">
        <v>280</v>
      </c>
      <c r="G570" s="19" t="s">
        <v>280</v>
      </c>
      <c r="H570" s="19" t="s">
        <v>275</v>
      </c>
      <c r="I570" s="19" t="s">
        <v>37</v>
      </c>
      <c r="J570" s="19" t="s">
        <v>40</v>
      </c>
      <c r="K570" s="20"/>
      <c r="L570" s="19" t="b">
        <v>1</v>
      </c>
      <c r="M570" s="19" t="b">
        <v>0</v>
      </c>
      <c r="N570" s="19" t="b">
        <v>0</v>
      </c>
      <c r="O570" s="19" t="s">
        <v>177</v>
      </c>
      <c r="P570" s="20"/>
      <c r="Q570" s="20"/>
      <c r="R570" s="20"/>
      <c r="S570" s="20"/>
      <c r="T570" s="20"/>
      <c r="U570" s="20"/>
      <c r="V570" s="20"/>
      <c r="W570" s="20"/>
      <c r="X570" s="20"/>
      <c r="Y570" s="20"/>
      <c r="Z570" s="20"/>
      <c r="AA570" s="20"/>
    </row>
    <row r="571">
      <c r="A571" s="19" t="s">
        <v>1606</v>
      </c>
      <c r="B571" s="19" t="s">
        <v>26</v>
      </c>
      <c r="C571" s="19" t="s">
        <v>28</v>
      </c>
      <c r="D571" s="19" t="s">
        <v>221</v>
      </c>
      <c r="E571" s="19" t="s">
        <v>227</v>
      </c>
      <c r="F571" s="19" t="s">
        <v>273</v>
      </c>
      <c r="G571" s="19" t="s">
        <v>274</v>
      </c>
      <c r="H571" s="19" t="s">
        <v>275</v>
      </c>
      <c r="I571" s="19" t="s">
        <v>276</v>
      </c>
      <c r="J571" s="19" t="s">
        <v>40</v>
      </c>
      <c r="K571" s="20"/>
      <c r="L571" s="19" t="b">
        <v>0</v>
      </c>
      <c r="M571" s="19" t="b">
        <v>1</v>
      </c>
      <c r="N571" s="19" t="b">
        <v>0</v>
      </c>
      <c r="O571" s="19" t="s">
        <v>177</v>
      </c>
      <c r="P571" s="19" t="s">
        <v>59</v>
      </c>
      <c r="Q571" s="19" t="s">
        <v>281</v>
      </c>
      <c r="R571" s="20"/>
      <c r="S571" s="20"/>
      <c r="T571" s="20"/>
      <c r="U571" s="20"/>
      <c r="V571" s="20"/>
      <c r="W571" s="20"/>
      <c r="X571" s="20"/>
      <c r="Y571" s="20"/>
      <c r="Z571" s="20"/>
      <c r="AA571" s="20"/>
    </row>
    <row r="572">
      <c r="A572" s="19" t="s">
        <v>1607</v>
      </c>
      <c r="B572" s="19" t="s">
        <v>26</v>
      </c>
      <c r="C572" s="19" t="s">
        <v>28</v>
      </c>
      <c r="D572" s="19" t="s">
        <v>221</v>
      </c>
      <c r="E572" s="19" t="s">
        <v>227</v>
      </c>
      <c r="F572" s="19" t="s">
        <v>273</v>
      </c>
      <c r="G572" s="19" t="s">
        <v>274</v>
      </c>
      <c r="H572" s="19" t="s">
        <v>275</v>
      </c>
      <c r="I572" s="19" t="s">
        <v>276</v>
      </c>
      <c r="J572" s="19" t="s">
        <v>40</v>
      </c>
      <c r="K572" s="20"/>
      <c r="L572" s="19" t="b">
        <v>0</v>
      </c>
      <c r="M572" s="19" t="b">
        <v>0</v>
      </c>
      <c r="N572" s="19" t="b">
        <v>1</v>
      </c>
      <c r="O572" s="19" t="s">
        <v>179</v>
      </c>
      <c r="P572" s="19" t="s">
        <v>60</v>
      </c>
      <c r="Q572" s="19" t="s">
        <v>66</v>
      </c>
      <c r="R572" s="20"/>
      <c r="S572" s="20"/>
      <c r="T572" s="20"/>
      <c r="U572" s="20"/>
      <c r="V572" s="20"/>
      <c r="W572" s="20"/>
      <c r="X572" s="20"/>
      <c r="Y572" s="20"/>
      <c r="Z572" s="20"/>
      <c r="AA572" s="20"/>
    </row>
    <row r="573">
      <c r="A573" s="19" t="s">
        <v>1608</v>
      </c>
      <c r="B573" s="19" t="s">
        <v>26</v>
      </c>
      <c r="C573" s="19" t="s">
        <v>28</v>
      </c>
      <c r="D573" s="19" t="s">
        <v>221</v>
      </c>
      <c r="E573" s="19" t="s">
        <v>227</v>
      </c>
      <c r="F573" s="19" t="s">
        <v>273</v>
      </c>
      <c r="G573" s="19" t="s">
        <v>274</v>
      </c>
      <c r="H573" s="19" t="s">
        <v>275</v>
      </c>
      <c r="I573" s="19" t="s">
        <v>276</v>
      </c>
      <c r="J573" s="19" t="s">
        <v>40</v>
      </c>
      <c r="K573" s="20"/>
      <c r="L573" s="19" t="b">
        <v>0</v>
      </c>
      <c r="M573" s="19" t="b">
        <v>1</v>
      </c>
      <c r="N573" s="19" t="b">
        <v>0</v>
      </c>
      <c r="O573" s="19" t="s">
        <v>178</v>
      </c>
      <c r="P573" s="19" t="s">
        <v>59</v>
      </c>
      <c r="Q573" s="19" t="s">
        <v>281</v>
      </c>
      <c r="R573" s="20"/>
      <c r="S573" s="20"/>
      <c r="T573" s="20"/>
      <c r="U573" s="20"/>
      <c r="V573" s="20"/>
      <c r="W573" s="20"/>
      <c r="X573" s="20"/>
      <c r="Y573" s="20"/>
      <c r="Z573" s="20"/>
      <c r="AA573" s="20"/>
    </row>
    <row r="574">
      <c r="A574" s="19" t="s">
        <v>1609</v>
      </c>
      <c r="B574" s="19" t="s">
        <v>26</v>
      </c>
      <c r="C574" s="19" t="s">
        <v>28</v>
      </c>
      <c r="D574" s="19" t="s">
        <v>222</v>
      </c>
      <c r="E574" s="19" t="s">
        <v>227</v>
      </c>
      <c r="F574" s="19" t="s">
        <v>320</v>
      </c>
      <c r="G574" s="19" t="s">
        <v>274</v>
      </c>
      <c r="H574" s="19" t="s">
        <v>275</v>
      </c>
      <c r="I574" s="19" t="s">
        <v>276</v>
      </c>
      <c r="J574" s="19" t="s">
        <v>40</v>
      </c>
      <c r="K574" s="20"/>
      <c r="L574" s="19" t="b">
        <v>1</v>
      </c>
      <c r="M574" s="19" t="b">
        <v>0</v>
      </c>
      <c r="N574" s="19" t="b">
        <v>0</v>
      </c>
      <c r="O574" s="19" t="s">
        <v>178</v>
      </c>
      <c r="P574" s="19" t="s">
        <v>59</v>
      </c>
      <c r="Q574" s="19" t="s">
        <v>281</v>
      </c>
      <c r="R574" s="20"/>
      <c r="S574" s="20"/>
      <c r="T574" s="20"/>
      <c r="U574" s="20"/>
      <c r="V574" s="20"/>
      <c r="W574" s="20"/>
      <c r="X574" s="20"/>
      <c r="Y574" s="20"/>
      <c r="Z574" s="20"/>
      <c r="AA574" s="20"/>
    </row>
    <row r="575">
      <c r="A575" s="19" t="s">
        <v>1610</v>
      </c>
      <c r="B575" s="19" t="s">
        <v>26</v>
      </c>
      <c r="C575" s="19" t="s">
        <v>27</v>
      </c>
      <c r="D575" s="19" t="s">
        <v>220</v>
      </c>
      <c r="E575" s="19" t="s">
        <v>228</v>
      </c>
      <c r="F575" s="19" t="s">
        <v>280</v>
      </c>
      <c r="G575" s="19" t="s">
        <v>280</v>
      </c>
      <c r="H575" s="19" t="s">
        <v>275</v>
      </c>
      <c r="I575" s="19" t="s">
        <v>37</v>
      </c>
      <c r="J575" s="19" t="s">
        <v>40</v>
      </c>
      <c r="K575" s="20"/>
      <c r="L575" s="19" t="b">
        <v>0</v>
      </c>
      <c r="M575" s="19" t="b">
        <v>1</v>
      </c>
      <c r="N575" s="19" t="b">
        <v>0</v>
      </c>
      <c r="O575" s="19" t="s">
        <v>178</v>
      </c>
      <c r="P575" s="19" t="s">
        <v>60</v>
      </c>
      <c r="Q575" s="19" t="s">
        <v>284</v>
      </c>
      <c r="R575" s="20"/>
      <c r="S575" s="20"/>
      <c r="T575" s="20"/>
      <c r="U575" s="20"/>
      <c r="V575" s="20"/>
      <c r="W575" s="20"/>
      <c r="X575" s="20"/>
      <c r="Y575" s="20"/>
      <c r="Z575" s="20"/>
      <c r="AA575" s="20"/>
    </row>
    <row r="576">
      <c r="A576" s="19" t="s">
        <v>1611</v>
      </c>
      <c r="B576" s="19" t="s">
        <v>26</v>
      </c>
      <c r="C576" s="19" t="s">
        <v>29</v>
      </c>
      <c r="D576" s="19" t="s">
        <v>220</v>
      </c>
      <c r="E576" s="19" t="s">
        <v>227</v>
      </c>
      <c r="F576" s="19" t="s">
        <v>280</v>
      </c>
      <c r="G576" s="19" t="s">
        <v>280</v>
      </c>
      <c r="H576" s="19" t="s">
        <v>275</v>
      </c>
      <c r="I576" s="19" t="s">
        <v>37</v>
      </c>
      <c r="J576" s="19" t="s">
        <v>40</v>
      </c>
      <c r="K576" s="20"/>
      <c r="L576" s="19" t="b">
        <v>1</v>
      </c>
      <c r="M576" s="19" t="b">
        <v>0</v>
      </c>
      <c r="N576" s="19" t="b">
        <v>0</v>
      </c>
      <c r="O576" s="19" t="s">
        <v>178</v>
      </c>
      <c r="P576" s="19" t="s">
        <v>60</v>
      </c>
      <c r="Q576" s="19" t="s">
        <v>281</v>
      </c>
      <c r="R576" s="20"/>
      <c r="S576" s="20"/>
      <c r="T576" s="20"/>
      <c r="U576" s="20"/>
      <c r="V576" s="20"/>
      <c r="W576" s="20"/>
      <c r="X576" s="20"/>
      <c r="Y576" s="20"/>
      <c r="Z576" s="20"/>
      <c r="AA576" s="20"/>
    </row>
    <row r="577">
      <c r="A577" s="19" t="s">
        <v>1612</v>
      </c>
      <c r="B577" s="19" t="s">
        <v>26</v>
      </c>
      <c r="C577" s="19" t="s">
        <v>29</v>
      </c>
      <c r="D577" s="19" t="s">
        <v>220</v>
      </c>
      <c r="E577" s="19" t="s">
        <v>227</v>
      </c>
      <c r="F577" s="19" t="s">
        <v>280</v>
      </c>
      <c r="G577" s="19" t="s">
        <v>280</v>
      </c>
      <c r="H577" s="19" t="s">
        <v>275</v>
      </c>
      <c r="I577" s="19" t="s">
        <v>37</v>
      </c>
      <c r="J577" s="19" t="s">
        <v>40</v>
      </c>
      <c r="K577" s="20"/>
      <c r="L577" s="19" t="b">
        <v>1</v>
      </c>
      <c r="M577" s="19" t="b">
        <v>0</v>
      </c>
      <c r="N577" s="19" t="b">
        <v>0</v>
      </c>
      <c r="O577" s="19" t="s">
        <v>178</v>
      </c>
      <c r="P577" s="19" t="s">
        <v>60</v>
      </c>
      <c r="Q577" s="19" t="s">
        <v>284</v>
      </c>
      <c r="R577" s="20"/>
      <c r="S577" s="20"/>
      <c r="T577" s="20"/>
      <c r="U577" s="20"/>
      <c r="V577" s="20"/>
      <c r="W577" s="20"/>
      <c r="X577" s="20"/>
      <c r="Y577" s="20"/>
      <c r="Z577" s="20"/>
      <c r="AA577" s="20"/>
    </row>
    <row r="578">
      <c r="A578" s="19" t="s">
        <v>1613</v>
      </c>
      <c r="B578" s="19" t="s">
        <v>26</v>
      </c>
      <c r="C578" s="19" t="s">
        <v>28</v>
      </c>
      <c r="D578" s="19" t="s">
        <v>223</v>
      </c>
      <c r="E578" s="19" t="s">
        <v>227</v>
      </c>
      <c r="F578" s="19" t="s">
        <v>278</v>
      </c>
      <c r="G578" s="19" t="s">
        <v>274</v>
      </c>
      <c r="H578" s="19" t="s">
        <v>275</v>
      </c>
      <c r="I578" s="19" t="s">
        <v>276</v>
      </c>
      <c r="J578" s="19" t="s">
        <v>40</v>
      </c>
      <c r="K578" s="20"/>
      <c r="L578" s="19" t="b">
        <v>0</v>
      </c>
      <c r="M578" s="19" t="b">
        <v>0</v>
      </c>
      <c r="N578" s="19" t="b">
        <v>1</v>
      </c>
      <c r="O578" s="19" t="s">
        <v>178</v>
      </c>
      <c r="P578" s="19" t="s">
        <v>59</v>
      </c>
      <c r="Q578" s="20"/>
      <c r="R578" s="20"/>
      <c r="S578" s="20"/>
      <c r="T578" s="20"/>
      <c r="U578" s="20"/>
      <c r="V578" s="20"/>
      <c r="W578" s="20"/>
      <c r="X578" s="20"/>
      <c r="Y578" s="20"/>
      <c r="Z578" s="20"/>
      <c r="AA578" s="20"/>
    </row>
    <row r="579">
      <c r="A579" s="19" t="s">
        <v>1614</v>
      </c>
      <c r="B579" s="19" t="s">
        <v>26</v>
      </c>
      <c r="C579" s="19" t="s">
        <v>27</v>
      </c>
      <c r="D579" s="19" t="s">
        <v>221</v>
      </c>
      <c r="E579" s="19" t="s">
        <v>227</v>
      </c>
      <c r="F579" s="19" t="s">
        <v>273</v>
      </c>
      <c r="G579" s="19" t="s">
        <v>274</v>
      </c>
      <c r="H579" s="19" t="s">
        <v>275</v>
      </c>
      <c r="I579" s="19" t="s">
        <v>276</v>
      </c>
      <c r="J579" s="20"/>
      <c r="K579" s="19" t="s">
        <v>41</v>
      </c>
      <c r="L579" s="19" t="b">
        <v>0</v>
      </c>
      <c r="M579" s="19" t="b">
        <v>1</v>
      </c>
      <c r="N579" s="19" t="b">
        <v>0</v>
      </c>
      <c r="O579" s="19" t="s">
        <v>178</v>
      </c>
      <c r="P579" s="20"/>
      <c r="Q579" s="20"/>
      <c r="R579" s="20"/>
      <c r="S579" s="20"/>
      <c r="T579" s="20"/>
      <c r="U579" s="20"/>
      <c r="V579" s="20"/>
      <c r="W579" s="20"/>
      <c r="X579" s="20"/>
      <c r="Y579" s="20"/>
      <c r="Z579" s="20"/>
      <c r="AA579" s="20"/>
    </row>
    <row r="580">
      <c r="A580" s="19" t="s">
        <v>1615</v>
      </c>
      <c r="B580" s="19" t="s">
        <v>26</v>
      </c>
      <c r="C580" s="19" t="s">
        <v>29</v>
      </c>
      <c r="D580" s="19" t="s">
        <v>220</v>
      </c>
      <c r="E580" s="19" t="s">
        <v>227</v>
      </c>
      <c r="F580" s="19" t="s">
        <v>280</v>
      </c>
      <c r="G580" s="19" t="s">
        <v>280</v>
      </c>
      <c r="H580" s="19" t="s">
        <v>275</v>
      </c>
      <c r="I580" s="19" t="s">
        <v>37</v>
      </c>
      <c r="J580" s="19" t="s">
        <v>40</v>
      </c>
      <c r="K580" s="20"/>
      <c r="L580" s="19" t="b">
        <v>0</v>
      </c>
      <c r="M580" s="19" t="b">
        <v>0</v>
      </c>
      <c r="N580" s="19" t="b">
        <v>1</v>
      </c>
      <c r="O580" s="19" t="s">
        <v>177</v>
      </c>
      <c r="P580" s="20"/>
      <c r="Q580" s="20"/>
      <c r="R580" s="20"/>
      <c r="S580" s="20"/>
      <c r="T580" s="20"/>
      <c r="U580" s="20"/>
      <c r="V580" s="20"/>
      <c r="W580" s="20"/>
      <c r="X580" s="20"/>
      <c r="Y580" s="20"/>
      <c r="Z580" s="20"/>
      <c r="AA580" s="20"/>
    </row>
    <row r="581">
      <c r="A581" s="19" t="s">
        <v>1616</v>
      </c>
      <c r="B581" s="19" t="s">
        <v>26</v>
      </c>
      <c r="C581" s="19" t="s">
        <v>29</v>
      </c>
      <c r="D581" s="19" t="s">
        <v>220</v>
      </c>
      <c r="E581" s="19" t="s">
        <v>227</v>
      </c>
      <c r="F581" s="19" t="s">
        <v>280</v>
      </c>
      <c r="G581" s="19" t="s">
        <v>280</v>
      </c>
      <c r="H581" s="19" t="s">
        <v>275</v>
      </c>
      <c r="I581" s="19" t="s">
        <v>37</v>
      </c>
      <c r="J581" s="19" t="s">
        <v>40</v>
      </c>
      <c r="K581" s="20"/>
      <c r="L581" s="19" t="b">
        <v>1</v>
      </c>
      <c r="M581" s="19" t="b">
        <v>0</v>
      </c>
      <c r="N581" s="19" t="b">
        <v>0</v>
      </c>
      <c r="O581" s="19" t="s">
        <v>177</v>
      </c>
      <c r="P581" s="19" t="s">
        <v>59</v>
      </c>
      <c r="Q581" s="19" t="s">
        <v>66</v>
      </c>
      <c r="R581" s="20"/>
      <c r="S581" s="20"/>
      <c r="T581" s="20"/>
      <c r="U581" s="20"/>
      <c r="V581" s="20"/>
      <c r="W581" s="20"/>
      <c r="X581" s="20"/>
      <c r="Y581" s="20"/>
      <c r="Z581" s="20"/>
      <c r="AA581" s="20"/>
    </row>
    <row r="582">
      <c r="A582" s="19" t="s">
        <v>1617</v>
      </c>
      <c r="B582" s="19" t="s">
        <v>26</v>
      </c>
      <c r="C582" s="19" t="s">
        <v>28</v>
      </c>
      <c r="D582" s="19" t="s">
        <v>220</v>
      </c>
      <c r="E582" s="19" t="s">
        <v>227</v>
      </c>
      <c r="F582" s="19" t="s">
        <v>280</v>
      </c>
      <c r="G582" s="19" t="s">
        <v>280</v>
      </c>
      <c r="H582" s="19" t="s">
        <v>275</v>
      </c>
      <c r="I582" s="19" t="s">
        <v>37</v>
      </c>
      <c r="J582" s="19" t="s">
        <v>40</v>
      </c>
      <c r="K582" s="20"/>
      <c r="L582" s="19" t="b">
        <v>0</v>
      </c>
      <c r="M582" s="19" t="b">
        <v>1</v>
      </c>
      <c r="N582" s="19" t="b">
        <v>0</v>
      </c>
      <c r="O582" s="19" t="s">
        <v>177</v>
      </c>
      <c r="P582" s="20"/>
      <c r="Q582" s="20"/>
      <c r="R582" s="20"/>
      <c r="S582" s="20"/>
      <c r="T582" s="20"/>
      <c r="U582" s="20"/>
      <c r="V582" s="20"/>
      <c r="W582" s="20"/>
      <c r="X582" s="20"/>
      <c r="Y582" s="20"/>
      <c r="Z582" s="20"/>
      <c r="AA582" s="20"/>
    </row>
    <row r="583">
      <c r="A583" s="19" t="s">
        <v>1618</v>
      </c>
      <c r="B583" s="19" t="s">
        <v>26</v>
      </c>
      <c r="C583" s="19" t="s">
        <v>28</v>
      </c>
      <c r="D583" s="19" t="s">
        <v>220</v>
      </c>
      <c r="E583" s="19" t="s">
        <v>227</v>
      </c>
      <c r="F583" s="19" t="s">
        <v>280</v>
      </c>
      <c r="G583" s="19" t="s">
        <v>280</v>
      </c>
      <c r="H583" s="19" t="s">
        <v>275</v>
      </c>
      <c r="I583" s="19" t="s">
        <v>37</v>
      </c>
      <c r="J583" s="19" t="s">
        <v>40</v>
      </c>
      <c r="K583" s="20"/>
      <c r="L583" s="19" t="b">
        <v>1</v>
      </c>
      <c r="M583" s="19" t="b">
        <v>1</v>
      </c>
      <c r="N583" s="19" t="b">
        <v>0</v>
      </c>
      <c r="O583" s="19" t="s">
        <v>179</v>
      </c>
      <c r="P583" s="19" t="s">
        <v>59</v>
      </c>
      <c r="Q583" s="20"/>
      <c r="R583" s="20"/>
      <c r="S583" s="20"/>
      <c r="T583" s="20"/>
      <c r="U583" s="20"/>
      <c r="V583" s="20"/>
      <c r="W583" s="20"/>
      <c r="X583" s="20"/>
      <c r="Y583" s="20"/>
      <c r="Z583" s="20"/>
      <c r="AA583" s="20"/>
    </row>
    <row r="584">
      <c r="A584" s="19" t="s">
        <v>1619</v>
      </c>
      <c r="B584" s="19" t="s">
        <v>26</v>
      </c>
      <c r="C584" s="19" t="s">
        <v>28</v>
      </c>
      <c r="D584" s="19" t="s">
        <v>220</v>
      </c>
      <c r="E584" s="19" t="s">
        <v>226</v>
      </c>
      <c r="F584" s="19" t="s">
        <v>280</v>
      </c>
      <c r="G584" s="19" t="s">
        <v>280</v>
      </c>
      <c r="H584" s="19" t="s">
        <v>300</v>
      </c>
      <c r="I584" s="19" t="s">
        <v>36</v>
      </c>
      <c r="J584" s="19" t="s">
        <v>40</v>
      </c>
      <c r="K584" s="20"/>
      <c r="L584" s="19" t="b">
        <v>1</v>
      </c>
      <c r="M584" s="19" t="b">
        <v>0</v>
      </c>
      <c r="N584" s="19" t="b">
        <v>0</v>
      </c>
      <c r="O584" s="19" t="s">
        <v>178</v>
      </c>
      <c r="P584" s="19" t="s">
        <v>59</v>
      </c>
      <c r="Q584" s="19" t="s">
        <v>66</v>
      </c>
      <c r="R584" s="20"/>
      <c r="S584" s="20"/>
      <c r="T584" s="20"/>
      <c r="U584" s="20"/>
      <c r="V584" s="20"/>
      <c r="W584" s="20"/>
      <c r="X584" s="20"/>
      <c r="Y584" s="20"/>
      <c r="Z584" s="20"/>
      <c r="AA584" s="20"/>
    </row>
    <row r="585">
      <c r="A585" s="19" t="s">
        <v>1216</v>
      </c>
      <c r="B585" s="19" t="s">
        <v>25</v>
      </c>
      <c r="C585" s="19" t="s">
        <v>27</v>
      </c>
      <c r="D585" s="19" t="s">
        <v>220</v>
      </c>
      <c r="E585" s="19" t="s">
        <v>227</v>
      </c>
      <c r="F585" s="19" t="s">
        <v>291</v>
      </c>
      <c r="G585" s="19" t="s">
        <v>291</v>
      </c>
      <c r="H585" s="19" t="s">
        <v>289</v>
      </c>
      <c r="I585" s="19" t="s">
        <v>37</v>
      </c>
      <c r="J585" s="19" t="s">
        <v>40</v>
      </c>
      <c r="K585" s="20"/>
      <c r="L585" s="19" t="b">
        <v>0</v>
      </c>
      <c r="M585" s="19" t="b">
        <v>1</v>
      </c>
      <c r="N585" s="19" t="b">
        <v>0</v>
      </c>
      <c r="O585" s="19" t="s">
        <v>177</v>
      </c>
      <c r="P585" s="20"/>
      <c r="Q585" s="20"/>
      <c r="R585" s="20"/>
      <c r="S585" s="20"/>
      <c r="T585" s="20"/>
      <c r="U585" s="20"/>
      <c r="V585" s="20"/>
      <c r="W585" s="20"/>
      <c r="X585" s="20"/>
      <c r="Y585" s="20"/>
      <c r="Z585" s="20"/>
      <c r="AA585" s="20"/>
    </row>
    <row r="586">
      <c r="A586" s="19" t="s">
        <v>1620</v>
      </c>
      <c r="B586" s="19" t="s">
        <v>26</v>
      </c>
      <c r="C586" s="19" t="s">
        <v>27</v>
      </c>
      <c r="D586" s="19" t="s">
        <v>221</v>
      </c>
      <c r="E586" s="19" t="s">
        <v>227</v>
      </c>
      <c r="F586" s="19" t="s">
        <v>273</v>
      </c>
      <c r="G586" s="19" t="s">
        <v>274</v>
      </c>
      <c r="H586" s="19" t="s">
        <v>275</v>
      </c>
      <c r="I586" s="19" t="s">
        <v>276</v>
      </c>
      <c r="J586" s="20"/>
      <c r="K586" s="19" t="s">
        <v>41</v>
      </c>
      <c r="L586" s="19" t="b">
        <v>0</v>
      </c>
      <c r="M586" s="19" t="b">
        <v>0</v>
      </c>
      <c r="N586" s="19" t="b">
        <v>1</v>
      </c>
      <c r="O586" s="19" t="s">
        <v>177</v>
      </c>
      <c r="P586" s="19" t="s">
        <v>59</v>
      </c>
      <c r="Q586" s="19" t="s">
        <v>63</v>
      </c>
      <c r="R586" s="20"/>
      <c r="S586" s="20"/>
      <c r="T586" s="20"/>
      <c r="U586" s="20"/>
      <c r="V586" s="20"/>
      <c r="W586" s="20"/>
      <c r="X586" s="20"/>
      <c r="Y586" s="20"/>
      <c r="Z586" s="20"/>
      <c r="AA586" s="20"/>
    </row>
    <row r="587">
      <c r="A587" s="19" t="s">
        <v>1621</v>
      </c>
      <c r="B587" s="19" t="s">
        <v>26</v>
      </c>
      <c r="C587" s="19" t="s">
        <v>28</v>
      </c>
      <c r="D587" s="19" t="s">
        <v>220</v>
      </c>
      <c r="E587" s="19" t="s">
        <v>226</v>
      </c>
      <c r="F587" s="19" t="s">
        <v>280</v>
      </c>
      <c r="G587" s="19" t="s">
        <v>280</v>
      </c>
      <c r="H587" s="19" t="s">
        <v>300</v>
      </c>
      <c r="I587" s="19" t="s">
        <v>36</v>
      </c>
      <c r="J587" s="20"/>
      <c r="K587" s="19" t="s">
        <v>41</v>
      </c>
      <c r="L587" s="19" t="b">
        <v>1</v>
      </c>
      <c r="M587" s="19" t="b">
        <v>0</v>
      </c>
      <c r="N587" s="19" t="b">
        <v>0</v>
      </c>
      <c r="O587" s="19" t="s">
        <v>177</v>
      </c>
      <c r="P587" s="19" t="s">
        <v>59</v>
      </c>
      <c r="Q587" s="19" t="s">
        <v>66</v>
      </c>
      <c r="R587" s="20"/>
      <c r="S587" s="20"/>
      <c r="T587" s="20"/>
      <c r="U587" s="20"/>
      <c r="V587" s="20"/>
      <c r="W587" s="20"/>
      <c r="X587" s="20"/>
      <c r="Y587" s="20"/>
      <c r="Z587" s="20"/>
      <c r="AA587" s="20"/>
    </row>
    <row r="588">
      <c r="A588" s="19" t="s">
        <v>1104</v>
      </c>
      <c r="B588" s="19" t="s">
        <v>26</v>
      </c>
      <c r="C588" s="19" t="s">
        <v>27</v>
      </c>
      <c r="D588" s="19" t="s">
        <v>221</v>
      </c>
      <c r="E588" s="19" t="s">
        <v>226</v>
      </c>
      <c r="F588" s="19" t="s">
        <v>273</v>
      </c>
      <c r="G588" s="19" t="s">
        <v>274</v>
      </c>
      <c r="H588" s="19" t="s">
        <v>300</v>
      </c>
      <c r="I588" s="19" t="s">
        <v>301</v>
      </c>
      <c r="J588" s="19" t="s">
        <v>40</v>
      </c>
      <c r="K588" s="20"/>
      <c r="L588" s="19" t="b">
        <v>0</v>
      </c>
      <c r="M588" s="19" t="b">
        <v>0</v>
      </c>
      <c r="N588" s="19" t="b">
        <v>1</v>
      </c>
      <c r="O588" s="19" t="s">
        <v>178</v>
      </c>
      <c r="P588" s="19" t="s">
        <v>59</v>
      </c>
      <c r="Q588" s="19" t="s">
        <v>63</v>
      </c>
      <c r="R588" s="20"/>
      <c r="S588" s="20"/>
      <c r="T588" s="20"/>
      <c r="U588" s="20"/>
      <c r="V588" s="20"/>
      <c r="W588" s="20"/>
      <c r="X588" s="20"/>
      <c r="Y588" s="20"/>
      <c r="Z588" s="20"/>
      <c r="AA588" s="20"/>
    </row>
    <row r="589">
      <c r="A589" s="19" t="s">
        <v>1622</v>
      </c>
      <c r="B589" s="19" t="s">
        <v>26</v>
      </c>
      <c r="C589" s="19" t="s">
        <v>28</v>
      </c>
      <c r="D589" s="19" t="s">
        <v>221</v>
      </c>
      <c r="E589" s="19" t="s">
        <v>227</v>
      </c>
      <c r="F589" s="19" t="s">
        <v>273</v>
      </c>
      <c r="G589" s="19" t="s">
        <v>274</v>
      </c>
      <c r="H589" s="19" t="s">
        <v>275</v>
      </c>
      <c r="I589" s="19" t="s">
        <v>276</v>
      </c>
      <c r="J589" s="19" t="s">
        <v>40</v>
      </c>
      <c r="K589" s="20"/>
      <c r="L589" s="19" t="b">
        <v>0</v>
      </c>
      <c r="M589" s="19" t="b">
        <v>0</v>
      </c>
      <c r="N589" s="19" t="b">
        <v>1</v>
      </c>
      <c r="O589" s="19" t="s">
        <v>177</v>
      </c>
      <c r="P589" s="19" t="s">
        <v>60</v>
      </c>
      <c r="Q589" s="19" t="s">
        <v>281</v>
      </c>
      <c r="R589" s="20"/>
      <c r="S589" s="20"/>
      <c r="T589" s="20"/>
      <c r="U589" s="20"/>
      <c r="V589" s="20"/>
      <c r="W589" s="20"/>
      <c r="X589" s="20"/>
      <c r="Y589" s="20"/>
      <c r="Z589" s="20"/>
      <c r="AA589" s="20"/>
    </row>
    <row r="590">
      <c r="A590" s="19" t="s">
        <v>1623</v>
      </c>
      <c r="B590" s="19" t="s">
        <v>26</v>
      </c>
      <c r="C590" s="19" t="s">
        <v>28</v>
      </c>
      <c r="D590" s="19" t="s">
        <v>220</v>
      </c>
      <c r="E590" s="19" t="s">
        <v>227</v>
      </c>
      <c r="F590" s="19" t="s">
        <v>280</v>
      </c>
      <c r="G590" s="19" t="s">
        <v>280</v>
      </c>
      <c r="H590" s="19" t="s">
        <v>275</v>
      </c>
      <c r="I590" s="19" t="s">
        <v>37</v>
      </c>
      <c r="J590" s="19" t="s">
        <v>40</v>
      </c>
      <c r="K590" s="20"/>
      <c r="L590" s="19" t="b">
        <v>1</v>
      </c>
      <c r="M590" s="19" t="b">
        <v>0</v>
      </c>
      <c r="N590" s="19" t="b">
        <v>0</v>
      </c>
      <c r="O590" s="19" t="s">
        <v>179</v>
      </c>
      <c r="P590" s="19" t="s">
        <v>59</v>
      </c>
      <c r="Q590" s="19" t="s">
        <v>284</v>
      </c>
      <c r="R590" s="20"/>
      <c r="S590" s="20"/>
      <c r="T590" s="20"/>
      <c r="U590" s="20"/>
      <c r="V590" s="20"/>
      <c r="W590" s="20"/>
      <c r="X590" s="20"/>
      <c r="Y590" s="20"/>
      <c r="Z590" s="20"/>
      <c r="AA590" s="20"/>
    </row>
    <row r="591">
      <c r="A591" s="19" t="s">
        <v>1624</v>
      </c>
      <c r="B591" s="19" t="s">
        <v>26</v>
      </c>
      <c r="C591" s="19" t="s">
        <v>29</v>
      </c>
      <c r="D591" s="19" t="s">
        <v>221</v>
      </c>
      <c r="E591" s="19" t="s">
        <v>227</v>
      </c>
      <c r="F591" s="19" t="s">
        <v>273</v>
      </c>
      <c r="G591" s="19" t="s">
        <v>274</v>
      </c>
      <c r="H591" s="19" t="s">
        <v>275</v>
      </c>
      <c r="I591" s="19" t="s">
        <v>276</v>
      </c>
      <c r="J591" s="19" t="s">
        <v>40</v>
      </c>
      <c r="K591" s="20"/>
      <c r="L591" s="19" t="b">
        <v>0</v>
      </c>
      <c r="M591" s="19" t="b">
        <v>1</v>
      </c>
      <c r="N591" s="19" t="b">
        <v>0</v>
      </c>
      <c r="O591" s="19" t="s">
        <v>178</v>
      </c>
      <c r="P591" s="20"/>
      <c r="Q591" s="20"/>
      <c r="R591" s="20"/>
      <c r="S591" s="20"/>
      <c r="T591" s="20"/>
      <c r="U591" s="20"/>
      <c r="V591" s="20"/>
      <c r="W591" s="20"/>
      <c r="X591" s="20"/>
      <c r="Y591" s="20"/>
      <c r="Z591" s="20"/>
      <c r="AA591" s="20"/>
    </row>
    <row r="592">
      <c r="A592" s="19" t="s">
        <v>1625</v>
      </c>
      <c r="B592" s="19" t="s">
        <v>26</v>
      </c>
      <c r="C592" s="19" t="s">
        <v>28</v>
      </c>
      <c r="D592" s="19" t="s">
        <v>220</v>
      </c>
      <c r="E592" s="19" t="s">
        <v>227</v>
      </c>
      <c r="F592" s="19" t="s">
        <v>280</v>
      </c>
      <c r="G592" s="19" t="s">
        <v>280</v>
      </c>
      <c r="H592" s="19" t="s">
        <v>275</v>
      </c>
      <c r="I592" s="19" t="s">
        <v>37</v>
      </c>
      <c r="J592" s="20"/>
      <c r="K592" s="19" t="s">
        <v>41</v>
      </c>
      <c r="L592" s="19" t="b">
        <v>1</v>
      </c>
      <c r="M592" s="19" t="b">
        <v>1</v>
      </c>
      <c r="N592" s="19" t="b">
        <v>0</v>
      </c>
      <c r="O592" s="19" t="s">
        <v>179</v>
      </c>
      <c r="P592" s="20"/>
      <c r="Q592" s="20"/>
      <c r="R592" s="20"/>
      <c r="S592" s="20"/>
      <c r="T592" s="20"/>
      <c r="U592" s="20"/>
      <c r="V592" s="20"/>
      <c r="W592" s="20"/>
      <c r="X592" s="20"/>
      <c r="Y592" s="20"/>
      <c r="Z592" s="20"/>
      <c r="AA592" s="20"/>
    </row>
    <row r="593">
      <c r="A593" s="19" t="s">
        <v>1626</v>
      </c>
      <c r="B593" s="19" t="s">
        <v>25</v>
      </c>
      <c r="C593" s="19" t="s">
        <v>29</v>
      </c>
      <c r="D593" s="19" t="s">
        <v>222</v>
      </c>
      <c r="E593" s="19" t="s">
        <v>227</v>
      </c>
      <c r="F593" s="19" t="s">
        <v>329</v>
      </c>
      <c r="G593" s="19" t="s">
        <v>288</v>
      </c>
      <c r="H593" s="19" t="s">
        <v>289</v>
      </c>
      <c r="I593" s="19" t="s">
        <v>276</v>
      </c>
      <c r="J593" s="19" t="s">
        <v>40</v>
      </c>
      <c r="K593" s="20"/>
      <c r="L593" s="19" t="b">
        <v>0</v>
      </c>
      <c r="M593" s="19" t="b">
        <v>0</v>
      </c>
      <c r="N593" s="19" t="b">
        <v>1</v>
      </c>
      <c r="O593" s="19" t="s">
        <v>177</v>
      </c>
      <c r="P593" s="19" t="s">
        <v>59</v>
      </c>
      <c r="Q593" s="20"/>
      <c r="R593" s="20"/>
      <c r="S593" s="20"/>
      <c r="T593" s="20"/>
      <c r="U593" s="20"/>
      <c r="V593" s="20"/>
      <c r="W593" s="20"/>
      <c r="X593" s="20"/>
      <c r="Y593" s="20"/>
      <c r="Z593" s="20"/>
      <c r="AA593" s="20"/>
    </row>
    <row r="594">
      <c r="A594" s="19" t="s">
        <v>1627</v>
      </c>
      <c r="B594" s="19" t="s">
        <v>26</v>
      </c>
      <c r="C594" s="19" t="s">
        <v>27</v>
      </c>
      <c r="D594" s="19" t="s">
        <v>220</v>
      </c>
      <c r="E594" s="19" t="s">
        <v>227</v>
      </c>
      <c r="F594" s="19" t="s">
        <v>280</v>
      </c>
      <c r="G594" s="19" t="s">
        <v>280</v>
      </c>
      <c r="H594" s="19" t="s">
        <v>275</v>
      </c>
      <c r="I594" s="19" t="s">
        <v>37</v>
      </c>
      <c r="J594" s="19" t="s">
        <v>40</v>
      </c>
      <c r="K594" s="20"/>
      <c r="L594" s="19" t="b">
        <v>0</v>
      </c>
      <c r="M594" s="19" t="b">
        <v>1</v>
      </c>
      <c r="N594" s="19" t="b">
        <v>0</v>
      </c>
      <c r="O594" s="19" t="s">
        <v>178</v>
      </c>
      <c r="P594" s="19" t="s">
        <v>59</v>
      </c>
      <c r="Q594" s="19" t="s">
        <v>66</v>
      </c>
      <c r="R594" s="20"/>
      <c r="S594" s="20"/>
      <c r="T594" s="20"/>
      <c r="U594" s="20"/>
      <c r="V594" s="20"/>
      <c r="W594" s="20"/>
      <c r="X594" s="20"/>
      <c r="Y594" s="20"/>
      <c r="Z594" s="20"/>
      <c r="AA594" s="20"/>
    </row>
    <row r="595">
      <c r="A595" s="19" t="s">
        <v>1628</v>
      </c>
      <c r="B595" s="19" t="s">
        <v>26</v>
      </c>
      <c r="C595" s="19" t="s">
        <v>218</v>
      </c>
      <c r="D595" s="19" t="s">
        <v>221</v>
      </c>
      <c r="E595" s="19" t="s">
        <v>228</v>
      </c>
      <c r="F595" s="19" t="s">
        <v>273</v>
      </c>
      <c r="G595" s="19" t="s">
        <v>274</v>
      </c>
      <c r="H595" s="19" t="s">
        <v>275</v>
      </c>
      <c r="I595" s="19" t="s">
        <v>276</v>
      </c>
      <c r="J595" s="19" t="s">
        <v>40</v>
      </c>
      <c r="K595" s="20"/>
      <c r="L595" s="19" t="b">
        <v>0</v>
      </c>
      <c r="M595" s="19" t="b">
        <v>1</v>
      </c>
      <c r="N595" s="19" t="b">
        <v>0</v>
      </c>
      <c r="O595" s="19" t="s">
        <v>179</v>
      </c>
      <c r="P595" s="19" t="s">
        <v>60</v>
      </c>
      <c r="Q595" s="19" t="s">
        <v>63</v>
      </c>
      <c r="R595" s="20"/>
      <c r="S595" s="20"/>
      <c r="T595" s="20"/>
      <c r="U595" s="20"/>
      <c r="V595" s="20"/>
      <c r="W595" s="20"/>
      <c r="X595" s="20"/>
      <c r="Y595" s="20"/>
      <c r="Z595" s="20"/>
      <c r="AA595" s="20"/>
    </row>
    <row r="596">
      <c r="A596" s="19" t="s">
        <v>1629</v>
      </c>
      <c r="B596" s="19" t="s">
        <v>25</v>
      </c>
      <c r="C596" s="19" t="s">
        <v>28</v>
      </c>
      <c r="D596" s="19" t="s">
        <v>220</v>
      </c>
      <c r="E596" s="19" t="s">
        <v>226</v>
      </c>
      <c r="F596" s="19" t="s">
        <v>291</v>
      </c>
      <c r="G596" s="19" t="s">
        <v>291</v>
      </c>
      <c r="H596" s="19" t="s">
        <v>303</v>
      </c>
      <c r="I596" s="19" t="s">
        <v>36</v>
      </c>
      <c r="J596" s="20"/>
      <c r="K596" s="19" t="s">
        <v>41</v>
      </c>
      <c r="L596" s="19" t="b">
        <v>0</v>
      </c>
      <c r="M596" s="19" t="b">
        <v>0</v>
      </c>
      <c r="N596" s="19" t="b">
        <v>1</v>
      </c>
      <c r="O596" s="19" t="s">
        <v>179</v>
      </c>
      <c r="P596" s="19" t="s">
        <v>60</v>
      </c>
      <c r="Q596" s="19" t="s">
        <v>284</v>
      </c>
      <c r="R596" s="20"/>
      <c r="S596" s="20"/>
      <c r="T596" s="20"/>
      <c r="U596" s="20"/>
      <c r="V596" s="20"/>
      <c r="W596" s="20"/>
      <c r="X596" s="20"/>
      <c r="Y596" s="20"/>
      <c r="Z596" s="20"/>
      <c r="AA596" s="20"/>
    </row>
    <row r="597">
      <c r="A597" s="19" t="s">
        <v>1081</v>
      </c>
      <c r="B597" s="19" t="s">
        <v>26</v>
      </c>
      <c r="C597" s="19" t="s">
        <v>28</v>
      </c>
      <c r="D597" s="19" t="s">
        <v>220</v>
      </c>
      <c r="E597" s="19" t="s">
        <v>226</v>
      </c>
      <c r="F597" s="19" t="s">
        <v>280</v>
      </c>
      <c r="G597" s="19" t="s">
        <v>280</v>
      </c>
      <c r="H597" s="19" t="s">
        <v>300</v>
      </c>
      <c r="I597" s="19" t="s">
        <v>36</v>
      </c>
      <c r="J597" s="19" t="s">
        <v>40</v>
      </c>
      <c r="K597" s="20"/>
      <c r="L597" s="19" t="b">
        <v>1</v>
      </c>
      <c r="M597" s="19" t="b">
        <v>0</v>
      </c>
      <c r="N597" s="19" t="b">
        <v>0</v>
      </c>
      <c r="O597" s="19" t="s">
        <v>180</v>
      </c>
      <c r="P597" s="19" t="s">
        <v>59</v>
      </c>
      <c r="Q597" s="19" t="s">
        <v>281</v>
      </c>
      <c r="R597" s="20"/>
      <c r="S597" s="20"/>
      <c r="T597" s="20"/>
      <c r="U597" s="20"/>
      <c r="V597" s="20"/>
      <c r="W597" s="20"/>
      <c r="X597" s="20"/>
      <c r="Y597" s="20"/>
      <c r="Z597" s="20"/>
      <c r="AA597" s="20"/>
    </row>
    <row r="598">
      <c r="A598" s="19" t="s">
        <v>1630</v>
      </c>
      <c r="B598" s="19" t="s">
        <v>26</v>
      </c>
      <c r="C598" s="19" t="s">
        <v>29</v>
      </c>
      <c r="D598" s="19" t="s">
        <v>220</v>
      </c>
      <c r="E598" s="19" t="s">
        <v>227</v>
      </c>
      <c r="F598" s="19" t="s">
        <v>280</v>
      </c>
      <c r="G598" s="19" t="s">
        <v>280</v>
      </c>
      <c r="H598" s="19" t="s">
        <v>275</v>
      </c>
      <c r="I598" s="19" t="s">
        <v>37</v>
      </c>
      <c r="J598" s="19" t="s">
        <v>40</v>
      </c>
      <c r="K598" s="20"/>
      <c r="L598" s="19" t="b">
        <v>0</v>
      </c>
      <c r="M598" s="19" t="b">
        <v>0</v>
      </c>
      <c r="N598" s="19" t="b">
        <v>1</v>
      </c>
      <c r="O598" s="19" t="s">
        <v>177</v>
      </c>
      <c r="P598" s="19" t="s">
        <v>60</v>
      </c>
      <c r="Q598" s="19" t="s">
        <v>66</v>
      </c>
      <c r="R598" s="20"/>
      <c r="S598" s="20"/>
      <c r="T598" s="20"/>
      <c r="U598" s="20"/>
      <c r="V598" s="20"/>
      <c r="W598" s="20"/>
      <c r="X598" s="20"/>
      <c r="Y598" s="20"/>
      <c r="Z598" s="20"/>
      <c r="AA598" s="20"/>
    </row>
    <row r="599">
      <c r="A599" s="19" t="s">
        <v>1631</v>
      </c>
      <c r="B599" s="19" t="s">
        <v>26</v>
      </c>
      <c r="C599" s="19" t="s">
        <v>218</v>
      </c>
      <c r="D599" s="19" t="s">
        <v>220</v>
      </c>
      <c r="E599" s="19" t="s">
        <v>228</v>
      </c>
      <c r="F599" s="19" t="s">
        <v>280</v>
      </c>
      <c r="G599" s="19" t="s">
        <v>280</v>
      </c>
      <c r="H599" s="19" t="s">
        <v>275</v>
      </c>
      <c r="I599" s="19" t="s">
        <v>37</v>
      </c>
      <c r="J599" s="19" t="s">
        <v>40</v>
      </c>
      <c r="K599" s="20"/>
      <c r="L599" s="19" t="b">
        <v>0</v>
      </c>
      <c r="M599" s="19" t="b">
        <v>0</v>
      </c>
      <c r="N599" s="19" t="b">
        <v>1</v>
      </c>
      <c r="O599" s="19" t="s">
        <v>178</v>
      </c>
      <c r="P599" s="19" t="s">
        <v>60</v>
      </c>
      <c r="Q599" s="20"/>
      <c r="R599" s="20"/>
      <c r="S599" s="20"/>
      <c r="T599" s="20"/>
      <c r="U599" s="20"/>
      <c r="V599" s="20"/>
      <c r="W599" s="20"/>
      <c r="X599" s="20"/>
      <c r="Y599" s="20"/>
      <c r="Z599" s="20"/>
      <c r="AA599" s="20"/>
    </row>
    <row r="600">
      <c r="A600" s="19" t="s">
        <v>1632</v>
      </c>
      <c r="B600" s="19" t="s">
        <v>25</v>
      </c>
      <c r="C600" s="19" t="s">
        <v>28</v>
      </c>
      <c r="D600" s="19" t="s">
        <v>220</v>
      </c>
      <c r="E600" s="19" t="s">
        <v>227</v>
      </c>
      <c r="F600" s="19" t="s">
        <v>291</v>
      </c>
      <c r="G600" s="19" t="s">
        <v>291</v>
      </c>
      <c r="H600" s="19" t="s">
        <v>289</v>
      </c>
      <c r="I600" s="19" t="s">
        <v>37</v>
      </c>
      <c r="J600" s="19" t="s">
        <v>40</v>
      </c>
      <c r="K600" s="20"/>
      <c r="L600" s="19" t="b">
        <v>0</v>
      </c>
      <c r="M600" s="19" t="b">
        <v>0</v>
      </c>
      <c r="N600" s="19" t="b">
        <v>1</v>
      </c>
      <c r="O600" s="19" t="s">
        <v>178</v>
      </c>
      <c r="P600" s="19" t="s">
        <v>59</v>
      </c>
      <c r="Q600" s="19" t="s">
        <v>66</v>
      </c>
      <c r="R600" s="20"/>
      <c r="S600" s="20"/>
      <c r="T600" s="20"/>
      <c r="U600" s="20"/>
      <c r="V600" s="20"/>
      <c r="W600" s="20"/>
      <c r="X600" s="20"/>
      <c r="Y600" s="20"/>
      <c r="Z600" s="20"/>
      <c r="AA600" s="20"/>
    </row>
    <row r="601">
      <c r="A601" s="19" t="s">
        <v>1633</v>
      </c>
      <c r="B601" s="19" t="s">
        <v>25</v>
      </c>
      <c r="C601" s="19" t="s">
        <v>27</v>
      </c>
      <c r="D601" s="19" t="s">
        <v>221</v>
      </c>
      <c r="E601" s="19" t="s">
        <v>226</v>
      </c>
      <c r="F601" s="19" t="s">
        <v>336</v>
      </c>
      <c r="G601" s="19" t="s">
        <v>288</v>
      </c>
      <c r="H601" s="19" t="s">
        <v>303</v>
      </c>
      <c r="I601" s="19" t="s">
        <v>301</v>
      </c>
      <c r="J601" s="20"/>
      <c r="K601" s="19" t="s">
        <v>41</v>
      </c>
      <c r="L601" s="19" t="b">
        <v>0</v>
      </c>
      <c r="M601" s="19" t="b">
        <v>0</v>
      </c>
      <c r="N601" s="19" t="b">
        <v>1</v>
      </c>
      <c r="O601" s="19" t="s">
        <v>178</v>
      </c>
      <c r="P601" s="19" t="s">
        <v>60</v>
      </c>
      <c r="Q601" s="19" t="s">
        <v>63</v>
      </c>
      <c r="R601" s="20"/>
      <c r="S601" s="20"/>
      <c r="T601" s="20"/>
      <c r="U601" s="20"/>
      <c r="V601" s="20"/>
      <c r="W601" s="20"/>
      <c r="X601" s="20"/>
      <c r="Y601" s="20"/>
      <c r="Z601" s="20"/>
      <c r="AA601" s="20"/>
    </row>
    <row r="602">
      <c r="A602" s="19" t="s">
        <v>1634</v>
      </c>
      <c r="B602" s="19" t="s">
        <v>25</v>
      </c>
      <c r="C602" s="19" t="s">
        <v>28</v>
      </c>
      <c r="D602" s="19" t="s">
        <v>220</v>
      </c>
      <c r="E602" s="19" t="s">
        <v>227</v>
      </c>
      <c r="F602" s="19" t="s">
        <v>291</v>
      </c>
      <c r="G602" s="19" t="s">
        <v>291</v>
      </c>
      <c r="H602" s="19" t="s">
        <v>289</v>
      </c>
      <c r="I602" s="19" t="s">
        <v>37</v>
      </c>
      <c r="J602" s="19" t="s">
        <v>40</v>
      </c>
      <c r="K602" s="20"/>
      <c r="L602" s="19" t="b">
        <v>0</v>
      </c>
      <c r="M602" s="19" t="b">
        <v>1</v>
      </c>
      <c r="N602" s="19" t="b">
        <v>0</v>
      </c>
      <c r="O602" s="19" t="s">
        <v>179</v>
      </c>
      <c r="P602" s="19" t="s">
        <v>59</v>
      </c>
      <c r="Q602" s="19" t="s">
        <v>284</v>
      </c>
      <c r="R602" s="20"/>
      <c r="S602" s="20"/>
      <c r="T602" s="20"/>
      <c r="U602" s="20"/>
      <c r="V602" s="20"/>
      <c r="W602" s="20"/>
      <c r="X602" s="20"/>
      <c r="Y602" s="20"/>
      <c r="Z602" s="20"/>
      <c r="AA602" s="20"/>
    </row>
    <row r="603">
      <c r="A603" s="19" t="s">
        <v>1635</v>
      </c>
      <c r="B603" s="19" t="s">
        <v>25</v>
      </c>
      <c r="C603" s="19" t="s">
        <v>28</v>
      </c>
      <c r="D603" s="19" t="s">
        <v>222</v>
      </c>
      <c r="E603" s="19" t="s">
        <v>226</v>
      </c>
      <c r="F603" s="19" t="s">
        <v>329</v>
      </c>
      <c r="G603" s="19" t="s">
        <v>288</v>
      </c>
      <c r="H603" s="19" t="s">
        <v>303</v>
      </c>
      <c r="I603" s="19" t="s">
        <v>301</v>
      </c>
      <c r="J603" s="19" t="s">
        <v>40</v>
      </c>
      <c r="K603" s="20"/>
      <c r="L603" s="19" t="b">
        <v>0</v>
      </c>
      <c r="M603" s="19" t="b">
        <v>1</v>
      </c>
      <c r="N603" s="19" t="b">
        <v>0</v>
      </c>
      <c r="O603" s="19" t="s">
        <v>178</v>
      </c>
      <c r="P603" s="19" t="s">
        <v>59</v>
      </c>
      <c r="Q603" s="19" t="s">
        <v>63</v>
      </c>
      <c r="R603" s="20"/>
      <c r="S603" s="20"/>
      <c r="T603" s="20"/>
      <c r="U603" s="20"/>
      <c r="V603" s="20"/>
      <c r="W603" s="20"/>
      <c r="X603" s="20"/>
      <c r="Y603" s="20"/>
      <c r="Z603" s="20"/>
      <c r="AA603" s="20"/>
    </row>
    <row r="604">
      <c r="A604" s="19" t="s">
        <v>1636</v>
      </c>
      <c r="B604" s="19" t="s">
        <v>26</v>
      </c>
      <c r="C604" s="19" t="s">
        <v>28</v>
      </c>
      <c r="D604" s="19" t="s">
        <v>217</v>
      </c>
      <c r="E604" s="19" t="s">
        <v>227</v>
      </c>
      <c r="F604" s="20"/>
      <c r="G604" s="20"/>
      <c r="H604" s="19" t="s">
        <v>275</v>
      </c>
      <c r="I604" s="20"/>
      <c r="J604" s="19" t="s">
        <v>40</v>
      </c>
      <c r="K604" s="20"/>
      <c r="L604" s="19" t="b">
        <v>0</v>
      </c>
      <c r="M604" s="19" t="b">
        <v>0</v>
      </c>
      <c r="N604" s="19" t="b">
        <v>1</v>
      </c>
      <c r="O604" s="19" t="s">
        <v>178</v>
      </c>
      <c r="P604" s="19" t="s">
        <v>60</v>
      </c>
      <c r="Q604" s="19" t="s">
        <v>66</v>
      </c>
      <c r="R604" s="20"/>
      <c r="S604" s="20"/>
      <c r="T604" s="20"/>
      <c r="U604" s="20"/>
      <c r="V604" s="20"/>
      <c r="W604" s="20"/>
      <c r="X604" s="20"/>
      <c r="Y604" s="20"/>
      <c r="Z604" s="20"/>
      <c r="AA604" s="20"/>
    </row>
    <row r="605">
      <c r="A605" s="19" t="s">
        <v>1637</v>
      </c>
      <c r="B605" s="19" t="s">
        <v>26</v>
      </c>
      <c r="C605" s="19" t="s">
        <v>28</v>
      </c>
      <c r="D605" s="19" t="s">
        <v>220</v>
      </c>
      <c r="E605" s="19" t="s">
        <v>227</v>
      </c>
      <c r="F605" s="19" t="s">
        <v>280</v>
      </c>
      <c r="G605" s="19" t="s">
        <v>280</v>
      </c>
      <c r="H605" s="19" t="s">
        <v>275</v>
      </c>
      <c r="I605" s="19" t="s">
        <v>37</v>
      </c>
      <c r="J605" s="19" t="s">
        <v>40</v>
      </c>
      <c r="K605" s="20"/>
      <c r="L605" s="19" t="b">
        <v>0</v>
      </c>
      <c r="M605" s="19" t="b">
        <v>1</v>
      </c>
      <c r="N605" s="19" t="b">
        <v>0</v>
      </c>
      <c r="O605" s="19" t="s">
        <v>177</v>
      </c>
      <c r="P605" s="19" t="s">
        <v>59</v>
      </c>
      <c r="Q605" s="19" t="s">
        <v>66</v>
      </c>
      <c r="R605" s="20"/>
      <c r="S605" s="20"/>
      <c r="T605" s="20"/>
      <c r="U605" s="20"/>
      <c r="V605" s="20"/>
      <c r="W605" s="20"/>
      <c r="X605" s="20"/>
      <c r="Y605" s="20"/>
      <c r="Z605" s="20"/>
      <c r="AA605" s="20"/>
    </row>
    <row r="606">
      <c r="A606" s="19" t="s">
        <v>1638</v>
      </c>
      <c r="B606" s="19" t="s">
        <v>26</v>
      </c>
      <c r="C606" s="19" t="s">
        <v>28</v>
      </c>
      <c r="D606" s="19" t="s">
        <v>220</v>
      </c>
      <c r="E606" s="19" t="s">
        <v>227</v>
      </c>
      <c r="F606" s="19" t="s">
        <v>280</v>
      </c>
      <c r="G606" s="19" t="s">
        <v>280</v>
      </c>
      <c r="H606" s="19" t="s">
        <v>275</v>
      </c>
      <c r="I606" s="19" t="s">
        <v>37</v>
      </c>
      <c r="J606" s="19" t="s">
        <v>40</v>
      </c>
      <c r="K606" s="20"/>
      <c r="L606" s="19" t="b">
        <v>0</v>
      </c>
      <c r="M606" s="19" t="b">
        <v>0</v>
      </c>
      <c r="N606" s="19" t="b">
        <v>1</v>
      </c>
      <c r="O606" s="19" t="s">
        <v>178</v>
      </c>
      <c r="P606" s="19" t="s">
        <v>60</v>
      </c>
      <c r="Q606" s="19" t="s">
        <v>66</v>
      </c>
      <c r="R606" s="20"/>
      <c r="S606" s="20"/>
      <c r="T606" s="20"/>
      <c r="U606" s="20"/>
      <c r="V606" s="20"/>
      <c r="W606" s="20"/>
      <c r="X606" s="20"/>
      <c r="Y606" s="20"/>
      <c r="Z606" s="20"/>
      <c r="AA606" s="20"/>
    </row>
    <row r="607">
      <c r="A607" s="19" t="s">
        <v>1639</v>
      </c>
      <c r="B607" s="19" t="s">
        <v>25</v>
      </c>
      <c r="C607" s="19" t="s">
        <v>29</v>
      </c>
      <c r="D607" s="19" t="s">
        <v>220</v>
      </c>
      <c r="E607" s="19" t="s">
        <v>228</v>
      </c>
      <c r="F607" s="19" t="s">
        <v>291</v>
      </c>
      <c r="G607" s="19" t="s">
        <v>291</v>
      </c>
      <c r="H607" s="19" t="s">
        <v>289</v>
      </c>
      <c r="I607" s="19" t="s">
        <v>37</v>
      </c>
      <c r="J607" s="19" t="s">
        <v>40</v>
      </c>
      <c r="K607" s="20"/>
      <c r="L607" s="19" t="b">
        <v>0</v>
      </c>
      <c r="M607" s="19" t="b">
        <v>0</v>
      </c>
      <c r="N607" s="19" t="b">
        <v>1</v>
      </c>
      <c r="O607" s="19" t="s">
        <v>178</v>
      </c>
      <c r="P607" s="19" t="s">
        <v>60</v>
      </c>
      <c r="Q607" s="19" t="s">
        <v>281</v>
      </c>
      <c r="R607" s="20"/>
      <c r="S607" s="20"/>
      <c r="T607" s="20"/>
      <c r="U607" s="20"/>
      <c r="V607" s="20"/>
      <c r="W607" s="20"/>
      <c r="X607" s="20"/>
      <c r="Y607" s="20"/>
      <c r="Z607" s="20"/>
      <c r="AA607" s="20"/>
    </row>
    <row r="608">
      <c r="A608" s="19" t="s">
        <v>1640</v>
      </c>
      <c r="B608" s="19" t="s">
        <v>26</v>
      </c>
      <c r="C608" s="19" t="s">
        <v>27</v>
      </c>
      <c r="D608" s="19" t="s">
        <v>221</v>
      </c>
      <c r="E608" s="20"/>
      <c r="F608" s="19" t="s">
        <v>273</v>
      </c>
      <c r="G608" s="19" t="s">
        <v>274</v>
      </c>
      <c r="H608" s="20"/>
      <c r="I608" s="20"/>
      <c r="J608" s="20"/>
      <c r="K608" s="19" t="s">
        <v>41</v>
      </c>
      <c r="L608" s="19" t="b">
        <v>1</v>
      </c>
      <c r="M608" s="19" t="b">
        <v>0</v>
      </c>
      <c r="N608" s="19" t="b">
        <v>0</v>
      </c>
      <c r="O608" s="19" t="s">
        <v>178</v>
      </c>
      <c r="P608" s="19" t="s">
        <v>59</v>
      </c>
      <c r="Q608" s="19" t="s">
        <v>63</v>
      </c>
      <c r="R608" s="20"/>
      <c r="S608" s="20"/>
      <c r="T608" s="20"/>
      <c r="U608" s="20"/>
      <c r="V608" s="20"/>
      <c r="W608" s="20"/>
      <c r="X608" s="20"/>
      <c r="Y608" s="20"/>
      <c r="Z608" s="20"/>
      <c r="AA608" s="20"/>
    </row>
    <row r="609">
      <c r="A609" s="19" t="s">
        <v>1641</v>
      </c>
      <c r="B609" s="19" t="s">
        <v>26</v>
      </c>
      <c r="C609" s="19" t="s">
        <v>28</v>
      </c>
      <c r="D609" s="19" t="s">
        <v>220</v>
      </c>
      <c r="E609" s="19" t="s">
        <v>227</v>
      </c>
      <c r="F609" s="19" t="s">
        <v>280</v>
      </c>
      <c r="G609" s="19" t="s">
        <v>280</v>
      </c>
      <c r="H609" s="19" t="s">
        <v>275</v>
      </c>
      <c r="I609" s="19" t="s">
        <v>37</v>
      </c>
      <c r="J609" s="19" t="s">
        <v>40</v>
      </c>
      <c r="K609" s="20"/>
      <c r="L609" s="19" t="b">
        <v>0</v>
      </c>
      <c r="M609" s="19" t="b">
        <v>0</v>
      </c>
      <c r="N609" s="19" t="b">
        <v>1</v>
      </c>
      <c r="O609" s="19" t="s">
        <v>178</v>
      </c>
      <c r="P609" s="19" t="s">
        <v>60</v>
      </c>
      <c r="Q609" s="19" t="s">
        <v>284</v>
      </c>
      <c r="R609" s="20"/>
      <c r="S609" s="20"/>
      <c r="T609" s="20"/>
      <c r="U609" s="20"/>
      <c r="V609" s="20"/>
      <c r="W609" s="20"/>
      <c r="X609" s="20"/>
      <c r="Y609" s="20"/>
      <c r="Z609" s="20"/>
      <c r="AA609" s="20"/>
    </row>
    <row r="610">
      <c r="A610" s="19" t="s">
        <v>1109</v>
      </c>
      <c r="B610" s="19" t="s">
        <v>26</v>
      </c>
      <c r="C610" s="19" t="s">
        <v>28</v>
      </c>
      <c r="D610" s="19" t="s">
        <v>220</v>
      </c>
      <c r="E610" s="19" t="s">
        <v>227</v>
      </c>
      <c r="F610" s="19" t="s">
        <v>280</v>
      </c>
      <c r="G610" s="19" t="s">
        <v>280</v>
      </c>
      <c r="H610" s="19" t="s">
        <v>275</v>
      </c>
      <c r="I610" s="19" t="s">
        <v>37</v>
      </c>
      <c r="J610" s="19" t="s">
        <v>40</v>
      </c>
      <c r="K610" s="20"/>
      <c r="L610" s="19" t="b">
        <v>1</v>
      </c>
      <c r="M610" s="19" t="b">
        <v>0</v>
      </c>
      <c r="N610" s="19" t="b">
        <v>0</v>
      </c>
      <c r="O610" s="19" t="s">
        <v>179</v>
      </c>
      <c r="P610" s="19" t="s">
        <v>59</v>
      </c>
      <c r="Q610" s="19" t="s">
        <v>281</v>
      </c>
      <c r="R610" s="20"/>
      <c r="S610" s="20"/>
      <c r="T610" s="20"/>
      <c r="U610" s="20"/>
      <c r="V610" s="20"/>
      <c r="W610" s="20"/>
      <c r="X610" s="20"/>
      <c r="Y610" s="20"/>
      <c r="Z610" s="20"/>
      <c r="AA610" s="20"/>
    </row>
    <row r="611">
      <c r="A611" s="19" t="s">
        <v>1642</v>
      </c>
      <c r="B611" s="19" t="s">
        <v>26</v>
      </c>
      <c r="C611" s="20"/>
      <c r="D611" s="19" t="s">
        <v>221</v>
      </c>
      <c r="E611" s="19" t="s">
        <v>227</v>
      </c>
      <c r="F611" s="19" t="s">
        <v>273</v>
      </c>
      <c r="G611" s="19" t="s">
        <v>274</v>
      </c>
      <c r="H611" s="19" t="s">
        <v>275</v>
      </c>
      <c r="I611" s="19" t="s">
        <v>276</v>
      </c>
      <c r="J611" s="19" t="s">
        <v>40</v>
      </c>
      <c r="K611" s="20"/>
      <c r="L611" s="19" t="b">
        <v>1</v>
      </c>
      <c r="M611" s="19" t="b">
        <v>0</v>
      </c>
      <c r="N611" s="19" t="b">
        <v>0</v>
      </c>
      <c r="O611" s="19" t="s">
        <v>178</v>
      </c>
      <c r="P611" s="19" t="s">
        <v>60</v>
      </c>
      <c r="Q611" s="20"/>
      <c r="R611" s="20"/>
      <c r="S611" s="20"/>
      <c r="T611" s="20"/>
      <c r="U611" s="20"/>
      <c r="V611" s="20"/>
      <c r="W611" s="20"/>
      <c r="X611" s="20"/>
      <c r="Y611" s="20"/>
      <c r="Z611" s="20"/>
      <c r="AA611" s="20"/>
    </row>
    <row r="612">
      <c r="A612" s="19" t="s">
        <v>1643</v>
      </c>
      <c r="B612" s="19" t="s">
        <v>26</v>
      </c>
      <c r="C612" s="19" t="s">
        <v>29</v>
      </c>
      <c r="D612" s="19" t="s">
        <v>220</v>
      </c>
      <c r="E612" s="19" t="s">
        <v>227</v>
      </c>
      <c r="F612" s="19" t="s">
        <v>280</v>
      </c>
      <c r="G612" s="19" t="s">
        <v>280</v>
      </c>
      <c r="H612" s="19" t="s">
        <v>275</v>
      </c>
      <c r="I612" s="19" t="s">
        <v>37</v>
      </c>
      <c r="J612" s="19" t="s">
        <v>40</v>
      </c>
      <c r="K612" s="20"/>
      <c r="L612" s="19" t="b">
        <v>1</v>
      </c>
      <c r="M612" s="19" t="b">
        <v>0</v>
      </c>
      <c r="N612" s="19" t="b">
        <v>0</v>
      </c>
      <c r="O612" s="19" t="s">
        <v>178</v>
      </c>
      <c r="P612" s="19" t="s">
        <v>60</v>
      </c>
      <c r="Q612" s="19" t="s">
        <v>281</v>
      </c>
      <c r="R612" s="20"/>
      <c r="S612" s="20"/>
      <c r="T612" s="20"/>
      <c r="U612" s="20"/>
      <c r="V612" s="20"/>
      <c r="W612" s="20"/>
      <c r="X612" s="20"/>
      <c r="Y612" s="20"/>
      <c r="Z612" s="20"/>
      <c r="AA612" s="20"/>
    </row>
    <row r="613">
      <c r="A613" s="19" t="s">
        <v>1644</v>
      </c>
      <c r="B613" s="19" t="s">
        <v>26</v>
      </c>
      <c r="C613" s="19" t="s">
        <v>28</v>
      </c>
      <c r="D613" s="19" t="s">
        <v>220</v>
      </c>
      <c r="E613" s="19" t="s">
        <v>227</v>
      </c>
      <c r="F613" s="19" t="s">
        <v>280</v>
      </c>
      <c r="G613" s="19" t="s">
        <v>280</v>
      </c>
      <c r="H613" s="19" t="s">
        <v>275</v>
      </c>
      <c r="I613" s="19" t="s">
        <v>37</v>
      </c>
      <c r="J613" s="20"/>
      <c r="K613" s="19" t="s">
        <v>41</v>
      </c>
      <c r="L613" s="19" t="b">
        <v>0</v>
      </c>
      <c r="M613" s="19" t="b">
        <v>1</v>
      </c>
      <c r="N613" s="19" t="b">
        <v>0</v>
      </c>
      <c r="O613" s="19" t="s">
        <v>179</v>
      </c>
      <c r="P613" s="19" t="s">
        <v>59</v>
      </c>
      <c r="Q613" s="19" t="s">
        <v>66</v>
      </c>
      <c r="R613" s="20"/>
      <c r="S613" s="20"/>
      <c r="T613" s="20"/>
      <c r="U613" s="20"/>
      <c r="V613" s="20"/>
      <c r="W613" s="20"/>
      <c r="X613" s="20"/>
      <c r="Y613" s="20"/>
      <c r="Z613" s="20"/>
      <c r="AA613" s="20"/>
    </row>
    <row r="614">
      <c r="A614" s="19" t="s">
        <v>1645</v>
      </c>
      <c r="B614" s="19" t="s">
        <v>26</v>
      </c>
      <c r="C614" s="19" t="s">
        <v>27</v>
      </c>
      <c r="D614" s="19" t="s">
        <v>220</v>
      </c>
      <c r="E614" s="19" t="s">
        <v>227</v>
      </c>
      <c r="F614" s="19" t="s">
        <v>280</v>
      </c>
      <c r="G614" s="19" t="s">
        <v>280</v>
      </c>
      <c r="H614" s="19" t="s">
        <v>275</v>
      </c>
      <c r="I614" s="19" t="s">
        <v>37</v>
      </c>
      <c r="J614" s="19" t="s">
        <v>40</v>
      </c>
      <c r="K614" s="20"/>
      <c r="L614" s="19" t="b">
        <v>0</v>
      </c>
      <c r="M614" s="19" t="b">
        <v>0</v>
      </c>
      <c r="N614" s="19" t="b">
        <v>1</v>
      </c>
      <c r="O614" s="19" t="s">
        <v>178</v>
      </c>
      <c r="P614" s="19" t="s">
        <v>60</v>
      </c>
      <c r="Q614" s="19" t="s">
        <v>281</v>
      </c>
      <c r="R614" s="20"/>
      <c r="S614" s="20"/>
      <c r="T614" s="20"/>
      <c r="U614" s="20"/>
      <c r="V614" s="20"/>
      <c r="W614" s="20"/>
      <c r="X614" s="20"/>
      <c r="Y614" s="20"/>
      <c r="Z614" s="20"/>
      <c r="AA614" s="20"/>
    </row>
    <row r="615">
      <c r="A615" s="19" t="s">
        <v>1646</v>
      </c>
      <c r="B615" s="19" t="s">
        <v>26</v>
      </c>
      <c r="C615" s="19" t="s">
        <v>27</v>
      </c>
      <c r="D615" s="19" t="s">
        <v>221</v>
      </c>
      <c r="E615" s="19" t="s">
        <v>226</v>
      </c>
      <c r="F615" s="19" t="s">
        <v>273</v>
      </c>
      <c r="G615" s="19" t="s">
        <v>274</v>
      </c>
      <c r="H615" s="19" t="s">
        <v>300</v>
      </c>
      <c r="I615" s="19" t="s">
        <v>301</v>
      </c>
      <c r="J615" s="20"/>
      <c r="K615" s="19" t="s">
        <v>41</v>
      </c>
      <c r="L615" s="19" t="b">
        <v>0</v>
      </c>
      <c r="M615" s="19" t="b">
        <v>1</v>
      </c>
      <c r="N615" s="19" t="b">
        <v>0</v>
      </c>
      <c r="O615" s="19" t="s">
        <v>178</v>
      </c>
      <c r="P615" s="19" t="s">
        <v>60</v>
      </c>
      <c r="Q615" s="19" t="s">
        <v>63</v>
      </c>
      <c r="R615" s="20"/>
      <c r="S615" s="20"/>
      <c r="T615" s="20"/>
      <c r="U615" s="20"/>
      <c r="V615" s="20"/>
      <c r="W615" s="20"/>
      <c r="X615" s="20"/>
      <c r="Y615" s="20"/>
      <c r="Z615" s="20"/>
      <c r="AA615" s="20"/>
    </row>
    <row r="616">
      <c r="A616" s="19" t="s">
        <v>1647</v>
      </c>
      <c r="B616" s="19" t="s">
        <v>26</v>
      </c>
      <c r="C616" s="19" t="s">
        <v>27</v>
      </c>
      <c r="D616" s="19" t="s">
        <v>220</v>
      </c>
      <c r="E616" s="19" t="s">
        <v>227</v>
      </c>
      <c r="F616" s="19" t="s">
        <v>280</v>
      </c>
      <c r="G616" s="19" t="s">
        <v>280</v>
      </c>
      <c r="H616" s="19" t="s">
        <v>275</v>
      </c>
      <c r="I616" s="19" t="s">
        <v>37</v>
      </c>
      <c r="J616" s="19" t="s">
        <v>40</v>
      </c>
      <c r="K616" s="20"/>
      <c r="L616" s="19" t="b">
        <v>0</v>
      </c>
      <c r="M616" s="19" t="b">
        <v>0</v>
      </c>
      <c r="N616" s="19" t="b">
        <v>1</v>
      </c>
      <c r="O616" s="19" t="s">
        <v>178</v>
      </c>
      <c r="P616" s="19" t="s">
        <v>60</v>
      </c>
      <c r="Q616" s="19" t="s">
        <v>63</v>
      </c>
      <c r="R616" s="20"/>
      <c r="S616" s="20"/>
      <c r="T616" s="20"/>
      <c r="U616" s="20"/>
      <c r="V616" s="20"/>
      <c r="W616" s="20"/>
      <c r="X616" s="20"/>
      <c r="Y616" s="20"/>
      <c r="Z616" s="20"/>
      <c r="AA616" s="20"/>
    </row>
    <row r="617">
      <c r="A617" s="19" t="s">
        <v>1648</v>
      </c>
      <c r="B617" s="19" t="s">
        <v>26</v>
      </c>
      <c r="C617" s="19" t="s">
        <v>29</v>
      </c>
      <c r="D617" s="19" t="s">
        <v>221</v>
      </c>
      <c r="E617" s="19" t="s">
        <v>227</v>
      </c>
      <c r="F617" s="19" t="s">
        <v>273</v>
      </c>
      <c r="G617" s="19" t="s">
        <v>274</v>
      </c>
      <c r="H617" s="19" t="s">
        <v>275</v>
      </c>
      <c r="I617" s="19" t="s">
        <v>276</v>
      </c>
      <c r="J617" s="19" t="s">
        <v>40</v>
      </c>
      <c r="K617" s="20"/>
      <c r="L617" s="19" t="b">
        <v>1</v>
      </c>
      <c r="M617" s="19" t="b">
        <v>0</v>
      </c>
      <c r="N617" s="19" t="b">
        <v>0</v>
      </c>
      <c r="O617" s="19" t="s">
        <v>180</v>
      </c>
      <c r="P617" s="19" t="s">
        <v>60</v>
      </c>
      <c r="Q617" s="20"/>
      <c r="R617" s="20"/>
      <c r="S617" s="20"/>
      <c r="T617" s="20"/>
      <c r="U617" s="20"/>
      <c r="V617" s="20"/>
      <c r="W617" s="20"/>
      <c r="X617" s="20"/>
      <c r="Y617" s="20"/>
      <c r="Z617" s="20"/>
      <c r="AA617" s="20"/>
    </row>
    <row r="618">
      <c r="A618" s="19" t="s">
        <v>1649</v>
      </c>
      <c r="B618" s="19" t="s">
        <v>26</v>
      </c>
      <c r="C618" s="19" t="s">
        <v>29</v>
      </c>
      <c r="D618" s="19" t="s">
        <v>220</v>
      </c>
      <c r="E618" s="19" t="s">
        <v>227</v>
      </c>
      <c r="F618" s="19" t="s">
        <v>280</v>
      </c>
      <c r="G618" s="19" t="s">
        <v>280</v>
      </c>
      <c r="H618" s="19" t="s">
        <v>275</v>
      </c>
      <c r="I618" s="19" t="s">
        <v>37</v>
      </c>
      <c r="J618" s="19" t="s">
        <v>40</v>
      </c>
      <c r="K618" s="20"/>
      <c r="L618" s="19" t="b">
        <v>0</v>
      </c>
      <c r="M618" s="19" t="b">
        <v>0</v>
      </c>
      <c r="N618" s="19" t="b">
        <v>1</v>
      </c>
      <c r="O618" s="19" t="s">
        <v>178</v>
      </c>
      <c r="P618" s="19" t="s">
        <v>60</v>
      </c>
      <c r="Q618" s="19" t="s">
        <v>284</v>
      </c>
      <c r="R618" s="20"/>
      <c r="S618" s="20"/>
      <c r="T618" s="20"/>
      <c r="U618" s="20"/>
      <c r="V618" s="20"/>
      <c r="W618" s="20"/>
      <c r="X618" s="20"/>
      <c r="Y618" s="20"/>
      <c r="Z618" s="20"/>
      <c r="AA618" s="20"/>
    </row>
    <row r="619">
      <c r="A619" s="19" t="s">
        <v>1650</v>
      </c>
      <c r="B619" s="19" t="s">
        <v>26</v>
      </c>
      <c r="C619" s="19" t="s">
        <v>28</v>
      </c>
      <c r="D619" s="19" t="s">
        <v>223</v>
      </c>
      <c r="E619" s="19" t="s">
        <v>227</v>
      </c>
      <c r="F619" s="19" t="s">
        <v>278</v>
      </c>
      <c r="G619" s="19" t="s">
        <v>274</v>
      </c>
      <c r="H619" s="19" t="s">
        <v>275</v>
      </c>
      <c r="I619" s="19" t="s">
        <v>276</v>
      </c>
      <c r="J619" s="19" t="s">
        <v>40</v>
      </c>
      <c r="K619" s="20"/>
      <c r="L619" s="19" t="b">
        <v>0</v>
      </c>
      <c r="M619" s="19" t="b">
        <v>1</v>
      </c>
      <c r="N619" s="19" t="b">
        <v>0</v>
      </c>
      <c r="O619" s="19" t="s">
        <v>179</v>
      </c>
      <c r="P619" s="19" t="s">
        <v>59</v>
      </c>
      <c r="Q619" s="19" t="s">
        <v>284</v>
      </c>
      <c r="R619" s="20"/>
      <c r="S619" s="20"/>
      <c r="T619" s="20"/>
      <c r="U619" s="20"/>
      <c r="V619" s="20"/>
      <c r="W619" s="20"/>
      <c r="X619" s="20"/>
      <c r="Y619" s="20"/>
      <c r="Z619" s="20"/>
      <c r="AA619" s="20"/>
    </row>
    <row r="620">
      <c r="A620" s="19" t="s">
        <v>1651</v>
      </c>
      <c r="B620" s="19" t="s">
        <v>25</v>
      </c>
      <c r="C620" s="19" t="s">
        <v>29</v>
      </c>
      <c r="D620" s="19" t="s">
        <v>220</v>
      </c>
      <c r="E620" s="19" t="s">
        <v>226</v>
      </c>
      <c r="F620" s="19" t="s">
        <v>291</v>
      </c>
      <c r="G620" s="19" t="s">
        <v>291</v>
      </c>
      <c r="H620" s="19" t="s">
        <v>303</v>
      </c>
      <c r="I620" s="19" t="s">
        <v>36</v>
      </c>
      <c r="J620" s="19" t="s">
        <v>40</v>
      </c>
      <c r="K620" s="20"/>
      <c r="L620" s="19" t="b">
        <v>0</v>
      </c>
      <c r="M620" s="19" t="b">
        <v>0</v>
      </c>
      <c r="N620" s="19" t="b">
        <v>1</v>
      </c>
      <c r="O620" s="19" t="s">
        <v>177</v>
      </c>
      <c r="P620" s="20"/>
      <c r="Q620" s="20"/>
      <c r="R620" s="20"/>
      <c r="S620" s="20"/>
      <c r="T620" s="20"/>
      <c r="U620" s="20"/>
      <c r="V620" s="20"/>
      <c r="W620" s="20"/>
      <c r="X620" s="20"/>
      <c r="Y620" s="20"/>
      <c r="Z620" s="20"/>
      <c r="AA620" s="20"/>
    </row>
    <row r="621">
      <c r="A621" s="19" t="s">
        <v>1652</v>
      </c>
      <c r="B621" s="19" t="s">
        <v>26</v>
      </c>
      <c r="C621" s="19" t="s">
        <v>29</v>
      </c>
      <c r="D621" s="19" t="s">
        <v>220</v>
      </c>
      <c r="E621" s="19" t="s">
        <v>226</v>
      </c>
      <c r="F621" s="19" t="s">
        <v>280</v>
      </c>
      <c r="G621" s="19" t="s">
        <v>280</v>
      </c>
      <c r="H621" s="19" t="s">
        <v>300</v>
      </c>
      <c r="I621" s="19" t="s">
        <v>36</v>
      </c>
      <c r="J621" s="19" t="s">
        <v>40</v>
      </c>
      <c r="K621" s="20"/>
      <c r="L621" s="19" t="b">
        <v>1</v>
      </c>
      <c r="M621" s="19" t="b">
        <v>0</v>
      </c>
      <c r="N621" s="19" t="b">
        <v>0</v>
      </c>
      <c r="O621" s="19" t="s">
        <v>178</v>
      </c>
      <c r="P621" s="19" t="s">
        <v>60</v>
      </c>
      <c r="Q621" s="19" t="s">
        <v>284</v>
      </c>
      <c r="R621" s="20"/>
      <c r="S621" s="20"/>
      <c r="T621" s="20"/>
      <c r="U621" s="20"/>
      <c r="V621" s="20"/>
      <c r="W621" s="20"/>
      <c r="X621" s="20"/>
      <c r="Y621" s="20"/>
      <c r="Z621" s="20"/>
      <c r="AA621" s="20"/>
    </row>
    <row r="622">
      <c r="A622" s="19" t="s">
        <v>1653</v>
      </c>
      <c r="B622" s="19" t="s">
        <v>25</v>
      </c>
      <c r="C622" s="19" t="s">
        <v>28</v>
      </c>
      <c r="D622" s="19" t="s">
        <v>220</v>
      </c>
      <c r="E622" s="19" t="s">
        <v>227</v>
      </c>
      <c r="F622" s="19" t="s">
        <v>291</v>
      </c>
      <c r="G622" s="19" t="s">
        <v>291</v>
      </c>
      <c r="H622" s="19" t="s">
        <v>289</v>
      </c>
      <c r="I622" s="19" t="s">
        <v>37</v>
      </c>
      <c r="J622" s="20"/>
      <c r="K622" s="19" t="s">
        <v>41</v>
      </c>
      <c r="L622" s="19" t="b">
        <v>0</v>
      </c>
      <c r="M622" s="19" t="b">
        <v>1</v>
      </c>
      <c r="N622" s="19" t="b">
        <v>0</v>
      </c>
      <c r="O622" s="19" t="s">
        <v>178</v>
      </c>
      <c r="P622" s="19" t="s">
        <v>59</v>
      </c>
      <c r="Q622" s="19" t="s">
        <v>284</v>
      </c>
      <c r="R622" s="20"/>
      <c r="S622" s="20"/>
      <c r="T622" s="20"/>
      <c r="U622" s="20"/>
      <c r="V622" s="20"/>
      <c r="W622" s="20"/>
      <c r="X622" s="20"/>
      <c r="Y622" s="20"/>
      <c r="Z622" s="20"/>
      <c r="AA622" s="20"/>
    </row>
    <row r="623">
      <c r="A623" s="19" t="s">
        <v>1654</v>
      </c>
      <c r="B623" s="19" t="s">
        <v>26</v>
      </c>
      <c r="C623" s="19" t="s">
        <v>28</v>
      </c>
      <c r="D623" s="19" t="s">
        <v>221</v>
      </c>
      <c r="E623" s="19" t="s">
        <v>227</v>
      </c>
      <c r="F623" s="19" t="s">
        <v>273</v>
      </c>
      <c r="G623" s="19" t="s">
        <v>274</v>
      </c>
      <c r="H623" s="19" t="s">
        <v>275</v>
      </c>
      <c r="I623" s="19" t="s">
        <v>276</v>
      </c>
      <c r="J623" s="19" t="s">
        <v>40</v>
      </c>
      <c r="K623" s="20"/>
      <c r="L623" s="19" t="b">
        <v>0</v>
      </c>
      <c r="M623" s="19" t="b">
        <v>1</v>
      </c>
      <c r="N623" s="19" t="b">
        <v>0</v>
      </c>
      <c r="O623" s="19" t="s">
        <v>178</v>
      </c>
      <c r="P623" s="19" t="s">
        <v>59</v>
      </c>
      <c r="Q623" s="19" t="s">
        <v>281</v>
      </c>
      <c r="R623" s="20"/>
      <c r="S623" s="20"/>
      <c r="T623" s="20"/>
      <c r="U623" s="20"/>
      <c r="V623" s="20"/>
      <c r="W623" s="20"/>
      <c r="X623" s="20"/>
      <c r="Y623" s="20"/>
      <c r="Z623" s="20"/>
      <c r="AA623" s="20"/>
    </row>
    <row r="624">
      <c r="A624" s="19" t="s">
        <v>1655</v>
      </c>
      <c r="B624" s="19" t="s">
        <v>26</v>
      </c>
      <c r="C624" s="19" t="s">
        <v>29</v>
      </c>
      <c r="D624" s="19" t="s">
        <v>223</v>
      </c>
      <c r="E624" s="19" t="s">
        <v>227</v>
      </c>
      <c r="F624" s="19" t="s">
        <v>278</v>
      </c>
      <c r="G624" s="19" t="s">
        <v>274</v>
      </c>
      <c r="H624" s="19" t="s">
        <v>275</v>
      </c>
      <c r="I624" s="19" t="s">
        <v>276</v>
      </c>
      <c r="J624" s="19" t="s">
        <v>40</v>
      </c>
      <c r="K624" s="20"/>
      <c r="L624" s="19" t="b">
        <v>0</v>
      </c>
      <c r="M624" s="19" t="b">
        <v>0</v>
      </c>
      <c r="N624" s="19" t="b">
        <v>1</v>
      </c>
      <c r="O624" s="19" t="s">
        <v>179</v>
      </c>
      <c r="P624" s="19" t="s">
        <v>59</v>
      </c>
      <c r="Q624" s="20"/>
      <c r="R624" s="20"/>
      <c r="S624" s="20"/>
      <c r="T624" s="20"/>
      <c r="U624" s="20"/>
      <c r="V624" s="20"/>
      <c r="W624" s="20"/>
      <c r="X624" s="20"/>
      <c r="Y624" s="20"/>
      <c r="Z624" s="20"/>
      <c r="AA624" s="20"/>
    </row>
    <row r="625">
      <c r="A625" s="19" t="s">
        <v>1656</v>
      </c>
      <c r="B625" s="19" t="s">
        <v>25</v>
      </c>
      <c r="C625" s="19" t="s">
        <v>28</v>
      </c>
      <c r="D625" s="19" t="s">
        <v>220</v>
      </c>
      <c r="E625" s="19" t="s">
        <v>227</v>
      </c>
      <c r="F625" s="19" t="s">
        <v>291</v>
      </c>
      <c r="G625" s="19" t="s">
        <v>291</v>
      </c>
      <c r="H625" s="19" t="s">
        <v>289</v>
      </c>
      <c r="I625" s="19" t="s">
        <v>37</v>
      </c>
      <c r="J625" s="19" t="s">
        <v>40</v>
      </c>
      <c r="K625" s="20"/>
      <c r="L625" s="19" t="b">
        <v>0</v>
      </c>
      <c r="M625" s="19" t="b">
        <v>0</v>
      </c>
      <c r="N625" s="19" t="b">
        <v>1</v>
      </c>
      <c r="O625" s="19" t="s">
        <v>179</v>
      </c>
      <c r="P625" s="19" t="s">
        <v>60</v>
      </c>
      <c r="Q625" s="19" t="s">
        <v>284</v>
      </c>
      <c r="R625" s="20"/>
      <c r="S625" s="20"/>
      <c r="T625" s="20"/>
      <c r="U625" s="20"/>
      <c r="V625" s="20"/>
      <c r="W625" s="20"/>
      <c r="X625" s="20"/>
      <c r="Y625" s="20"/>
      <c r="Z625" s="20"/>
      <c r="AA625" s="20"/>
    </row>
    <row r="626">
      <c r="A626" s="19" t="s">
        <v>1657</v>
      </c>
      <c r="B626" s="19" t="s">
        <v>26</v>
      </c>
      <c r="C626" s="19" t="s">
        <v>28</v>
      </c>
      <c r="D626" s="19" t="s">
        <v>220</v>
      </c>
      <c r="E626" s="19" t="s">
        <v>227</v>
      </c>
      <c r="F626" s="19" t="s">
        <v>280</v>
      </c>
      <c r="G626" s="19" t="s">
        <v>280</v>
      </c>
      <c r="H626" s="19" t="s">
        <v>275</v>
      </c>
      <c r="I626" s="19" t="s">
        <v>37</v>
      </c>
      <c r="J626" s="19" t="s">
        <v>40</v>
      </c>
      <c r="K626" s="20"/>
      <c r="L626" s="19" t="b">
        <v>1</v>
      </c>
      <c r="M626" s="19" t="b">
        <v>0</v>
      </c>
      <c r="N626" s="19" t="b">
        <v>0</v>
      </c>
      <c r="O626" s="19" t="s">
        <v>178</v>
      </c>
      <c r="P626" s="19" t="s">
        <v>59</v>
      </c>
      <c r="Q626" s="19" t="s">
        <v>63</v>
      </c>
      <c r="R626" s="20"/>
      <c r="S626" s="20"/>
      <c r="T626" s="20"/>
      <c r="U626" s="20"/>
      <c r="V626" s="20"/>
      <c r="W626" s="20"/>
      <c r="X626" s="20"/>
      <c r="Y626" s="20"/>
      <c r="Z626" s="20"/>
      <c r="AA626" s="20"/>
    </row>
    <row r="627">
      <c r="A627" s="19" t="s">
        <v>1658</v>
      </c>
      <c r="B627" s="19" t="s">
        <v>26</v>
      </c>
      <c r="C627" s="19" t="s">
        <v>29</v>
      </c>
      <c r="D627" s="19" t="s">
        <v>220</v>
      </c>
      <c r="E627" s="19" t="s">
        <v>226</v>
      </c>
      <c r="F627" s="19" t="s">
        <v>280</v>
      </c>
      <c r="G627" s="19" t="s">
        <v>280</v>
      </c>
      <c r="H627" s="19" t="s">
        <v>300</v>
      </c>
      <c r="I627" s="19" t="s">
        <v>36</v>
      </c>
      <c r="J627" s="19" t="s">
        <v>40</v>
      </c>
      <c r="K627" s="20"/>
      <c r="L627" s="19" t="b">
        <v>0</v>
      </c>
      <c r="M627" s="19" t="b">
        <v>0</v>
      </c>
      <c r="N627" s="19" t="b">
        <v>1</v>
      </c>
      <c r="O627" s="19" t="s">
        <v>177</v>
      </c>
      <c r="P627" s="19" t="s">
        <v>59</v>
      </c>
      <c r="Q627" s="20"/>
      <c r="R627" s="20"/>
      <c r="S627" s="20"/>
      <c r="T627" s="20"/>
      <c r="U627" s="20"/>
      <c r="V627" s="20"/>
      <c r="W627" s="20"/>
      <c r="X627" s="20"/>
      <c r="Y627" s="20"/>
      <c r="Z627" s="20"/>
      <c r="AA627" s="20"/>
    </row>
    <row r="628">
      <c r="A628" s="19" t="s">
        <v>1659</v>
      </c>
      <c r="B628" s="19" t="s">
        <v>26</v>
      </c>
      <c r="C628" s="19" t="s">
        <v>218</v>
      </c>
      <c r="D628" s="19" t="s">
        <v>220</v>
      </c>
      <c r="E628" s="19" t="s">
        <v>227</v>
      </c>
      <c r="F628" s="19" t="s">
        <v>280</v>
      </c>
      <c r="G628" s="19" t="s">
        <v>280</v>
      </c>
      <c r="H628" s="19" t="s">
        <v>275</v>
      </c>
      <c r="I628" s="19" t="s">
        <v>37</v>
      </c>
      <c r="J628" s="19" t="s">
        <v>40</v>
      </c>
      <c r="K628" s="20"/>
      <c r="L628" s="19" t="b">
        <v>1</v>
      </c>
      <c r="M628" s="19" t="b">
        <v>0</v>
      </c>
      <c r="N628" s="19" t="b">
        <v>0</v>
      </c>
      <c r="O628" s="19" t="s">
        <v>178</v>
      </c>
      <c r="P628" s="20"/>
      <c r="Q628" s="20"/>
      <c r="R628" s="20"/>
      <c r="S628" s="20"/>
      <c r="T628" s="20"/>
      <c r="U628" s="20"/>
      <c r="V628" s="20"/>
      <c r="W628" s="20"/>
      <c r="X628" s="20"/>
      <c r="Y628" s="20"/>
      <c r="Z628" s="20"/>
      <c r="AA628" s="20"/>
    </row>
    <row r="629">
      <c r="A629" s="19" t="s">
        <v>1660</v>
      </c>
      <c r="B629" s="19" t="s">
        <v>25</v>
      </c>
      <c r="C629" s="19" t="s">
        <v>28</v>
      </c>
      <c r="D629" s="19" t="s">
        <v>222</v>
      </c>
      <c r="E629" s="19" t="s">
        <v>228</v>
      </c>
      <c r="F629" s="19" t="s">
        <v>329</v>
      </c>
      <c r="G629" s="19" t="s">
        <v>288</v>
      </c>
      <c r="H629" s="19" t="s">
        <v>289</v>
      </c>
      <c r="I629" s="19" t="s">
        <v>276</v>
      </c>
      <c r="J629" s="19" t="s">
        <v>40</v>
      </c>
      <c r="K629" s="20"/>
      <c r="L629" s="19" t="b">
        <v>0</v>
      </c>
      <c r="M629" s="19" t="b">
        <v>0</v>
      </c>
      <c r="N629" s="19" t="b">
        <v>1</v>
      </c>
      <c r="O629" s="19" t="s">
        <v>177</v>
      </c>
      <c r="P629" s="19" t="s">
        <v>59</v>
      </c>
      <c r="Q629" s="19" t="s">
        <v>281</v>
      </c>
      <c r="R629" s="20"/>
      <c r="S629" s="20"/>
      <c r="T629" s="20"/>
      <c r="U629" s="20"/>
      <c r="V629" s="20"/>
      <c r="W629" s="20"/>
      <c r="X629" s="20"/>
      <c r="Y629" s="20"/>
      <c r="Z629" s="20"/>
      <c r="AA629" s="20"/>
    </row>
    <row r="630">
      <c r="A630" s="19" t="s">
        <v>1661</v>
      </c>
      <c r="B630" s="19" t="s">
        <v>26</v>
      </c>
      <c r="C630" s="19" t="s">
        <v>27</v>
      </c>
      <c r="D630" s="19" t="s">
        <v>220</v>
      </c>
      <c r="E630" s="19" t="s">
        <v>227</v>
      </c>
      <c r="F630" s="19" t="s">
        <v>280</v>
      </c>
      <c r="G630" s="19" t="s">
        <v>280</v>
      </c>
      <c r="H630" s="19" t="s">
        <v>275</v>
      </c>
      <c r="I630" s="19" t="s">
        <v>37</v>
      </c>
      <c r="J630" s="19" t="s">
        <v>40</v>
      </c>
      <c r="K630" s="20"/>
      <c r="L630" s="19" t="b">
        <v>1</v>
      </c>
      <c r="M630" s="19" t="b">
        <v>0</v>
      </c>
      <c r="N630" s="19" t="b">
        <v>0</v>
      </c>
      <c r="O630" s="19" t="s">
        <v>178</v>
      </c>
      <c r="P630" s="19" t="s">
        <v>60</v>
      </c>
      <c r="Q630" s="19" t="s">
        <v>66</v>
      </c>
      <c r="R630" s="20"/>
      <c r="S630" s="20"/>
      <c r="T630" s="20"/>
      <c r="U630" s="20"/>
      <c r="V630" s="20"/>
      <c r="W630" s="20"/>
      <c r="X630" s="20"/>
      <c r="Y630" s="20"/>
      <c r="Z630" s="20"/>
      <c r="AA630" s="20"/>
    </row>
    <row r="631">
      <c r="A631" s="19" t="s">
        <v>1662</v>
      </c>
      <c r="B631" s="19" t="s">
        <v>26</v>
      </c>
      <c r="C631" s="19" t="s">
        <v>29</v>
      </c>
      <c r="D631" s="19" t="s">
        <v>221</v>
      </c>
      <c r="E631" s="19" t="s">
        <v>227</v>
      </c>
      <c r="F631" s="19" t="s">
        <v>273</v>
      </c>
      <c r="G631" s="19" t="s">
        <v>274</v>
      </c>
      <c r="H631" s="19" t="s">
        <v>275</v>
      </c>
      <c r="I631" s="19" t="s">
        <v>276</v>
      </c>
      <c r="J631" s="19" t="s">
        <v>40</v>
      </c>
      <c r="K631" s="20"/>
      <c r="L631" s="19" t="b">
        <v>1</v>
      </c>
      <c r="M631" s="19" t="b">
        <v>0</v>
      </c>
      <c r="N631" s="19" t="b">
        <v>0</v>
      </c>
      <c r="O631" s="19" t="s">
        <v>179</v>
      </c>
      <c r="P631" s="19" t="s">
        <v>60</v>
      </c>
      <c r="Q631" s="20"/>
      <c r="R631" s="20"/>
      <c r="S631" s="20"/>
      <c r="T631" s="20"/>
      <c r="U631" s="20"/>
      <c r="V631" s="20"/>
      <c r="W631" s="20"/>
      <c r="X631" s="20"/>
      <c r="Y631" s="20"/>
      <c r="Z631" s="20"/>
      <c r="AA631" s="20"/>
    </row>
    <row r="632">
      <c r="A632" s="19" t="s">
        <v>1663</v>
      </c>
      <c r="B632" s="19" t="s">
        <v>25</v>
      </c>
      <c r="C632" s="19" t="s">
        <v>28</v>
      </c>
      <c r="D632" s="19" t="s">
        <v>220</v>
      </c>
      <c r="E632" s="19" t="s">
        <v>227</v>
      </c>
      <c r="F632" s="19" t="s">
        <v>291</v>
      </c>
      <c r="G632" s="19" t="s">
        <v>291</v>
      </c>
      <c r="H632" s="19" t="s">
        <v>289</v>
      </c>
      <c r="I632" s="19" t="s">
        <v>37</v>
      </c>
      <c r="J632" s="19" t="s">
        <v>40</v>
      </c>
      <c r="K632" s="20"/>
      <c r="L632" s="19" t="b">
        <v>0</v>
      </c>
      <c r="M632" s="19" t="b">
        <v>0</v>
      </c>
      <c r="N632" s="19" t="b">
        <v>1</v>
      </c>
      <c r="O632" s="19" t="s">
        <v>177</v>
      </c>
      <c r="P632" s="19" t="s">
        <v>59</v>
      </c>
      <c r="Q632" s="19" t="s">
        <v>281</v>
      </c>
      <c r="R632" s="20"/>
      <c r="S632" s="20"/>
      <c r="T632" s="20"/>
      <c r="U632" s="20"/>
      <c r="V632" s="20"/>
      <c r="W632" s="20"/>
      <c r="X632" s="20"/>
      <c r="Y632" s="20"/>
      <c r="Z632" s="20"/>
      <c r="AA632" s="20"/>
    </row>
    <row r="633">
      <c r="A633" s="19" t="s">
        <v>1664</v>
      </c>
      <c r="B633" s="19" t="s">
        <v>26</v>
      </c>
      <c r="C633" s="19" t="s">
        <v>29</v>
      </c>
      <c r="D633" s="19" t="s">
        <v>220</v>
      </c>
      <c r="E633" s="19" t="s">
        <v>227</v>
      </c>
      <c r="F633" s="19" t="s">
        <v>280</v>
      </c>
      <c r="G633" s="19" t="s">
        <v>280</v>
      </c>
      <c r="H633" s="19" t="s">
        <v>275</v>
      </c>
      <c r="I633" s="19" t="s">
        <v>37</v>
      </c>
      <c r="J633" s="19" t="s">
        <v>40</v>
      </c>
      <c r="K633" s="20"/>
      <c r="L633" s="19" t="b">
        <v>1</v>
      </c>
      <c r="M633" s="19" t="b">
        <v>0</v>
      </c>
      <c r="N633" s="19" t="b">
        <v>0</v>
      </c>
      <c r="O633" s="19" t="s">
        <v>178</v>
      </c>
      <c r="P633" s="19" t="s">
        <v>60</v>
      </c>
      <c r="Q633" s="19" t="s">
        <v>281</v>
      </c>
      <c r="R633" s="20"/>
      <c r="S633" s="20"/>
      <c r="T633" s="20"/>
      <c r="U633" s="20"/>
      <c r="V633" s="20"/>
      <c r="W633" s="20"/>
      <c r="X633" s="20"/>
      <c r="Y633" s="20"/>
      <c r="Z633" s="20"/>
      <c r="AA633" s="20"/>
    </row>
    <row r="634">
      <c r="A634" s="19" t="s">
        <v>1665</v>
      </c>
      <c r="B634" s="19" t="s">
        <v>26</v>
      </c>
      <c r="C634" s="19" t="s">
        <v>28</v>
      </c>
      <c r="D634" s="19" t="s">
        <v>221</v>
      </c>
      <c r="E634" s="19" t="s">
        <v>227</v>
      </c>
      <c r="F634" s="19" t="s">
        <v>273</v>
      </c>
      <c r="G634" s="19" t="s">
        <v>274</v>
      </c>
      <c r="H634" s="19" t="s">
        <v>275</v>
      </c>
      <c r="I634" s="19" t="s">
        <v>276</v>
      </c>
      <c r="J634" s="19" t="s">
        <v>40</v>
      </c>
      <c r="K634" s="20"/>
      <c r="L634" s="19" t="b">
        <v>1</v>
      </c>
      <c r="M634" s="19" t="b">
        <v>0</v>
      </c>
      <c r="N634" s="19" t="b">
        <v>0</v>
      </c>
      <c r="O634" s="19" t="s">
        <v>178</v>
      </c>
      <c r="P634" s="19" t="s">
        <v>60</v>
      </c>
      <c r="Q634" s="19" t="s">
        <v>281</v>
      </c>
      <c r="R634" s="20"/>
      <c r="S634" s="20"/>
      <c r="T634" s="20"/>
      <c r="U634" s="20"/>
      <c r="V634" s="20"/>
      <c r="W634" s="20"/>
      <c r="X634" s="20"/>
      <c r="Y634" s="20"/>
      <c r="Z634" s="20"/>
      <c r="AA634" s="20"/>
    </row>
    <row r="635">
      <c r="A635" s="19" t="s">
        <v>1666</v>
      </c>
      <c r="B635" s="19" t="s">
        <v>26</v>
      </c>
      <c r="C635" s="19" t="s">
        <v>27</v>
      </c>
      <c r="D635" s="19" t="s">
        <v>223</v>
      </c>
      <c r="E635" s="19" t="s">
        <v>227</v>
      </c>
      <c r="F635" s="19" t="s">
        <v>278</v>
      </c>
      <c r="G635" s="19" t="s">
        <v>274</v>
      </c>
      <c r="H635" s="19" t="s">
        <v>275</v>
      </c>
      <c r="I635" s="19" t="s">
        <v>276</v>
      </c>
      <c r="J635" s="19" t="s">
        <v>40</v>
      </c>
      <c r="K635" s="20"/>
      <c r="L635" s="19" t="b">
        <v>0</v>
      </c>
      <c r="M635" s="19" t="b">
        <v>0</v>
      </c>
      <c r="N635" s="19" t="b">
        <v>1</v>
      </c>
      <c r="O635" s="19" t="s">
        <v>177</v>
      </c>
      <c r="P635" s="19" t="s">
        <v>60</v>
      </c>
      <c r="Q635" s="19" t="s">
        <v>63</v>
      </c>
      <c r="R635" s="20"/>
      <c r="S635" s="20"/>
      <c r="T635" s="20"/>
      <c r="U635" s="20"/>
      <c r="V635" s="20"/>
      <c r="W635" s="20"/>
      <c r="X635" s="20"/>
      <c r="Y635" s="20"/>
      <c r="Z635" s="20"/>
      <c r="AA635" s="20"/>
    </row>
    <row r="636">
      <c r="A636" s="19" t="s">
        <v>1667</v>
      </c>
      <c r="B636" s="19" t="s">
        <v>26</v>
      </c>
      <c r="C636" s="19" t="s">
        <v>29</v>
      </c>
      <c r="D636" s="19" t="s">
        <v>221</v>
      </c>
      <c r="E636" s="19" t="s">
        <v>226</v>
      </c>
      <c r="F636" s="19" t="s">
        <v>273</v>
      </c>
      <c r="G636" s="19" t="s">
        <v>274</v>
      </c>
      <c r="H636" s="19" t="s">
        <v>300</v>
      </c>
      <c r="I636" s="19" t="s">
        <v>301</v>
      </c>
      <c r="J636" s="19" t="s">
        <v>40</v>
      </c>
      <c r="K636" s="20"/>
      <c r="L636" s="19" t="b">
        <v>1</v>
      </c>
      <c r="M636" s="19" t="b">
        <v>1</v>
      </c>
      <c r="N636" s="19" t="b">
        <v>0</v>
      </c>
      <c r="O636" s="19" t="s">
        <v>177</v>
      </c>
      <c r="P636" s="19" t="s">
        <v>60</v>
      </c>
      <c r="Q636" s="19" t="s">
        <v>281</v>
      </c>
      <c r="R636" s="20"/>
      <c r="S636" s="20"/>
      <c r="T636" s="20"/>
      <c r="U636" s="20"/>
      <c r="V636" s="20"/>
      <c r="W636" s="20"/>
      <c r="X636" s="20"/>
      <c r="Y636" s="20"/>
      <c r="Z636" s="20"/>
      <c r="AA636" s="20"/>
    </row>
    <row r="637">
      <c r="A637" s="19" t="s">
        <v>1668</v>
      </c>
      <c r="B637" s="19" t="s">
        <v>25</v>
      </c>
      <c r="C637" s="19" t="s">
        <v>28</v>
      </c>
      <c r="D637" s="19" t="s">
        <v>220</v>
      </c>
      <c r="E637" s="19" t="s">
        <v>227</v>
      </c>
      <c r="F637" s="19" t="s">
        <v>291</v>
      </c>
      <c r="G637" s="19" t="s">
        <v>291</v>
      </c>
      <c r="H637" s="19" t="s">
        <v>289</v>
      </c>
      <c r="I637" s="19" t="s">
        <v>37</v>
      </c>
      <c r="J637" s="19" t="s">
        <v>40</v>
      </c>
      <c r="K637" s="20"/>
      <c r="L637" s="19" t="b">
        <v>1</v>
      </c>
      <c r="M637" s="19" t="b">
        <v>1</v>
      </c>
      <c r="N637" s="19" t="b">
        <v>0</v>
      </c>
      <c r="O637" s="19" t="s">
        <v>178</v>
      </c>
      <c r="P637" s="19" t="s">
        <v>59</v>
      </c>
      <c r="Q637" s="19" t="s">
        <v>66</v>
      </c>
      <c r="R637" s="20"/>
      <c r="S637" s="20"/>
      <c r="T637" s="20"/>
      <c r="U637" s="20"/>
      <c r="V637" s="20"/>
      <c r="W637" s="20"/>
      <c r="X637" s="20"/>
      <c r="Y637" s="20"/>
      <c r="Z637" s="20"/>
      <c r="AA637" s="20"/>
    </row>
    <row r="638">
      <c r="A638" s="19" t="s">
        <v>1669</v>
      </c>
      <c r="B638" s="19" t="s">
        <v>26</v>
      </c>
      <c r="C638" s="19" t="s">
        <v>29</v>
      </c>
      <c r="D638" s="19" t="s">
        <v>221</v>
      </c>
      <c r="E638" s="19" t="s">
        <v>227</v>
      </c>
      <c r="F638" s="19" t="s">
        <v>273</v>
      </c>
      <c r="G638" s="19" t="s">
        <v>274</v>
      </c>
      <c r="H638" s="19" t="s">
        <v>275</v>
      </c>
      <c r="I638" s="19" t="s">
        <v>276</v>
      </c>
      <c r="J638" s="19" t="s">
        <v>40</v>
      </c>
      <c r="K638" s="20"/>
      <c r="L638" s="19" t="b">
        <v>1</v>
      </c>
      <c r="M638" s="19" t="b">
        <v>0</v>
      </c>
      <c r="N638" s="19" t="b">
        <v>0</v>
      </c>
      <c r="O638" s="19" t="s">
        <v>178</v>
      </c>
      <c r="P638" s="19" t="s">
        <v>60</v>
      </c>
      <c r="Q638" s="19" t="s">
        <v>63</v>
      </c>
      <c r="R638" s="20"/>
      <c r="S638" s="20"/>
      <c r="T638" s="20"/>
      <c r="U638" s="20"/>
      <c r="V638" s="20"/>
      <c r="W638" s="20"/>
      <c r="X638" s="20"/>
      <c r="Y638" s="20"/>
      <c r="Z638" s="20"/>
      <c r="AA638" s="20"/>
    </row>
    <row r="639">
      <c r="A639" s="19" t="s">
        <v>1670</v>
      </c>
      <c r="B639" s="19" t="s">
        <v>26</v>
      </c>
      <c r="C639" s="19" t="s">
        <v>29</v>
      </c>
      <c r="D639" s="19" t="s">
        <v>220</v>
      </c>
      <c r="E639" s="19" t="s">
        <v>227</v>
      </c>
      <c r="F639" s="19" t="s">
        <v>280</v>
      </c>
      <c r="G639" s="19" t="s">
        <v>280</v>
      </c>
      <c r="H639" s="19" t="s">
        <v>275</v>
      </c>
      <c r="I639" s="19" t="s">
        <v>37</v>
      </c>
      <c r="J639" s="19" t="s">
        <v>40</v>
      </c>
      <c r="K639" s="20"/>
      <c r="L639" s="19" t="b">
        <v>1</v>
      </c>
      <c r="M639" s="19" t="b">
        <v>0</v>
      </c>
      <c r="N639" s="19" t="b">
        <v>0</v>
      </c>
      <c r="O639" s="19" t="s">
        <v>177</v>
      </c>
      <c r="P639" s="19" t="s">
        <v>59</v>
      </c>
      <c r="Q639" s="19" t="s">
        <v>281</v>
      </c>
      <c r="R639" s="20"/>
      <c r="S639" s="20"/>
      <c r="T639" s="20"/>
      <c r="U639" s="20"/>
      <c r="V639" s="20"/>
      <c r="W639" s="20"/>
      <c r="X639" s="20"/>
      <c r="Y639" s="20"/>
      <c r="Z639" s="20"/>
      <c r="AA639" s="20"/>
    </row>
    <row r="640">
      <c r="A640" s="19" t="s">
        <v>1671</v>
      </c>
      <c r="B640" s="19" t="s">
        <v>26</v>
      </c>
      <c r="C640" s="19" t="s">
        <v>29</v>
      </c>
      <c r="D640" s="19" t="s">
        <v>220</v>
      </c>
      <c r="E640" s="19" t="s">
        <v>227</v>
      </c>
      <c r="F640" s="19" t="s">
        <v>280</v>
      </c>
      <c r="G640" s="19" t="s">
        <v>280</v>
      </c>
      <c r="H640" s="19" t="s">
        <v>275</v>
      </c>
      <c r="I640" s="19" t="s">
        <v>37</v>
      </c>
      <c r="J640" s="20"/>
      <c r="K640" s="19" t="s">
        <v>41</v>
      </c>
      <c r="L640" s="19" t="b">
        <v>0</v>
      </c>
      <c r="M640" s="19" t="b">
        <v>0</v>
      </c>
      <c r="N640" s="19" t="b">
        <v>1</v>
      </c>
      <c r="O640" s="19" t="s">
        <v>178</v>
      </c>
      <c r="P640" s="19" t="s">
        <v>60</v>
      </c>
      <c r="Q640" s="19" t="s">
        <v>66</v>
      </c>
      <c r="R640" s="20"/>
      <c r="S640" s="20"/>
      <c r="T640" s="20"/>
      <c r="U640" s="20"/>
      <c r="V640" s="20"/>
      <c r="W640" s="20"/>
      <c r="X640" s="20"/>
      <c r="Y640" s="20"/>
      <c r="Z640" s="20"/>
      <c r="AA640" s="20"/>
    </row>
    <row r="641">
      <c r="A641" s="19" t="s">
        <v>1672</v>
      </c>
      <c r="B641" s="19" t="s">
        <v>26</v>
      </c>
      <c r="C641" s="19" t="s">
        <v>28</v>
      </c>
      <c r="D641" s="19" t="s">
        <v>221</v>
      </c>
      <c r="E641" s="19" t="s">
        <v>227</v>
      </c>
      <c r="F641" s="19" t="s">
        <v>273</v>
      </c>
      <c r="G641" s="19" t="s">
        <v>274</v>
      </c>
      <c r="H641" s="19" t="s">
        <v>275</v>
      </c>
      <c r="I641" s="19" t="s">
        <v>276</v>
      </c>
      <c r="J641" s="19" t="s">
        <v>40</v>
      </c>
      <c r="K641" s="20"/>
      <c r="L641" s="19" t="b">
        <v>0</v>
      </c>
      <c r="M641" s="19" t="b">
        <v>1</v>
      </c>
      <c r="N641" s="19" t="b">
        <v>0</v>
      </c>
      <c r="O641" s="19" t="s">
        <v>177</v>
      </c>
      <c r="P641" s="19" t="s">
        <v>60</v>
      </c>
      <c r="Q641" s="19" t="s">
        <v>281</v>
      </c>
      <c r="R641" s="20"/>
      <c r="S641" s="20"/>
      <c r="T641" s="20"/>
      <c r="U641" s="20"/>
      <c r="V641" s="20"/>
      <c r="W641" s="20"/>
      <c r="X641" s="20"/>
      <c r="Y641" s="20"/>
      <c r="Z641" s="20"/>
      <c r="AA641" s="20"/>
    </row>
    <row r="642">
      <c r="A642" s="19" t="s">
        <v>1081</v>
      </c>
      <c r="B642" s="19" t="s">
        <v>26</v>
      </c>
      <c r="C642" s="19" t="s">
        <v>27</v>
      </c>
      <c r="D642" s="19" t="s">
        <v>221</v>
      </c>
      <c r="E642" s="19" t="s">
        <v>226</v>
      </c>
      <c r="F642" s="19" t="s">
        <v>273</v>
      </c>
      <c r="G642" s="19" t="s">
        <v>274</v>
      </c>
      <c r="H642" s="19" t="s">
        <v>300</v>
      </c>
      <c r="I642" s="19" t="s">
        <v>301</v>
      </c>
      <c r="J642" s="19" t="s">
        <v>40</v>
      </c>
      <c r="K642" s="20"/>
      <c r="L642" s="19" t="b">
        <v>1</v>
      </c>
      <c r="M642" s="19" t="b">
        <v>0</v>
      </c>
      <c r="N642" s="19" t="b">
        <v>0</v>
      </c>
      <c r="O642" s="19" t="s">
        <v>177</v>
      </c>
      <c r="P642" s="20"/>
      <c r="Q642" s="20"/>
      <c r="R642" s="20"/>
      <c r="S642" s="20"/>
      <c r="T642" s="20"/>
      <c r="U642" s="20"/>
      <c r="V642" s="20"/>
      <c r="W642" s="20"/>
      <c r="X642" s="20"/>
      <c r="Y642" s="20"/>
      <c r="Z642" s="20"/>
      <c r="AA642" s="20"/>
    </row>
    <row r="643">
      <c r="A643" s="19" t="s">
        <v>1673</v>
      </c>
      <c r="B643" s="19" t="s">
        <v>26</v>
      </c>
      <c r="C643" s="19" t="s">
        <v>28</v>
      </c>
      <c r="D643" s="19" t="s">
        <v>220</v>
      </c>
      <c r="E643" s="19" t="s">
        <v>227</v>
      </c>
      <c r="F643" s="19" t="s">
        <v>280</v>
      </c>
      <c r="G643" s="19" t="s">
        <v>280</v>
      </c>
      <c r="H643" s="19" t="s">
        <v>275</v>
      </c>
      <c r="I643" s="19" t="s">
        <v>37</v>
      </c>
      <c r="J643" s="19" t="s">
        <v>40</v>
      </c>
      <c r="K643" s="20"/>
      <c r="L643" s="19" t="b">
        <v>0</v>
      </c>
      <c r="M643" s="19" t="b">
        <v>1</v>
      </c>
      <c r="N643" s="19" t="b">
        <v>0</v>
      </c>
      <c r="O643" s="19" t="s">
        <v>178</v>
      </c>
      <c r="P643" s="19" t="s">
        <v>59</v>
      </c>
      <c r="Q643" s="19" t="s">
        <v>284</v>
      </c>
      <c r="R643" s="20"/>
      <c r="S643" s="20"/>
      <c r="T643" s="20"/>
      <c r="U643" s="20"/>
      <c r="V643" s="20"/>
      <c r="W643" s="20"/>
      <c r="X643" s="20"/>
      <c r="Y643" s="20"/>
      <c r="Z643" s="20"/>
      <c r="AA643" s="20"/>
    </row>
    <row r="644">
      <c r="A644" s="19" t="s">
        <v>1674</v>
      </c>
      <c r="B644" s="19" t="s">
        <v>26</v>
      </c>
      <c r="C644" s="19" t="s">
        <v>27</v>
      </c>
      <c r="D644" s="19" t="s">
        <v>223</v>
      </c>
      <c r="E644" s="19" t="s">
        <v>226</v>
      </c>
      <c r="F644" s="19" t="s">
        <v>278</v>
      </c>
      <c r="G644" s="19" t="s">
        <v>274</v>
      </c>
      <c r="H644" s="19" t="s">
        <v>300</v>
      </c>
      <c r="I644" s="19" t="s">
        <v>301</v>
      </c>
      <c r="J644" s="20"/>
      <c r="K644" s="19" t="s">
        <v>41</v>
      </c>
      <c r="L644" s="19" t="b">
        <v>1</v>
      </c>
      <c r="M644" s="19" t="b">
        <v>0</v>
      </c>
      <c r="N644" s="19" t="b">
        <v>0</v>
      </c>
      <c r="O644" s="19" t="s">
        <v>178</v>
      </c>
      <c r="P644" s="19" t="s">
        <v>60</v>
      </c>
      <c r="Q644" s="19" t="s">
        <v>63</v>
      </c>
      <c r="R644" s="20"/>
      <c r="S644" s="20"/>
      <c r="T644" s="20"/>
      <c r="U644" s="20"/>
      <c r="V644" s="20"/>
      <c r="W644" s="20"/>
      <c r="X644" s="20"/>
      <c r="Y644" s="20"/>
      <c r="Z644" s="20"/>
      <c r="AA644" s="20"/>
    </row>
    <row r="645">
      <c r="A645" s="19" t="s">
        <v>1082</v>
      </c>
      <c r="B645" s="19" t="s">
        <v>26</v>
      </c>
      <c r="C645" s="19" t="s">
        <v>28</v>
      </c>
      <c r="D645" s="19" t="s">
        <v>220</v>
      </c>
      <c r="E645" s="19" t="s">
        <v>227</v>
      </c>
      <c r="F645" s="19" t="s">
        <v>280</v>
      </c>
      <c r="G645" s="19" t="s">
        <v>280</v>
      </c>
      <c r="H645" s="19" t="s">
        <v>275</v>
      </c>
      <c r="I645" s="19" t="s">
        <v>37</v>
      </c>
      <c r="J645" s="20"/>
      <c r="K645" s="19" t="s">
        <v>41</v>
      </c>
      <c r="L645" s="19" t="b">
        <v>1</v>
      </c>
      <c r="M645" s="19" t="b">
        <v>1</v>
      </c>
      <c r="N645" s="19" t="b">
        <v>0</v>
      </c>
      <c r="O645" s="19" t="s">
        <v>178</v>
      </c>
      <c r="P645" s="19" t="s">
        <v>60</v>
      </c>
      <c r="Q645" s="19" t="s">
        <v>281</v>
      </c>
      <c r="R645" s="20"/>
      <c r="S645" s="20"/>
      <c r="T645" s="20"/>
      <c r="U645" s="20"/>
      <c r="V645" s="20"/>
      <c r="W645" s="20"/>
      <c r="X645" s="20"/>
      <c r="Y645" s="20"/>
      <c r="Z645" s="20"/>
      <c r="AA645" s="20"/>
    </row>
    <row r="646">
      <c r="A646" s="19" t="s">
        <v>1675</v>
      </c>
      <c r="B646" s="19" t="s">
        <v>25</v>
      </c>
      <c r="C646" s="19" t="s">
        <v>29</v>
      </c>
      <c r="D646" s="19" t="s">
        <v>220</v>
      </c>
      <c r="E646" s="19" t="s">
        <v>227</v>
      </c>
      <c r="F646" s="19" t="s">
        <v>291</v>
      </c>
      <c r="G646" s="19" t="s">
        <v>291</v>
      </c>
      <c r="H646" s="19" t="s">
        <v>289</v>
      </c>
      <c r="I646" s="19" t="s">
        <v>37</v>
      </c>
      <c r="J646" s="19" t="s">
        <v>40</v>
      </c>
      <c r="K646" s="20"/>
      <c r="L646" s="19" t="b">
        <v>1</v>
      </c>
      <c r="M646" s="19" t="b">
        <v>0</v>
      </c>
      <c r="N646" s="19" t="b">
        <v>0</v>
      </c>
      <c r="O646" s="19" t="s">
        <v>178</v>
      </c>
      <c r="P646" s="19" t="s">
        <v>60</v>
      </c>
      <c r="Q646" s="19" t="s">
        <v>66</v>
      </c>
      <c r="R646" s="20"/>
      <c r="S646" s="20"/>
      <c r="T646" s="20"/>
      <c r="U646" s="20"/>
      <c r="V646" s="20"/>
      <c r="W646" s="20"/>
      <c r="X646" s="20"/>
      <c r="Y646" s="20"/>
      <c r="Z646" s="20"/>
      <c r="AA646" s="20"/>
    </row>
    <row r="647">
      <c r="A647" s="19" t="s">
        <v>1676</v>
      </c>
      <c r="B647" s="19" t="s">
        <v>26</v>
      </c>
      <c r="C647" s="19" t="s">
        <v>28</v>
      </c>
      <c r="D647" s="19" t="s">
        <v>220</v>
      </c>
      <c r="E647" s="19" t="s">
        <v>227</v>
      </c>
      <c r="F647" s="19" t="s">
        <v>280</v>
      </c>
      <c r="G647" s="19" t="s">
        <v>280</v>
      </c>
      <c r="H647" s="19" t="s">
        <v>275</v>
      </c>
      <c r="I647" s="19" t="s">
        <v>37</v>
      </c>
      <c r="J647" s="19" t="s">
        <v>40</v>
      </c>
      <c r="K647" s="20"/>
      <c r="L647" s="19" t="b">
        <v>0</v>
      </c>
      <c r="M647" s="19" t="b">
        <v>0</v>
      </c>
      <c r="N647" s="19" t="b">
        <v>1</v>
      </c>
      <c r="O647" s="19" t="s">
        <v>178</v>
      </c>
      <c r="P647" s="19" t="s">
        <v>60</v>
      </c>
      <c r="Q647" s="19" t="s">
        <v>281</v>
      </c>
      <c r="R647" s="20"/>
      <c r="S647" s="20"/>
      <c r="T647" s="20"/>
      <c r="U647" s="20"/>
      <c r="V647" s="20"/>
      <c r="W647" s="20"/>
      <c r="X647" s="20"/>
      <c r="Y647" s="20"/>
      <c r="Z647" s="20"/>
      <c r="AA647" s="20"/>
    </row>
    <row r="648">
      <c r="A648" s="19" t="s">
        <v>1677</v>
      </c>
      <c r="B648" s="19" t="s">
        <v>26</v>
      </c>
      <c r="C648" s="19" t="s">
        <v>27</v>
      </c>
      <c r="D648" s="19" t="s">
        <v>222</v>
      </c>
      <c r="E648" s="19" t="s">
        <v>226</v>
      </c>
      <c r="F648" s="19" t="s">
        <v>320</v>
      </c>
      <c r="G648" s="19" t="s">
        <v>274</v>
      </c>
      <c r="H648" s="19" t="s">
        <v>300</v>
      </c>
      <c r="I648" s="19" t="s">
        <v>301</v>
      </c>
      <c r="J648" s="20"/>
      <c r="K648" s="19" t="s">
        <v>41</v>
      </c>
      <c r="L648" s="19" t="b">
        <v>1</v>
      </c>
      <c r="M648" s="19" t="b">
        <v>0</v>
      </c>
      <c r="N648" s="19" t="b">
        <v>0</v>
      </c>
      <c r="O648" s="19" t="s">
        <v>177</v>
      </c>
      <c r="P648" s="19" t="s">
        <v>59</v>
      </c>
      <c r="Q648" s="19" t="s">
        <v>63</v>
      </c>
      <c r="R648" s="20"/>
      <c r="S648" s="20"/>
      <c r="T648" s="20"/>
      <c r="U648" s="20"/>
      <c r="V648" s="20"/>
      <c r="W648" s="20"/>
      <c r="X648" s="20"/>
      <c r="Y648" s="20"/>
      <c r="Z648" s="20"/>
      <c r="AA648" s="20"/>
    </row>
    <row r="649">
      <c r="A649" s="19" t="s">
        <v>1678</v>
      </c>
      <c r="B649" s="19" t="s">
        <v>26</v>
      </c>
      <c r="C649" s="19" t="s">
        <v>27</v>
      </c>
      <c r="D649" s="19" t="s">
        <v>220</v>
      </c>
      <c r="E649" s="19" t="s">
        <v>227</v>
      </c>
      <c r="F649" s="19" t="s">
        <v>280</v>
      </c>
      <c r="G649" s="19" t="s">
        <v>280</v>
      </c>
      <c r="H649" s="19" t="s">
        <v>275</v>
      </c>
      <c r="I649" s="19" t="s">
        <v>37</v>
      </c>
      <c r="J649" s="19" t="s">
        <v>40</v>
      </c>
      <c r="K649" s="20"/>
      <c r="L649" s="19" t="b">
        <v>1</v>
      </c>
      <c r="M649" s="19" t="b">
        <v>0</v>
      </c>
      <c r="N649" s="19" t="b">
        <v>0</v>
      </c>
      <c r="O649" s="19" t="s">
        <v>178</v>
      </c>
      <c r="P649" s="19" t="s">
        <v>60</v>
      </c>
      <c r="Q649" s="19" t="s">
        <v>63</v>
      </c>
      <c r="R649" s="20"/>
      <c r="S649" s="20"/>
      <c r="T649" s="20"/>
      <c r="U649" s="20"/>
      <c r="V649" s="20"/>
      <c r="W649" s="20"/>
      <c r="X649" s="20"/>
      <c r="Y649" s="20"/>
      <c r="Z649" s="20"/>
      <c r="AA649" s="20"/>
    </row>
    <row r="650">
      <c r="A650" s="19" t="s">
        <v>1679</v>
      </c>
      <c r="B650" s="19" t="s">
        <v>26</v>
      </c>
      <c r="C650" s="19" t="s">
        <v>28</v>
      </c>
      <c r="D650" s="19" t="s">
        <v>221</v>
      </c>
      <c r="E650" s="19" t="s">
        <v>227</v>
      </c>
      <c r="F650" s="19" t="s">
        <v>273</v>
      </c>
      <c r="G650" s="19" t="s">
        <v>274</v>
      </c>
      <c r="H650" s="19" t="s">
        <v>275</v>
      </c>
      <c r="I650" s="19" t="s">
        <v>276</v>
      </c>
      <c r="J650" s="19" t="s">
        <v>40</v>
      </c>
      <c r="K650" s="20"/>
      <c r="L650" s="19" t="b">
        <v>1</v>
      </c>
      <c r="M650" s="19" t="b">
        <v>0</v>
      </c>
      <c r="N650" s="19" t="b">
        <v>0</v>
      </c>
      <c r="O650" s="19" t="s">
        <v>179</v>
      </c>
      <c r="P650" s="19" t="s">
        <v>59</v>
      </c>
      <c r="Q650" s="19" t="s">
        <v>281</v>
      </c>
      <c r="R650" s="20"/>
      <c r="S650" s="20"/>
      <c r="T650" s="20"/>
      <c r="U650" s="20"/>
      <c r="V650" s="20"/>
      <c r="W650" s="20"/>
      <c r="X650" s="20"/>
      <c r="Y650" s="20"/>
      <c r="Z650" s="20"/>
      <c r="AA650" s="20"/>
    </row>
    <row r="651">
      <c r="A651" s="19" t="s">
        <v>1680</v>
      </c>
      <c r="B651" s="19" t="s">
        <v>26</v>
      </c>
      <c r="C651" s="19" t="s">
        <v>27</v>
      </c>
      <c r="D651" s="19" t="s">
        <v>220</v>
      </c>
      <c r="E651" s="19" t="s">
        <v>227</v>
      </c>
      <c r="F651" s="19" t="s">
        <v>280</v>
      </c>
      <c r="G651" s="19" t="s">
        <v>280</v>
      </c>
      <c r="H651" s="19" t="s">
        <v>275</v>
      </c>
      <c r="I651" s="19" t="s">
        <v>37</v>
      </c>
      <c r="J651" s="19" t="s">
        <v>40</v>
      </c>
      <c r="K651" s="20"/>
      <c r="L651" s="19" t="b">
        <v>1</v>
      </c>
      <c r="M651" s="19" t="b">
        <v>0</v>
      </c>
      <c r="N651" s="19" t="b">
        <v>0</v>
      </c>
      <c r="O651" s="19" t="s">
        <v>178</v>
      </c>
      <c r="P651" s="19" t="s">
        <v>60</v>
      </c>
      <c r="Q651" s="19" t="s">
        <v>281</v>
      </c>
      <c r="R651" s="20"/>
      <c r="S651" s="20"/>
      <c r="T651" s="20"/>
      <c r="U651" s="20"/>
      <c r="V651" s="20"/>
      <c r="W651" s="20"/>
      <c r="X651" s="20"/>
      <c r="Y651" s="20"/>
      <c r="Z651" s="20"/>
      <c r="AA651" s="20"/>
    </row>
    <row r="652">
      <c r="A652" s="19" t="s">
        <v>1681</v>
      </c>
      <c r="B652" s="19" t="s">
        <v>25</v>
      </c>
      <c r="C652" s="19" t="s">
        <v>28</v>
      </c>
      <c r="D652" s="19" t="s">
        <v>220</v>
      </c>
      <c r="E652" s="19" t="s">
        <v>227</v>
      </c>
      <c r="F652" s="19" t="s">
        <v>291</v>
      </c>
      <c r="G652" s="19" t="s">
        <v>291</v>
      </c>
      <c r="H652" s="19" t="s">
        <v>289</v>
      </c>
      <c r="I652" s="19" t="s">
        <v>37</v>
      </c>
      <c r="J652" s="19" t="s">
        <v>40</v>
      </c>
      <c r="K652" s="20"/>
      <c r="L652" s="19" t="b">
        <v>0</v>
      </c>
      <c r="M652" s="19" t="b">
        <v>1</v>
      </c>
      <c r="N652" s="19" t="b">
        <v>1</v>
      </c>
      <c r="O652" s="19" t="s">
        <v>179</v>
      </c>
      <c r="P652" s="19" t="s">
        <v>60</v>
      </c>
      <c r="Q652" s="19" t="s">
        <v>66</v>
      </c>
      <c r="R652" s="20"/>
      <c r="S652" s="20"/>
      <c r="T652" s="20"/>
      <c r="U652" s="20"/>
      <c r="V652" s="20"/>
      <c r="W652" s="20"/>
      <c r="X652" s="20"/>
      <c r="Y652" s="20"/>
      <c r="Z652" s="20"/>
      <c r="AA652" s="20"/>
    </row>
    <row r="653">
      <c r="A653" s="19" t="s">
        <v>1682</v>
      </c>
      <c r="B653" s="19" t="s">
        <v>26</v>
      </c>
      <c r="C653" s="19" t="s">
        <v>29</v>
      </c>
      <c r="D653" s="19" t="s">
        <v>220</v>
      </c>
      <c r="E653" s="19" t="s">
        <v>227</v>
      </c>
      <c r="F653" s="19" t="s">
        <v>280</v>
      </c>
      <c r="G653" s="19" t="s">
        <v>280</v>
      </c>
      <c r="H653" s="19" t="s">
        <v>275</v>
      </c>
      <c r="I653" s="19" t="s">
        <v>37</v>
      </c>
      <c r="J653" s="19" t="s">
        <v>40</v>
      </c>
      <c r="K653" s="20"/>
      <c r="L653" s="19" t="b">
        <v>0</v>
      </c>
      <c r="M653" s="19" t="b">
        <v>1</v>
      </c>
      <c r="N653" s="19" t="b">
        <v>0</v>
      </c>
      <c r="O653" s="19" t="s">
        <v>179</v>
      </c>
      <c r="P653" s="19" t="s">
        <v>59</v>
      </c>
      <c r="Q653" s="19" t="s">
        <v>66</v>
      </c>
      <c r="R653" s="20"/>
      <c r="S653" s="20"/>
      <c r="T653" s="20"/>
      <c r="U653" s="20"/>
      <c r="V653" s="20"/>
      <c r="W653" s="20"/>
      <c r="X653" s="20"/>
      <c r="Y653" s="20"/>
      <c r="Z653" s="20"/>
      <c r="AA653" s="20"/>
    </row>
    <row r="654">
      <c r="A654" s="19" t="s">
        <v>1683</v>
      </c>
      <c r="B654" s="19" t="s">
        <v>26</v>
      </c>
      <c r="C654" s="19" t="s">
        <v>28</v>
      </c>
      <c r="D654" s="19" t="s">
        <v>220</v>
      </c>
      <c r="E654" s="19" t="s">
        <v>227</v>
      </c>
      <c r="F654" s="19" t="s">
        <v>280</v>
      </c>
      <c r="G654" s="19" t="s">
        <v>280</v>
      </c>
      <c r="H654" s="19" t="s">
        <v>275</v>
      </c>
      <c r="I654" s="19" t="s">
        <v>37</v>
      </c>
      <c r="J654" s="19" t="s">
        <v>40</v>
      </c>
      <c r="K654" s="20"/>
      <c r="L654" s="19" t="b">
        <v>0</v>
      </c>
      <c r="M654" s="19" t="b">
        <v>0</v>
      </c>
      <c r="N654" s="19" t="b">
        <v>1</v>
      </c>
      <c r="O654" s="19" t="s">
        <v>178</v>
      </c>
      <c r="P654" s="19" t="s">
        <v>60</v>
      </c>
      <c r="Q654" s="19" t="s">
        <v>66</v>
      </c>
      <c r="R654" s="20"/>
      <c r="S654" s="20"/>
      <c r="T654" s="20"/>
      <c r="U654" s="20"/>
      <c r="V654" s="20"/>
      <c r="W654" s="20"/>
      <c r="X654" s="20"/>
      <c r="Y654" s="20"/>
      <c r="Z654" s="20"/>
      <c r="AA654" s="20"/>
    </row>
    <row r="655">
      <c r="A655" s="19" t="s">
        <v>1684</v>
      </c>
      <c r="B655" s="19" t="s">
        <v>25</v>
      </c>
      <c r="C655" s="19" t="s">
        <v>28</v>
      </c>
      <c r="D655" s="19" t="s">
        <v>220</v>
      </c>
      <c r="E655" s="19" t="s">
        <v>227</v>
      </c>
      <c r="F655" s="19" t="s">
        <v>291</v>
      </c>
      <c r="G655" s="19" t="s">
        <v>291</v>
      </c>
      <c r="H655" s="19" t="s">
        <v>289</v>
      </c>
      <c r="I655" s="19" t="s">
        <v>37</v>
      </c>
      <c r="J655" s="19" t="s">
        <v>40</v>
      </c>
      <c r="K655" s="20"/>
      <c r="L655" s="19" t="b">
        <v>1</v>
      </c>
      <c r="M655" s="19" t="b">
        <v>0</v>
      </c>
      <c r="N655" s="19" t="b">
        <v>0</v>
      </c>
      <c r="O655" s="19" t="s">
        <v>178</v>
      </c>
      <c r="P655" s="19" t="s">
        <v>60</v>
      </c>
      <c r="Q655" s="19" t="s">
        <v>284</v>
      </c>
      <c r="R655" s="20"/>
      <c r="S655" s="20"/>
      <c r="T655" s="20"/>
      <c r="U655" s="20"/>
      <c r="V655" s="20"/>
      <c r="W655" s="20"/>
      <c r="X655" s="20"/>
      <c r="Y655" s="20"/>
      <c r="Z655" s="20"/>
      <c r="AA655" s="20"/>
    </row>
    <row r="656">
      <c r="A656" s="19" t="s">
        <v>1257</v>
      </c>
      <c r="B656" s="19" t="s">
        <v>25</v>
      </c>
      <c r="C656" s="19" t="s">
        <v>27</v>
      </c>
      <c r="D656" s="19" t="s">
        <v>220</v>
      </c>
      <c r="E656" s="19" t="s">
        <v>226</v>
      </c>
      <c r="F656" s="19" t="s">
        <v>291</v>
      </c>
      <c r="G656" s="19" t="s">
        <v>291</v>
      </c>
      <c r="H656" s="19" t="s">
        <v>303</v>
      </c>
      <c r="I656" s="19" t="s">
        <v>36</v>
      </c>
      <c r="J656" s="20"/>
      <c r="K656" s="19" t="s">
        <v>41</v>
      </c>
      <c r="L656" s="19" t="b">
        <v>1</v>
      </c>
      <c r="M656" s="19" t="b">
        <v>0</v>
      </c>
      <c r="N656" s="19" t="b">
        <v>0</v>
      </c>
      <c r="O656" s="19" t="s">
        <v>177</v>
      </c>
      <c r="P656" s="20"/>
      <c r="Q656" s="20"/>
      <c r="R656" s="20"/>
      <c r="S656" s="20"/>
      <c r="T656" s="20"/>
      <c r="U656" s="20"/>
      <c r="V656" s="20"/>
      <c r="W656" s="20"/>
      <c r="X656" s="20"/>
      <c r="Y656" s="20"/>
      <c r="Z656" s="20"/>
      <c r="AA656" s="20"/>
    </row>
    <row r="657">
      <c r="A657" s="19" t="s">
        <v>1685</v>
      </c>
      <c r="B657" s="19" t="s">
        <v>26</v>
      </c>
      <c r="C657" s="19" t="s">
        <v>29</v>
      </c>
      <c r="D657" s="19" t="s">
        <v>220</v>
      </c>
      <c r="E657" s="19" t="s">
        <v>227</v>
      </c>
      <c r="F657" s="19" t="s">
        <v>280</v>
      </c>
      <c r="G657" s="19" t="s">
        <v>280</v>
      </c>
      <c r="H657" s="19" t="s">
        <v>275</v>
      </c>
      <c r="I657" s="19" t="s">
        <v>37</v>
      </c>
      <c r="J657" s="19" t="s">
        <v>40</v>
      </c>
      <c r="K657" s="20"/>
      <c r="L657" s="19" t="b">
        <v>1</v>
      </c>
      <c r="M657" s="19" t="b">
        <v>0</v>
      </c>
      <c r="N657" s="19" t="b">
        <v>0</v>
      </c>
      <c r="O657" s="19" t="s">
        <v>178</v>
      </c>
      <c r="P657" s="19" t="s">
        <v>59</v>
      </c>
      <c r="Q657" s="19" t="s">
        <v>281</v>
      </c>
      <c r="R657" s="20"/>
      <c r="S657" s="20"/>
      <c r="T657" s="20"/>
      <c r="U657" s="20"/>
      <c r="V657" s="20"/>
      <c r="W657" s="20"/>
      <c r="X657" s="20"/>
      <c r="Y657" s="20"/>
      <c r="Z657" s="20"/>
      <c r="AA657" s="20"/>
    </row>
    <row r="658">
      <c r="A658" s="19" t="s">
        <v>1686</v>
      </c>
      <c r="B658" s="19" t="s">
        <v>26</v>
      </c>
      <c r="C658" s="19" t="s">
        <v>29</v>
      </c>
      <c r="D658" s="19" t="s">
        <v>222</v>
      </c>
      <c r="E658" s="19" t="s">
        <v>227</v>
      </c>
      <c r="F658" s="19" t="s">
        <v>320</v>
      </c>
      <c r="G658" s="19" t="s">
        <v>274</v>
      </c>
      <c r="H658" s="19" t="s">
        <v>275</v>
      </c>
      <c r="I658" s="19" t="s">
        <v>276</v>
      </c>
      <c r="J658" s="19" t="s">
        <v>40</v>
      </c>
      <c r="K658" s="20"/>
      <c r="L658" s="19" t="b">
        <v>1</v>
      </c>
      <c r="M658" s="19" t="b">
        <v>0</v>
      </c>
      <c r="N658" s="19" t="b">
        <v>0</v>
      </c>
      <c r="O658" s="19" t="s">
        <v>177</v>
      </c>
      <c r="P658" s="20"/>
      <c r="Q658" s="20"/>
      <c r="R658" s="20"/>
      <c r="S658" s="20"/>
      <c r="T658" s="20"/>
      <c r="U658" s="20"/>
      <c r="V658" s="20"/>
      <c r="W658" s="20"/>
      <c r="X658" s="20"/>
      <c r="Y658" s="20"/>
      <c r="Z658" s="20"/>
      <c r="AA658" s="20"/>
    </row>
    <row r="659">
      <c r="A659" s="19" t="s">
        <v>1687</v>
      </c>
      <c r="B659" s="19" t="s">
        <v>26</v>
      </c>
      <c r="C659" s="19" t="s">
        <v>27</v>
      </c>
      <c r="D659" s="19" t="s">
        <v>221</v>
      </c>
      <c r="E659" s="19" t="s">
        <v>227</v>
      </c>
      <c r="F659" s="19" t="s">
        <v>273</v>
      </c>
      <c r="G659" s="19" t="s">
        <v>274</v>
      </c>
      <c r="H659" s="19" t="s">
        <v>275</v>
      </c>
      <c r="I659" s="19" t="s">
        <v>276</v>
      </c>
      <c r="J659" s="20"/>
      <c r="K659" s="19" t="s">
        <v>41</v>
      </c>
      <c r="L659" s="19" t="b">
        <v>0</v>
      </c>
      <c r="M659" s="19" t="b">
        <v>0</v>
      </c>
      <c r="N659" s="19" t="b">
        <v>1</v>
      </c>
      <c r="O659" s="19" t="s">
        <v>178</v>
      </c>
      <c r="P659" s="20"/>
      <c r="Q659" s="20"/>
      <c r="R659" s="20"/>
      <c r="S659" s="20"/>
      <c r="T659" s="20"/>
      <c r="U659" s="20"/>
      <c r="V659" s="20"/>
      <c r="W659" s="20"/>
      <c r="X659" s="20"/>
      <c r="Y659" s="20"/>
      <c r="Z659" s="20"/>
      <c r="AA659" s="20"/>
    </row>
    <row r="660">
      <c r="A660" s="19" t="s">
        <v>1688</v>
      </c>
      <c r="B660" s="19" t="s">
        <v>26</v>
      </c>
      <c r="C660" s="19" t="s">
        <v>28</v>
      </c>
      <c r="D660" s="19" t="s">
        <v>221</v>
      </c>
      <c r="E660" s="19" t="s">
        <v>227</v>
      </c>
      <c r="F660" s="19" t="s">
        <v>273</v>
      </c>
      <c r="G660" s="19" t="s">
        <v>274</v>
      </c>
      <c r="H660" s="19" t="s">
        <v>275</v>
      </c>
      <c r="I660" s="19" t="s">
        <v>276</v>
      </c>
      <c r="J660" s="19" t="s">
        <v>40</v>
      </c>
      <c r="K660" s="20"/>
      <c r="L660" s="19" t="b">
        <v>0</v>
      </c>
      <c r="M660" s="19" t="b">
        <v>1</v>
      </c>
      <c r="N660" s="19" t="b">
        <v>0</v>
      </c>
      <c r="O660" s="19" t="s">
        <v>177</v>
      </c>
      <c r="P660" s="19" t="s">
        <v>60</v>
      </c>
      <c r="Q660" s="19" t="s">
        <v>284</v>
      </c>
      <c r="R660" s="20"/>
      <c r="S660" s="20"/>
      <c r="T660" s="20"/>
      <c r="U660" s="20"/>
      <c r="V660" s="20"/>
      <c r="W660" s="20"/>
      <c r="X660" s="20"/>
      <c r="Y660" s="20"/>
      <c r="Z660" s="20"/>
      <c r="AA660" s="20"/>
    </row>
    <row r="661">
      <c r="A661" s="19" t="s">
        <v>1689</v>
      </c>
      <c r="B661" s="19" t="s">
        <v>26</v>
      </c>
      <c r="C661" s="19" t="s">
        <v>27</v>
      </c>
      <c r="D661" s="19" t="s">
        <v>221</v>
      </c>
      <c r="E661" s="19" t="s">
        <v>226</v>
      </c>
      <c r="F661" s="19" t="s">
        <v>273</v>
      </c>
      <c r="G661" s="19" t="s">
        <v>274</v>
      </c>
      <c r="H661" s="19" t="s">
        <v>300</v>
      </c>
      <c r="I661" s="19" t="s">
        <v>301</v>
      </c>
      <c r="J661" s="19" t="s">
        <v>40</v>
      </c>
      <c r="K661" s="20"/>
      <c r="L661" s="19" t="b">
        <v>1</v>
      </c>
      <c r="M661" s="19" t="b">
        <v>0</v>
      </c>
      <c r="N661" s="19" t="b">
        <v>0</v>
      </c>
      <c r="O661" s="19" t="s">
        <v>180</v>
      </c>
      <c r="P661" s="19" t="s">
        <v>60</v>
      </c>
      <c r="Q661" s="20"/>
      <c r="R661" s="20"/>
      <c r="S661" s="20"/>
      <c r="T661" s="20"/>
      <c r="U661" s="20"/>
      <c r="V661" s="20"/>
      <c r="W661" s="20"/>
      <c r="X661" s="20"/>
      <c r="Y661" s="20"/>
      <c r="Z661" s="20"/>
      <c r="AA661" s="20"/>
    </row>
    <row r="662">
      <c r="A662" s="19" t="s">
        <v>1690</v>
      </c>
      <c r="B662" s="19" t="s">
        <v>26</v>
      </c>
      <c r="C662" s="19" t="s">
        <v>27</v>
      </c>
      <c r="D662" s="19" t="s">
        <v>220</v>
      </c>
      <c r="E662" s="19" t="s">
        <v>227</v>
      </c>
      <c r="F662" s="19" t="s">
        <v>280</v>
      </c>
      <c r="G662" s="19" t="s">
        <v>280</v>
      </c>
      <c r="H662" s="19" t="s">
        <v>275</v>
      </c>
      <c r="I662" s="19" t="s">
        <v>37</v>
      </c>
      <c r="J662" s="19" t="s">
        <v>40</v>
      </c>
      <c r="K662" s="20"/>
      <c r="L662" s="19" t="b">
        <v>1</v>
      </c>
      <c r="M662" s="19" t="b">
        <v>0</v>
      </c>
      <c r="N662" s="19" t="b">
        <v>0</v>
      </c>
      <c r="O662" s="19" t="s">
        <v>177</v>
      </c>
      <c r="P662" s="19" t="s">
        <v>59</v>
      </c>
      <c r="Q662" s="20"/>
      <c r="R662" s="20"/>
      <c r="S662" s="20"/>
      <c r="T662" s="20"/>
      <c r="U662" s="20"/>
      <c r="V662" s="20"/>
      <c r="W662" s="20"/>
      <c r="X662" s="20"/>
      <c r="Y662" s="20"/>
      <c r="Z662" s="20"/>
      <c r="AA662" s="20"/>
    </row>
    <row r="663">
      <c r="A663" s="19" t="s">
        <v>1691</v>
      </c>
      <c r="B663" s="19" t="s">
        <v>26</v>
      </c>
      <c r="C663" s="19" t="s">
        <v>29</v>
      </c>
      <c r="D663" s="19" t="s">
        <v>221</v>
      </c>
      <c r="E663" s="19" t="s">
        <v>227</v>
      </c>
      <c r="F663" s="19" t="s">
        <v>273</v>
      </c>
      <c r="G663" s="19" t="s">
        <v>274</v>
      </c>
      <c r="H663" s="19" t="s">
        <v>275</v>
      </c>
      <c r="I663" s="19" t="s">
        <v>276</v>
      </c>
      <c r="J663" s="19" t="s">
        <v>40</v>
      </c>
      <c r="K663" s="20"/>
      <c r="L663" s="19" t="b">
        <v>1</v>
      </c>
      <c r="M663" s="19" t="b">
        <v>0</v>
      </c>
      <c r="N663" s="19" t="b">
        <v>0</v>
      </c>
      <c r="O663" s="19" t="s">
        <v>178</v>
      </c>
      <c r="P663" s="20"/>
      <c r="Q663" s="20"/>
      <c r="R663" s="20"/>
      <c r="S663" s="20"/>
      <c r="T663" s="20"/>
      <c r="U663" s="20"/>
      <c r="V663" s="20"/>
      <c r="W663" s="20"/>
      <c r="X663" s="20"/>
      <c r="Y663" s="20"/>
      <c r="Z663" s="20"/>
      <c r="AA663" s="20"/>
    </row>
    <row r="664">
      <c r="A664" s="19" t="s">
        <v>1692</v>
      </c>
      <c r="B664" s="19" t="s">
        <v>25</v>
      </c>
      <c r="C664" s="19" t="s">
        <v>28</v>
      </c>
      <c r="D664" s="19" t="s">
        <v>220</v>
      </c>
      <c r="E664" s="19" t="s">
        <v>226</v>
      </c>
      <c r="F664" s="19" t="s">
        <v>291</v>
      </c>
      <c r="G664" s="19" t="s">
        <v>291</v>
      </c>
      <c r="H664" s="19" t="s">
        <v>303</v>
      </c>
      <c r="I664" s="19" t="s">
        <v>36</v>
      </c>
      <c r="J664" s="19" t="s">
        <v>40</v>
      </c>
      <c r="K664" s="20"/>
      <c r="L664" s="19" t="b">
        <v>1</v>
      </c>
      <c r="M664" s="19" t="b">
        <v>1</v>
      </c>
      <c r="N664" s="19" t="b">
        <v>0</v>
      </c>
      <c r="O664" s="19" t="s">
        <v>178</v>
      </c>
      <c r="P664" s="19" t="s">
        <v>59</v>
      </c>
      <c r="Q664" s="19" t="s">
        <v>281</v>
      </c>
      <c r="R664" s="20"/>
      <c r="S664" s="20"/>
      <c r="T664" s="20"/>
      <c r="U664" s="20"/>
      <c r="V664" s="20"/>
      <c r="W664" s="20"/>
      <c r="X664" s="20"/>
      <c r="Y664" s="20"/>
      <c r="Z664" s="20"/>
      <c r="AA664" s="20"/>
    </row>
    <row r="665">
      <c r="A665" s="19" t="s">
        <v>1693</v>
      </c>
      <c r="B665" s="19" t="s">
        <v>26</v>
      </c>
      <c r="C665" s="19" t="s">
        <v>29</v>
      </c>
      <c r="D665" s="19" t="s">
        <v>220</v>
      </c>
      <c r="E665" s="19" t="s">
        <v>227</v>
      </c>
      <c r="F665" s="19" t="s">
        <v>280</v>
      </c>
      <c r="G665" s="19" t="s">
        <v>280</v>
      </c>
      <c r="H665" s="19" t="s">
        <v>275</v>
      </c>
      <c r="I665" s="19" t="s">
        <v>37</v>
      </c>
      <c r="J665" s="19" t="s">
        <v>40</v>
      </c>
      <c r="K665" s="20"/>
      <c r="L665" s="19" t="b">
        <v>1</v>
      </c>
      <c r="M665" s="19" t="b">
        <v>0</v>
      </c>
      <c r="N665" s="19" t="b">
        <v>0</v>
      </c>
      <c r="O665" s="19" t="s">
        <v>178</v>
      </c>
      <c r="P665" s="19" t="s">
        <v>60</v>
      </c>
      <c r="Q665" s="19" t="s">
        <v>66</v>
      </c>
      <c r="R665" s="20"/>
      <c r="S665" s="20"/>
      <c r="T665" s="20"/>
      <c r="U665" s="20"/>
      <c r="V665" s="20"/>
      <c r="W665" s="20"/>
      <c r="X665" s="20"/>
      <c r="Y665" s="20"/>
      <c r="Z665" s="20"/>
      <c r="AA665" s="20"/>
    </row>
    <row r="666">
      <c r="A666" s="19" t="s">
        <v>1694</v>
      </c>
      <c r="B666" s="19" t="s">
        <v>26</v>
      </c>
      <c r="C666" s="19" t="s">
        <v>29</v>
      </c>
      <c r="D666" s="19" t="s">
        <v>217</v>
      </c>
      <c r="E666" s="19" t="s">
        <v>227</v>
      </c>
      <c r="F666" s="20"/>
      <c r="G666" s="20"/>
      <c r="H666" s="19" t="s">
        <v>275</v>
      </c>
      <c r="I666" s="20"/>
      <c r="J666" s="19" t="s">
        <v>40</v>
      </c>
      <c r="K666" s="20"/>
      <c r="L666" s="19" t="b">
        <v>1</v>
      </c>
      <c r="M666" s="19" t="b">
        <v>0</v>
      </c>
      <c r="N666" s="19" t="b">
        <v>0</v>
      </c>
      <c r="O666" s="19" t="s">
        <v>178</v>
      </c>
      <c r="P666" s="19" t="s">
        <v>60</v>
      </c>
      <c r="Q666" s="19" t="s">
        <v>63</v>
      </c>
      <c r="R666" s="20"/>
      <c r="S666" s="20"/>
      <c r="T666" s="20"/>
      <c r="U666" s="20"/>
      <c r="V666" s="20"/>
      <c r="W666" s="20"/>
      <c r="X666" s="20"/>
      <c r="Y666" s="20"/>
      <c r="Z666" s="20"/>
      <c r="AA666" s="20"/>
    </row>
    <row r="667">
      <c r="A667" s="19" t="s">
        <v>1695</v>
      </c>
      <c r="B667" s="19" t="s">
        <v>26</v>
      </c>
      <c r="C667" s="19" t="s">
        <v>28</v>
      </c>
      <c r="D667" s="19" t="s">
        <v>220</v>
      </c>
      <c r="E667" s="19" t="s">
        <v>227</v>
      </c>
      <c r="F667" s="19" t="s">
        <v>280</v>
      </c>
      <c r="G667" s="19" t="s">
        <v>280</v>
      </c>
      <c r="H667" s="19" t="s">
        <v>275</v>
      </c>
      <c r="I667" s="19" t="s">
        <v>37</v>
      </c>
      <c r="J667" s="19" t="s">
        <v>40</v>
      </c>
      <c r="K667" s="20"/>
      <c r="L667" s="19" t="b">
        <v>0</v>
      </c>
      <c r="M667" s="19" t="b">
        <v>0</v>
      </c>
      <c r="N667" s="19" t="b">
        <v>1</v>
      </c>
      <c r="O667" s="19" t="s">
        <v>177</v>
      </c>
      <c r="P667" s="19" t="s">
        <v>59</v>
      </c>
      <c r="Q667" s="19" t="s">
        <v>281</v>
      </c>
      <c r="R667" s="20"/>
      <c r="S667" s="20"/>
      <c r="T667" s="20"/>
      <c r="U667" s="20"/>
      <c r="V667" s="20"/>
      <c r="W667" s="20"/>
      <c r="X667" s="20"/>
      <c r="Y667" s="20"/>
      <c r="Z667" s="20"/>
      <c r="AA667" s="20"/>
    </row>
    <row r="668">
      <c r="A668" s="19" t="s">
        <v>1696</v>
      </c>
      <c r="B668" s="19" t="s">
        <v>26</v>
      </c>
      <c r="C668" s="19" t="s">
        <v>28</v>
      </c>
      <c r="D668" s="19" t="s">
        <v>220</v>
      </c>
      <c r="E668" s="19" t="s">
        <v>227</v>
      </c>
      <c r="F668" s="19" t="s">
        <v>280</v>
      </c>
      <c r="G668" s="19" t="s">
        <v>280</v>
      </c>
      <c r="H668" s="19" t="s">
        <v>275</v>
      </c>
      <c r="I668" s="19" t="s">
        <v>37</v>
      </c>
      <c r="J668" s="19" t="s">
        <v>40</v>
      </c>
      <c r="K668" s="20"/>
      <c r="L668" s="19" t="b">
        <v>1</v>
      </c>
      <c r="M668" s="19" t="b">
        <v>0</v>
      </c>
      <c r="N668" s="19" t="b">
        <v>0</v>
      </c>
      <c r="O668" s="19" t="s">
        <v>178</v>
      </c>
      <c r="P668" s="19" t="s">
        <v>59</v>
      </c>
      <c r="Q668" s="19" t="s">
        <v>284</v>
      </c>
      <c r="R668" s="20"/>
      <c r="S668" s="20"/>
      <c r="T668" s="20"/>
      <c r="U668" s="20"/>
      <c r="V668" s="20"/>
      <c r="W668" s="20"/>
      <c r="X668" s="20"/>
      <c r="Y668" s="20"/>
      <c r="Z668" s="20"/>
      <c r="AA668" s="20"/>
    </row>
    <row r="669">
      <c r="A669" s="19" t="s">
        <v>1697</v>
      </c>
      <c r="B669" s="19" t="s">
        <v>26</v>
      </c>
      <c r="C669" s="19" t="s">
        <v>27</v>
      </c>
      <c r="D669" s="19" t="s">
        <v>221</v>
      </c>
      <c r="E669" s="19" t="s">
        <v>227</v>
      </c>
      <c r="F669" s="19" t="s">
        <v>273</v>
      </c>
      <c r="G669" s="19" t="s">
        <v>274</v>
      </c>
      <c r="H669" s="19" t="s">
        <v>275</v>
      </c>
      <c r="I669" s="19" t="s">
        <v>276</v>
      </c>
      <c r="J669" s="20"/>
      <c r="K669" s="19" t="s">
        <v>41</v>
      </c>
      <c r="L669" s="19" t="b">
        <v>0</v>
      </c>
      <c r="M669" s="19" t="b">
        <v>0</v>
      </c>
      <c r="N669" s="19" t="b">
        <v>1</v>
      </c>
      <c r="O669" s="19" t="s">
        <v>178</v>
      </c>
      <c r="P669" s="19" t="s">
        <v>60</v>
      </c>
      <c r="Q669" s="19" t="s">
        <v>63</v>
      </c>
      <c r="R669" s="20"/>
      <c r="S669" s="20"/>
      <c r="T669" s="20"/>
      <c r="U669" s="20"/>
      <c r="V669" s="20"/>
      <c r="W669" s="20"/>
      <c r="X669" s="20"/>
      <c r="Y669" s="20"/>
      <c r="Z669" s="20"/>
      <c r="AA669" s="20"/>
    </row>
    <row r="670">
      <c r="A670" s="19" t="s">
        <v>1698</v>
      </c>
      <c r="B670" s="19" t="s">
        <v>26</v>
      </c>
      <c r="C670" s="19" t="s">
        <v>28</v>
      </c>
      <c r="D670" s="19" t="s">
        <v>220</v>
      </c>
      <c r="E670" s="19" t="s">
        <v>227</v>
      </c>
      <c r="F670" s="19" t="s">
        <v>280</v>
      </c>
      <c r="G670" s="19" t="s">
        <v>280</v>
      </c>
      <c r="H670" s="19" t="s">
        <v>275</v>
      </c>
      <c r="I670" s="19" t="s">
        <v>37</v>
      </c>
      <c r="J670" s="19" t="s">
        <v>40</v>
      </c>
      <c r="K670" s="20"/>
      <c r="L670" s="19" t="b">
        <v>0</v>
      </c>
      <c r="M670" s="19" t="b">
        <v>1</v>
      </c>
      <c r="N670" s="19" t="b">
        <v>0</v>
      </c>
      <c r="O670" s="19" t="s">
        <v>178</v>
      </c>
      <c r="P670" s="19" t="s">
        <v>60</v>
      </c>
      <c r="Q670" s="19" t="s">
        <v>281</v>
      </c>
      <c r="R670" s="20"/>
      <c r="S670" s="20"/>
      <c r="T670" s="20"/>
      <c r="U670" s="20"/>
      <c r="V670" s="20"/>
      <c r="W670" s="20"/>
      <c r="X670" s="20"/>
      <c r="Y670" s="20"/>
      <c r="Z670" s="20"/>
      <c r="AA670" s="20"/>
    </row>
    <row r="671">
      <c r="A671" s="19" t="s">
        <v>1699</v>
      </c>
      <c r="B671" s="19" t="s">
        <v>25</v>
      </c>
      <c r="C671" s="19" t="s">
        <v>27</v>
      </c>
      <c r="D671" s="19" t="s">
        <v>223</v>
      </c>
      <c r="E671" s="19" t="s">
        <v>227</v>
      </c>
      <c r="F671" s="19" t="s">
        <v>287</v>
      </c>
      <c r="G671" s="19" t="s">
        <v>288</v>
      </c>
      <c r="H671" s="19" t="s">
        <v>289</v>
      </c>
      <c r="I671" s="19" t="s">
        <v>276</v>
      </c>
      <c r="J671" s="19" t="s">
        <v>40</v>
      </c>
      <c r="K671" s="20"/>
      <c r="L671" s="19" t="b">
        <v>1</v>
      </c>
      <c r="M671" s="19" t="b">
        <v>1</v>
      </c>
      <c r="N671" s="19" t="b">
        <v>0</v>
      </c>
      <c r="O671" s="19" t="s">
        <v>179</v>
      </c>
      <c r="P671" s="19" t="s">
        <v>60</v>
      </c>
      <c r="Q671" s="19" t="s">
        <v>284</v>
      </c>
      <c r="R671" s="20"/>
      <c r="S671" s="20"/>
      <c r="T671" s="20"/>
      <c r="U671" s="20"/>
      <c r="V671" s="20"/>
      <c r="W671" s="20"/>
      <c r="X671" s="20"/>
      <c r="Y671" s="20"/>
      <c r="Z671" s="20"/>
      <c r="AA671" s="20"/>
    </row>
    <row r="672">
      <c r="A672" s="19" t="s">
        <v>1700</v>
      </c>
      <c r="B672" s="19" t="s">
        <v>25</v>
      </c>
      <c r="C672" s="19" t="s">
        <v>28</v>
      </c>
      <c r="D672" s="19" t="s">
        <v>220</v>
      </c>
      <c r="E672" s="19" t="s">
        <v>227</v>
      </c>
      <c r="F672" s="19" t="s">
        <v>291</v>
      </c>
      <c r="G672" s="19" t="s">
        <v>291</v>
      </c>
      <c r="H672" s="19" t="s">
        <v>289</v>
      </c>
      <c r="I672" s="19" t="s">
        <v>37</v>
      </c>
      <c r="J672" s="19" t="s">
        <v>40</v>
      </c>
      <c r="K672" s="20"/>
      <c r="L672" s="19" t="b">
        <v>1</v>
      </c>
      <c r="M672" s="19" t="b">
        <v>1</v>
      </c>
      <c r="N672" s="19" t="b">
        <v>0</v>
      </c>
      <c r="O672" s="19" t="s">
        <v>179</v>
      </c>
      <c r="P672" s="19" t="s">
        <v>59</v>
      </c>
      <c r="Q672" s="19" t="s">
        <v>66</v>
      </c>
      <c r="R672" s="20"/>
      <c r="S672" s="20"/>
      <c r="T672" s="20"/>
      <c r="U672" s="20"/>
      <c r="V672" s="20"/>
      <c r="W672" s="20"/>
      <c r="X672" s="20"/>
      <c r="Y672" s="20"/>
      <c r="Z672" s="20"/>
      <c r="AA672" s="20"/>
    </row>
    <row r="673">
      <c r="A673" s="19" t="s">
        <v>1701</v>
      </c>
      <c r="B673" s="19" t="s">
        <v>26</v>
      </c>
      <c r="C673" s="19" t="s">
        <v>27</v>
      </c>
      <c r="D673" s="19" t="s">
        <v>220</v>
      </c>
      <c r="E673" s="19" t="s">
        <v>227</v>
      </c>
      <c r="F673" s="19" t="s">
        <v>280</v>
      </c>
      <c r="G673" s="19" t="s">
        <v>280</v>
      </c>
      <c r="H673" s="19" t="s">
        <v>275</v>
      </c>
      <c r="I673" s="19" t="s">
        <v>37</v>
      </c>
      <c r="J673" s="19" t="s">
        <v>40</v>
      </c>
      <c r="K673" s="20"/>
      <c r="L673" s="19" t="b">
        <v>1</v>
      </c>
      <c r="M673" s="19" t="b">
        <v>0</v>
      </c>
      <c r="N673" s="19" t="b">
        <v>0</v>
      </c>
      <c r="O673" s="19" t="s">
        <v>178</v>
      </c>
      <c r="P673" s="19" t="s">
        <v>59</v>
      </c>
      <c r="Q673" s="19" t="s">
        <v>281</v>
      </c>
      <c r="R673" s="20"/>
      <c r="S673" s="20"/>
      <c r="T673" s="20"/>
      <c r="U673" s="20"/>
      <c r="V673" s="20"/>
      <c r="W673" s="20"/>
      <c r="X673" s="20"/>
      <c r="Y673" s="20"/>
      <c r="Z673" s="20"/>
      <c r="AA673" s="20"/>
    </row>
    <row r="674">
      <c r="A674" s="19" t="s">
        <v>1702</v>
      </c>
      <c r="B674" s="19" t="s">
        <v>26</v>
      </c>
      <c r="C674" s="19" t="s">
        <v>28</v>
      </c>
      <c r="D674" s="19" t="s">
        <v>220</v>
      </c>
      <c r="E674" s="19" t="s">
        <v>227</v>
      </c>
      <c r="F674" s="19" t="s">
        <v>280</v>
      </c>
      <c r="G674" s="19" t="s">
        <v>280</v>
      </c>
      <c r="H674" s="19" t="s">
        <v>275</v>
      </c>
      <c r="I674" s="19" t="s">
        <v>37</v>
      </c>
      <c r="J674" s="19" t="s">
        <v>40</v>
      </c>
      <c r="K674" s="20"/>
      <c r="L674" s="19" t="b">
        <v>1</v>
      </c>
      <c r="M674" s="19" t="b">
        <v>0</v>
      </c>
      <c r="N674" s="19" t="b">
        <v>0</v>
      </c>
      <c r="O674" s="19" t="s">
        <v>178</v>
      </c>
      <c r="P674" s="19" t="s">
        <v>59</v>
      </c>
      <c r="Q674" s="19" t="s">
        <v>66</v>
      </c>
      <c r="R674" s="20"/>
      <c r="S674" s="20"/>
      <c r="T674" s="20"/>
      <c r="U674" s="20"/>
      <c r="V674" s="20"/>
      <c r="W674" s="20"/>
      <c r="X674" s="20"/>
      <c r="Y674" s="20"/>
      <c r="Z674" s="20"/>
      <c r="AA674" s="20"/>
    </row>
    <row r="675">
      <c r="A675" s="19" t="s">
        <v>1703</v>
      </c>
      <c r="B675" s="19" t="s">
        <v>26</v>
      </c>
      <c r="C675" s="19" t="s">
        <v>28</v>
      </c>
      <c r="D675" s="19" t="s">
        <v>220</v>
      </c>
      <c r="E675" s="19" t="s">
        <v>226</v>
      </c>
      <c r="F675" s="19" t="s">
        <v>280</v>
      </c>
      <c r="G675" s="19" t="s">
        <v>280</v>
      </c>
      <c r="H675" s="19" t="s">
        <v>300</v>
      </c>
      <c r="I675" s="19" t="s">
        <v>36</v>
      </c>
      <c r="J675" s="19" t="s">
        <v>40</v>
      </c>
      <c r="K675" s="20"/>
      <c r="L675" s="19" t="b">
        <v>1</v>
      </c>
      <c r="M675" s="19" t="b">
        <v>1</v>
      </c>
      <c r="N675" s="19" t="b">
        <v>1</v>
      </c>
      <c r="O675" s="19" t="s">
        <v>177</v>
      </c>
      <c r="P675" s="19" t="s">
        <v>59</v>
      </c>
      <c r="Q675" s="19" t="s">
        <v>284</v>
      </c>
      <c r="R675" s="20"/>
      <c r="S675" s="20"/>
      <c r="T675" s="20"/>
      <c r="U675" s="20"/>
      <c r="V675" s="20"/>
      <c r="W675" s="20"/>
      <c r="X675" s="20"/>
      <c r="Y675" s="20"/>
      <c r="Z675" s="20"/>
      <c r="AA675" s="20"/>
    </row>
    <row r="676">
      <c r="A676" s="19" t="s">
        <v>1704</v>
      </c>
      <c r="B676" s="19" t="s">
        <v>26</v>
      </c>
      <c r="C676" s="19" t="s">
        <v>28</v>
      </c>
      <c r="D676" s="19" t="s">
        <v>220</v>
      </c>
      <c r="E676" s="19" t="s">
        <v>227</v>
      </c>
      <c r="F676" s="19" t="s">
        <v>280</v>
      </c>
      <c r="G676" s="19" t="s">
        <v>280</v>
      </c>
      <c r="H676" s="19" t="s">
        <v>275</v>
      </c>
      <c r="I676" s="19" t="s">
        <v>37</v>
      </c>
      <c r="J676" s="19" t="s">
        <v>40</v>
      </c>
      <c r="K676" s="20"/>
      <c r="L676" s="19" t="b">
        <v>0</v>
      </c>
      <c r="M676" s="19" t="b">
        <v>1</v>
      </c>
      <c r="N676" s="19" t="b">
        <v>0</v>
      </c>
      <c r="O676" s="19" t="s">
        <v>177</v>
      </c>
      <c r="P676" s="19" t="s">
        <v>59</v>
      </c>
      <c r="Q676" s="19" t="s">
        <v>63</v>
      </c>
      <c r="R676" s="20"/>
      <c r="S676" s="20"/>
      <c r="T676" s="20"/>
      <c r="U676" s="20"/>
      <c r="V676" s="20"/>
      <c r="W676" s="20"/>
      <c r="X676" s="20"/>
      <c r="Y676" s="20"/>
      <c r="Z676" s="20"/>
      <c r="AA676" s="20"/>
    </row>
    <row r="677">
      <c r="A677" s="19" t="s">
        <v>1705</v>
      </c>
      <c r="B677" s="19" t="s">
        <v>26</v>
      </c>
      <c r="C677" s="19" t="s">
        <v>27</v>
      </c>
      <c r="D677" s="19" t="s">
        <v>220</v>
      </c>
      <c r="E677" s="19" t="s">
        <v>227</v>
      </c>
      <c r="F677" s="19" t="s">
        <v>280</v>
      </c>
      <c r="G677" s="19" t="s">
        <v>280</v>
      </c>
      <c r="H677" s="19" t="s">
        <v>275</v>
      </c>
      <c r="I677" s="19" t="s">
        <v>37</v>
      </c>
      <c r="J677" s="19" t="s">
        <v>40</v>
      </c>
      <c r="K677" s="20"/>
      <c r="L677" s="19" t="b">
        <v>1</v>
      </c>
      <c r="M677" s="19" t="b">
        <v>0</v>
      </c>
      <c r="N677" s="19" t="b">
        <v>0</v>
      </c>
      <c r="O677" s="19" t="s">
        <v>179</v>
      </c>
      <c r="P677" s="19" t="s">
        <v>60</v>
      </c>
      <c r="Q677" s="19" t="s">
        <v>63</v>
      </c>
      <c r="R677" s="20"/>
      <c r="S677" s="20"/>
      <c r="T677" s="20"/>
      <c r="U677" s="20"/>
      <c r="V677" s="20"/>
      <c r="W677" s="20"/>
      <c r="X677" s="20"/>
      <c r="Y677" s="20"/>
      <c r="Z677" s="20"/>
      <c r="AA677" s="20"/>
    </row>
    <row r="678">
      <c r="A678" s="19" t="s">
        <v>1706</v>
      </c>
      <c r="B678" s="19" t="s">
        <v>26</v>
      </c>
      <c r="C678" s="19" t="s">
        <v>28</v>
      </c>
      <c r="D678" s="19" t="s">
        <v>220</v>
      </c>
      <c r="E678" s="19" t="s">
        <v>227</v>
      </c>
      <c r="F678" s="19" t="s">
        <v>280</v>
      </c>
      <c r="G678" s="19" t="s">
        <v>280</v>
      </c>
      <c r="H678" s="19" t="s">
        <v>275</v>
      </c>
      <c r="I678" s="19" t="s">
        <v>37</v>
      </c>
      <c r="J678" s="19" t="s">
        <v>40</v>
      </c>
      <c r="K678" s="20"/>
      <c r="L678" s="19" t="b">
        <v>0</v>
      </c>
      <c r="M678" s="19" t="b">
        <v>0</v>
      </c>
      <c r="N678" s="19" t="b">
        <v>1</v>
      </c>
      <c r="O678" s="19" t="s">
        <v>178</v>
      </c>
      <c r="P678" s="20"/>
      <c r="Q678" s="20"/>
      <c r="R678" s="20"/>
      <c r="S678" s="20"/>
      <c r="T678" s="20"/>
      <c r="U678" s="20"/>
      <c r="V678" s="20"/>
      <c r="W678" s="20"/>
      <c r="X678" s="20"/>
      <c r="Y678" s="20"/>
      <c r="Z678" s="20"/>
      <c r="AA678" s="20"/>
    </row>
    <row r="679">
      <c r="A679" s="19" t="s">
        <v>1707</v>
      </c>
      <c r="B679" s="19" t="s">
        <v>25</v>
      </c>
      <c r="C679" s="19" t="s">
        <v>29</v>
      </c>
      <c r="D679" s="19" t="s">
        <v>221</v>
      </c>
      <c r="E679" s="19" t="s">
        <v>226</v>
      </c>
      <c r="F679" s="19" t="s">
        <v>336</v>
      </c>
      <c r="G679" s="19" t="s">
        <v>288</v>
      </c>
      <c r="H679" s="19" t="s">
        <v>303</v>
      </c>
      <c r="I679" s="19" t="s">
        <v>301</v>
      </c>
      <c r="J679" s="19" t="s">
        <v>40</v>
      </c>
      <c r="K679" s="20"/>
      <c r="L679" s="19" t="b">
        <v>0</v>
      </c>
      <c r="M679" s="19" t="b">
        <v>0</v>
      </c>
      <c r="N679" s="19" t="b">
        <v>1</v>
      </c>
      <c r="O679" s="19" t="s">
        <v>178</v>
      </c>
      <c r="P679" s="19" t="s">
        <v>59</v>
      </c>
      <c r="Q679" s="20"/>
      <c r="R679" s="20"/>
      <c r="S679" s="20"/>
      <c r="T679" s="20"/>
      <c r="U679" s="20"/>
      <c r="V679" s="20"/>
      <c r="W679" s="20"/>
      <c r="X679" s="20"/>
      <c r="Y679" s="20"/>
      <c r="Z679" s="20"/>
      <c r="AA679" s="20"/>
    </row>
    <row r="680">
      <c r="A680" s="19" t="s">
        <v>1104</v>
      </c>
      <c r="B680" s="19" t="s">
        <v>26</v>
      </c>
      <c r="C680" s="19" t="s">
        <v>28</v>
      </c>
      <c r="D680" s="19" t="s">
        <v>220</v>
      </c>
      <c r="E680" s="19" t="s">
        <v>227</v>
      </c>
      <c r="F680" s="19" t="s">
        <v>280</v>
      </c>
      <c r="G680" s="19" t="s">
        <v>280</v>
      </c>
      <c r="H680" s="19" t="s">
        <v>275</v>
      </c>
      <c r="I680" s="19" t="s">
        <v>37</v>
      </c>
      <c r="J680" s="19" t="s">
        <v>40</v>
      </c>
      <c r="K680" s="20"/>
      <c r="L680" s="19" t="b">
        <v>1</v>
      </c>
      <c r="M680" s="19" t="b">
        <v>0</v>
      </c>
      <c r="N680" s="19" t="b">
        <v>0</v>
      </c>
      <c r="O680" s="19" t="s">
        <v>178</v>
      </c>
      <c r="P680" s="19" t="s">
        <v>60</v>
      </c>
      <c r="Q680" s="19" t="s">
        <v>281</v>
      </c>
      <c r="R680" s="20"/>
      <c r="S680" s="20"/>
      <c r="T680" s="20"/>
      <c r="U680" s="20"/>
      <c r="V680" s="20"/>
      <c r="W680" s="20"/>
      <c r="X680" s="20"/>
      <c r="Y680" s="20"/>
      <c r="Z680" s="20"/>
      <c r="AA680" s="20"/>
    </row>
    <row r="681">
      <c r="A681" s="19" t="s">
        <v>1708</v>
      </c>
      <c r="B681" s="19" t="s">
        <v>26</v>
      </c>
      <c r="C681" s="19" t="s">
        <v>27</v>
      </c>
      <c r="D681" s="19" t="s">
        <v>222</v>
      </c>
      <c r="E681" s="19" t="s">
        <v>227</v>
      </c>
      <c r="F681" s="19" t="s">
        <v>320</v>
      </c>
      <c r="G681" s="19" t="s">
        <v>274</v>
      </c>
      <c r="H681" s="19" t="s">
        <v>275</v>
      </c>
      <c r="I681" s="19" t="s">
        <v>276</v>
      </c>
      <c r="J681" s="19" t="s">
        <v>40</v>
      </c>
      <c r="K681" s="20"/>
      <c r="L681" s="19" t="b">
        <v>1</v>
      </c>
      <c r="M681" s="19" t="b">
        <v>0</v>
      </c>
      <c r="N681" s="19" t="b">
        <v>0</v>
      </c>
      <c r="O681" s="19" t="s">
        <v>178</v>
      </c>
      <c r="P681" s="19" t="s">
        <v>60</v>
      </c>
      <c r="Q681" s="19" t="s">
        <v>63</v>
      </c>
      <c r="R681" s="20"/>
      <c r="S681" s="20"/>
      <c r="T681" s="20"/>
      <c r="U681" s="20"/>
      <c r="V681" s="20"/>
      <c r="W681" s="20"/>
      <c r="X681" s="20"/>
      <c r="Y681" s="20"/>
      <c r="Z681" s="20"/>
      <c r="AA681" s="20"/>
    </row>
    <row r="682">
      <c r="A682" s="19" t="s">
        <v>1709</v>
      </c>
      <c r="B682" s="19" t="s">
        <v>26</v>
      </c>
      <c r="C682" s="19" t="s">
        <v>28</v>
      </c>
      <c r="D682" s="19" t="s">
        <v>220</v>
      </c>
      <c r="E682" s="19" t="s">
        <v>227</v>
      </c>
      <c r="F682" s="19" t="s">
        <v>280</v>
      </c>
      <c r="G682" s="19" t="s">
        <v>280</v>
      </c>
      <c r="H682" s="19" t="s">
        <v>275</v>
      </c>
      <c r="I682" s="19" t="s">
        <v>37</v>
      </c>
      <c r="J682" s="19" t="s">
        <v>40</v>
      </c>
      <c r="K682" s="20"/>
      <c r="L682" s="19" t="b">
        <v>0</v>
      </c>
      <c r="M682" s="19" t="b">
        <v>0</v>
      </c>
      <c r="N682" s="19" t="b">
        <v>1</v>
      </c>
      <c r="O682" s="19" t="s">
        <v>178</v>
      </c>
      <c r="P682" s="19" t="s">
        <v>59</v>
      </c>
      <c r="Q682" s="19" t="s">
        <v>66</v>
      </c>
      <c r="R682" s="20"/>
      <c r="S682" s="20"/>
      <c r="T682" s="20"/>
      <c r="U682" s="20"/>
      <c r="V682" s="20"/>
      <c r="W682" s="20"/>
      <c r="X682" s="20"/>
      <c r="Y682" s="20"/>
      <c r="Z682" s="20"/>
      <c r="AA682" s="20"/>
    </row>
    <row r="683">
      <c r="A683" s="19" t="s">
        <v>1710</v>
      </c>
      <c r="B683" s="19" t="s">
        <v>26</v>
      </c>
      <c r="C683" s="19" t="s">
        <v>28</v>
      </c>
      <c r="D683" s="19" t="s">
        <v>220</v>
      </c>
      <c r="E683" s="19" t="s">
        <v>227</v>
      </c>
      <c r="F683" s="19" t="s">
        <v>280</v>
      </c>
      <c r="G683" s="19" t="s">
        <v>280</v>
      </c>
      <c r="H683" s="19" t="s">
        <v>275</v>
      </c>
      <c r="I683" s="19" t="s">
        <v>37</v>
      </c>
      <c r="J683" s="20"/>
      <c r="K683" s="19" t="s">
        <v>41</v>
      </c>
      <c r="L683" s="19" t="b">
        <v>1</v>
      </c>
      <c r="M683" s="19" t="b">
        <v>0</v>
      </c>
      <c r="N683" s="19" t="b">
        <v>0</v>
      </c>
      <c r="O683" s="19" t="s">
        <v>179</v>
      </c>
      <c r="P683" s="19" t="s">
        <v>60</v>
      </c>
      <c r="Q683" s="19" t="s">
        <v>63</v>
      </c>
      <c r="R683" s="20"/>
      <c r="S683" s="20"/>
      <c r="T683" s="20"/>
      <c r="U683" s="20"/>
      <c r="V683" s="20"/>
      <c r="W683" s="20"/>
      <c r="X683" s="20"/>
      <c r="Y683" s="20"/>
      <c r="Z683" s="20"/>
      <c r="AA683" s="20"/>
    </row>
    <row r="684">
      <c r="A684" s="19" t="s">
        <v>1711</v>
      </c>
      <c r="B684" s="19" t="s">
        <v>26</v>
      </c>
      <c r="C684" s="19" t="s">
        <v>28</v>
      </c>
      <c r="D684" s="19" t="s">
        <v>221</v>
      </c>
      <c r="E684" s="19" t="s">
        <v>227</v>
      </c>
      <c r="F684" s="19" t="s">
        <v>273</v>
      </c>
      <c r="G684" s="19" t="s">
        <v>274</v>
      </c>
      <c r="H684" s="19" t="s">
        <v>275</v>
      </c>
      <c r="I684" s="19" t="s">
        <v>276</v>
      </c>
      <c r="J684" s="19" t="s">
        <v>40</v>
      </c>
      <c r="K684" s="20"/>
      <c r="L684" s="19" t="b">
        <v>1</v>
      </c>
      <c r="M684" s="19" t="b">
        <v>0</v>
      </c>
      <c r="N684" s="19" t="b">
        <v>0</v>
      </c>
      <c r="O684" s="19" t="s">
        <v>177</v>
      </c>
      <c r="P684" s="19" t="s">
        <v>60</v>
      </c>
      <c r="Q684" s="19" t="s">
        <v>281</v>
      </c>
      <c r="R684" s="20"/>
      <c r="S684" s="20"/>
      <c r="T684" s="20"/>
      <c r="U684" s="20"/>
      <c r="V684" s="20"/>
      <c r="W684" s="20"/>
      <c r="X684" s="20"/>
      <c r="Y684" s="20"/>
      <c r="Z684" s="20"/>
      <c r="AA684" s="20"/>
    </row>
    <row r="685">
      <c r="A685" s="19" t="s">
        <v>1712</v>
      </c>
      <c r="B685" s="19" t="s">
        <v>25</v>
      </c>
      <c r="C685" s="19" t="s">
        <v>28</v>
      </c>
      <c r="D685" s="19" t="s">
        <v>220</v>
      </c>
      <c r="E685" s="19" t="s">
        <v>227</v>
      </c>
      <c r="F685" s="19" t="s">
        <v>291</v>
      </c>
      <c r="G685" s="19" t="s">
        <v>291</v>
      </c>
      <c r="H685" s="19" t="s">
        <v>289</v>
      </c>
      <c r="I685" s="19" t="s">
        <v>37</v>
      </c>
      <c r="J685" s="19" t="s">
        <v>40</v>
      </c>
      <c r="K685" s="20"/>
      <c r="L685" s="19" t="b">
        <v>0</v>
      </c>
      <c r="M685" s="19" t="b">
        <v>0</v>
      </c>
      <c r="N685" s="19" t="b">
        <v>1</v>
      </c>
      <c r="O685" s="19" t="s">
        <v>180</v>
      </c>
      <c r="P685" s="19" t="s">
        <v>59</v>
      </c>
      <c r="Q685" s="19" t="s">
        <v>281</v>
      </c>
      <c r="R685" s="20"/>
      <c r="S685" s="20"/>
      <c r="T685" s="20"/>
      <c r="U685" s="20"/>
      <c r="V685" s="20"/>
      <c r="W685" s="20"/>
      <c r="X685" s="20"/>
      <c r="Y685" s="20"/>
      <c r="Z685" s="20"/>
      <c r="AA685" s="20"/>
    </row>
    <row r="686">
      <c r="A686" s="19" t="s">
        <v>1713</v>
      </c>
      <c r="B686" s="19" t="s">
        <v>26</v>
      </c>
      <c r="C686" s="19" t="s">
        <v>28</v>
      </c>
      <c r="D686" s="19" t="s">
        <v>220</v>
      </c>
      <c r="E686" s="19" t="s">
        <v>226</v>
      </c>
      <c r="F686" s="19" t="s">
        <v>280</v>
      </c>
      <c r="G686" s="19" t="s">
        <v>280</v>
      </c>
      <c r="H686" s="19" t="s">
        <v>300</v>
      </c>
      <c r="I686" s="19" t="s">
        <v>36</v>
      </c>
      <c r="J686" s="19" t="s">
        <v>40</v>
      </c>
      <c r="K686" s="20"/>
      <c r="L686" s="19" t="b">
        <v>1</v>
      </c>
      <c r="M686" s="19" t="b">
        <v>0</v>
      </c>
      <c r="N686" s="19" t="b">
        <v>0</v>
      </c>
      <c r="O686" s="19" t="s">
        <v>179</v>
      </c>
      <c r="P686" s="19" t="s">
        <v>60</v>
      </c>
      <c r="Q686" s="19" t="s">
        <v>281</v>
      </c>
      <c r="R686" s="20"/>
      <c r="S686" s="20"/>
      <c r="T686" s="20"/>
      <c r="U686" s="20"/>
      <c r="V686" s="20"/>
      <c r="W686" s="20"/>
      <c r="X686" s="20"/>
      <c r="Y686" s="20"/>
      <c r="Z686" s="20"/>
      <c r="AA686" s="20"/>
    </row>
    <row r="687">
      <c r="A687" s="19" t="s">
        <v>1714</v>
      </c>
      <c r="B687" s="19" t="s">
        <v>26</v>
      </c>
      <c r="C687" s="19" t="s">
        <v>28</v>
      </c>
      <c r="D687" s="19" t="s">
        <v>220</v>
      </c>
      <c r="E687" s="19" t="s">
        <v>227</v>
      </c>
      <c r="F687" s="19" t="s">
        <v>280</v>
      </c>
      <c r="G687" s="19" t="s">
        <v>280</v>
      </c>
      <c r="H687" s="19" t="s">
        <v>275</v>
      </c>
      <c r="I687" s="19" t="s">
        <v>37</v>
      </c>
      <c r="J687" s="20"/>
      <c r="K687" s="19" t="s">
        <v>41</v>
      </c>
      <c r="L687" s="19" t="b">
        <v>1</v>
      </c>
      <c r="M687" s="19" t="b">
        <v>0</v>
      </c>
      <c r="N687" s="19" t="b">
        <v>0</v>
      </c>
      <c r="O687" s="19" t="s">
        <v>178</v>
      </c>
      <c r="P687" s="19" t="s">
        <v>60</v>
      </c>
      <c r="Q687" s="19" t="s">
        <v>63</v>
      </c>
      <c r="R687" s="20"/>
      <c r="S687" s="20"/>
      <c r="T687" s="20"/>
      <c r="U687" s="20"/>
      <c r="V687" s="20"/>
      <c r="W687" s="20"/>
      <c r="X687" s="20"/>
      <c r="Y687" s="20"/>
      <c r="Z687" s="20"/>
      <c r="AA687" s="20"/>
    </row>
    <row r="688">
      <c r="A688" s="19" t="s">
        <v>1715</v>
      </c>
      <c r="B688" s="19" t="s">
        <v>25</v>
      </c>
      <c r="C688" s="19" t="s">
        <v>28</v>
      </c>
      <c r="D688" s="19" t="s">
        <v>220</v>
      </c>
      <c r="E688" s="19" t="s">
        <v>226</v>
      </c>
      <c r="F688" s="19" t="s">
        <v>291</v>
      </c>
      <c r="G688" s="19" t="s">
        <v>291</v>
      </c>
      <c r="H688" s="19" t="s">
        <v>303</v>
      </c>
      <c r="I688" s="19" t="s">
        <v>36</v>
      </c>
      <c r="J688" s="20"/>
      <c r="K688" s="19" t="s">
        <v>41</v>
      </c>
      <c r="L688" s="19" t="b">
        <v>0</v>
      </c>
      <c r="M688" s="19" t="b">
        <v>0</v>
      </c>
      <c r="N688" s="19" t="b">
        <v>1</v>
      </c>
      <c r="O688" s="19" t="s">
        <v>178</v>
      </c>
      <c r="P688" s="19" t="s">
        <v>60</v>
      </c>
      <c r="Q688" s="20"/>
      <c r="R688" s="20"/>
      <c r="S688" s="20"/>
      <c r="T688" s="20"/>
      <c r="U688" s="20"/>
      <c r="V688" s="20"/>
      <c r="W688" s="20"/>
      <c r="X688" s="20"/>
      <c r="Y688" s="20"/>
      <c r="Z688" s="20"/>
      <c r="AA688" s="20"/>
    </row>
    <row r="689">
      <c r="A689" s="19" t="s">
        <v>1716</v>
      </c>
      <c r="B689" s="19" t="s">
        <v>26</v>
      </c>
      <c r="C689" s="19" t="s">
        <v>29</v>
      </c>
      <c r="D689" s="19" t="s">
        <v>220</v>
      </c>
      <c r="E689" s="19" t="s">
        <v>228</v>
      </c>
      <c r="F689" s="19" t="s">
        <v>280</v>
      </c>
      <c r="G689" s="19" t="s">
        <v>280</v>
      </c>
      <c r="H689" s="19" t="s">
        <v>275</v>
      </c>
      <c r="I689" s="19" t="s">
        <v>37</v>
      </c>
      <c r="J689" s="19" t="s">
        <v>40</v>
      </c>
      <c r="K689" s="20"/>
      <c r="L689" s="19" t="b">
        <v>1</v>
      </c>
      <c r="M689" s="19" t="b">
        <v>1</v>
      </c>
      <c r="N689" s="19" t="b">
        <v>0</v>
      </c>
      <c r="O689" s="19" t="s">
        <v>178</v>
      </c>
      <c r="P689" s="20"/>
      <c r="Q689" s="20"/>
      <c r="R689" s="20"/>
      <c r="S689" s="20"/>
      <c r="T689" s="20"/>
      <c r="U689" s="20"/>
      <c r="V689" s="20"/>
      <c r="W689" s="20"/>
      <c r="X689" s="20"/>
      <c r="Y689" s="20"/>
      <c r="Z689" s="20"/>
      <c r="AA689" s="20"/>
    </row>
    <row r="690">
      <c r="A690" s="19" t="s">
        <v>1717</v>
      </c>
      <c r="B690" s="19" t="s">
        <v>26</v>
      </c>
      <c r="C690" s="19" t="s">
        <v>27</v>
      </c>
      <c r="D690" s="19" t="s">
        <v>221</v>
      </c>
      <c r="E690" s="19" t="s">
        <v>226</v>
      </c>
      <c r="F690" s="19" t="s">
        <v>273</v>
      </c>
      <c r="G690" s="19" t="s">
        <v>274</v>
      </c>
      <c r="H690" s="19" t="s">
        <v>300</v>
      </c>
      <c r="I690" s="19" t="s">
        <v>301</v>
      </c>
      <c r="J690" s="19" t="s">
        <v>40</v>
      </c>
      <c r="K690" s="20"/>
      <c r="L690" s="19" t="b">
        <v>1</v>
      </c>
      <c r="M690" s="19" t="b">
        <v>0</v>
      </c>
      <c r="N690" s="19" t="b">
        <v>0</v>
      </c>
      <c r="O690" s="19" t="s">
        <v>178</v>
      </c>
      <c r="P690" s="19" t="s">
        <v>60</v>
      </c>
      <c r="Q690" s="19" t="s">
        <v>63</v>
      </c>
      <c r="R690" s="20"/>
      <c r="S690" s="20"/>
      <c r="T690" s="20"/>
      <c r="U690" s="20"/>
      <c r="V690" s="20"/>
      <c r="W690" s="20"/>
      <c r="X690" s="20"/>
      <c r="Y690" s="20"/>
      <c r="Z690" s="20"/>
      <c r="AA690" s="20"/>
    </row>
    <row r="691">
      <c r="A691" s="19" t="s">
        <v>1718</v>
      </c>
      <c r="B691" s="19" t="s">
        <v>26</v>
      </c>
      <c r="C691" s="19" t="s">
        <v>28</v>
      </c>
      <c r="D691" s="19" t="s">
        <v>220</v>
      </c>
      <c r="E691" s="19" t="s">
        <v>227</v>
      </c>
      <c r="F691" s="19" t="s">
        <v>280</v>
      </c>
      <c r="G691" s="19" t="s">
        <v>280</v>
      </c>
      <c r="H691" s="19" t="s">
        <v>275</v>
      </c>
      <c r="I691" s="19" t="s">
        <v>37</v>
      </c>
      <c r="J691" s="19" t="s">
        <v>40</v>
      </c>
      <c r="K691" s="20"/>
      <c r="L691" s="19" t="b">
        <v>1</v>
      </c>
      <c r="M691" s="19" t="b">
        <v>0</v>
      </c>
      <c r="N691" s="19" t="b">
        <v>0</v>
      </c>
      <c r="O691" s="19" t="s">
        <v>178</v>
      </c>
      <c r="P691" s="20"/>
      <c r="Q691" s="20"/>
      <c r="R691" s="20"/>
      <c r="S691" s="20"/>
      <c r="T691" s="20"/>
      <c r="U691" s="20"/>
      <c r="V691" s="20"/>
      <c r="W691" s="20"/>
      <c r="X691" s="20"/>
      <c r="Y691" s="20"/>
      <c r="Z691" s="20"/>
      <c r="AA691" s="20"/>
    </row>
    <row r="692">
      <c r="A692" s="19" t="s">
        <v>1719</v>
      </c>
      <c r="B692" s="19" t="s">
        <v>26</v>
      </c>
      <c r="C692" s="19" t="s">
        <v>29</v>
      </c>
      <c r="D692" s="19" t="s">
        <v>220</v>
      </c>
      <c r="E692" s="19" t="s">
        <v>227</v>
      </c>
      <c r="F692" s="19" t="s">
        <v>280</v>
      </c>
      <c r="G692" s="19" t="s">
        <v>280</v>
      </c>
      <c r="H692" s="19" t="s">
        <v>275</v>
      </c>
      <c r="I692" s="19" t="s">
        <v>37</v>
      </c>
      <c r="J692" s="19" t="s">
        <v>40</v>
      </c>
      <c r="K692" s="20"/>
      <c r="L692" s="19" t="b">
        <v>1</v>
      </c>
      <c r="M692" s="19" t="b">
        <v>0</v>
      </c>
      <c r="N692" s="19" t="b">
        <v>0</v>
      </c>
      <c r="O692" s="19" t="s">
        <v>177</v>
      </c>
      <c r="P692" s="19" t="s">
        <v>60</v>
      </c>
      <c r="Q692" s="19" t="s">
        <v>281</v>
      </c>
      <c r="R692" s="20"/>
      <c r="S692" s="20"/>
      <c r="T692" s="20"/>
      <c r="U692" s="20"/>
      <c r="V692" s="20"/>
      <c r="W692" s="20"/>
      <c r="X692" s="20"/>
      <c r="Y692" s="20"/>
      <c r="Z692" s="20"/>
      <c r="AA692" s="20"/>
    </row>
    <row r="693">
      <c r="A693" s="19" t="s">
        <v>1108</v>
      </c>
      <c r="B693" s="19" t="s">
        <v>26</v>
      </c>
      <c r="C693" s="19" t="s">
        <v>28</v>
      </c>
      <c r="D693" s="19" t="s">
        <v>221</v>
      </c>
      <c r="E693" s="19" t="s">
        <v>227</v>
      </c>
      <c r="F693" s="19" t="s">
        <v>273</v>
      </c>
      <c r="G693" s="19" t="s">
        <v>274</v>
      </c>
      <c r="H693" s="19" t="s">
        <v>275</v>
      </c>
      <c r="I693" s="19" t="s">
        <v>276</v>
      </c>
      <c r="J693" s="19" t="s">
        <v>40</v>
      </c>
      <c r="K693" s="20"/>
      <c r="L693" s="19" t="b">
        <v>1</v>
      </c>
      <c r="M693" s="19" t="b">
        <v>0</v>
      </c>
      <c r="N693" s="19" t="b">
        <v>0</v>
      </c>
      <c r="O693" s="19" t="s">
        <v>179</v>
      </c>
      <c r="P693" s="19" t="s">
        <v>59</v>
      </c>
      <c r="Q693" s="19" t="s">
        <v>281</v>
      </c>
      <c r="R693" s="20"/>
      <c r="S693" s="20"/>
      <c r="T693" s="20"/>
      <c r="U693" s="20"/>
      <c r="V693" s="20"/>
      <c r="W693" s="20"/>
      <c r="X693" s="20"/>
      <c r="Y693" s="20"/>
      <c r="Z693" s="20"/>
      <c r="AA693" s="20"/>
    </row>
    <row r="694">
      <c r="A694" s="19" t="s">
        <v>1216</v>
      </c>
      <c r="B694" s="19" t="s">
        <v>26</v>
      </c>
      <c r="C694" s="19" t="s">
        <v>27</v>
      </c>
      <c r="D694" s="19" t="s">
        <v>220</v>
      </c>
      <c r="E694" s="19" t="s">
        <v>227</v>
      </c>
      <c r="F694" s="19" t="s">
        <v>280</v>
      </c>
      <c r="G694" s="19" t="s">
        <v>280</v>
      </c>
      <c r="H694" s="19" t="s">
        <v>275</v>
      </c>
      <c r="I694" s="19" t="s">
        <v>37</v>
      </c>
      <c r="J694" s="19" t="s">
        <v>40</v>
      </c>
      <c r="K694" s="20"/>
      <c r="L694" s="19" t="b">
        <v>0</v>
      </c>
      <c r="M694" s="19" t="b">
        <v>0</v>
      </c>
      <c r="N694" s="19" t="b">
        <v>1</v>
      </c>
      <c r="O694" s="19" t="s">
        <v>177</v>
      </c>
      <c r="P694" s="19" t="s">
        <v>60</v>
      </c>
      <c r="Q694" s="19" t="s">
        <v>63</v>
      </c>
      <c r="R694" s="20"/>
      <c r="S694" s="20"/>
      <c r="T694" s="20"/>
      <c r="U694" s="20"/>
      <c r="V694" s="20"/>
      <c r="W694" s="20"/>
      <c r="X694" s="20"/>
      <c r="Y694" s="20"/>
      <c r="Z694" s="20"/>
      <c r="AA694" s="20"/>
    </row>
    <row r="695">
      <c r="A695" s="19" t="s">
        <v>1720</v>
      </c>
      <c r="B695" s="19" t="s">
        <v>26</v>
      </c>
      <c r="C695" s="19" t="s">
        <v>27</v>
      </c>
      <c r="D695" s="19" t="s">
        <v>221</v>
      </c>
      <c r="E695" s="19" t="s">
        <v>227</v>
      </c>
      <c r="F695" s="19" t="s">
        <v>273</v>
      </c>
      <c r="G695" s="19" t="s">
        <v>274</v>
      </c>
      <c r="H695" s="19" t="s">
        <v>275</v>
      </c>
      <c r="I695" s="19" t="s">
        <v>276</v>
      </c>
      <c r="J695" s="20"/>
      <c r="K695" s="19" t="s">
        <v>41</v>
      </c>
      <c r="L695" s="19" t="b">
        <v>1</v>
      </c>
      <c r="M695" s="19" t="b">
        <v>0</v>
      </c>
      <c r="N695" s="19" t="b">
        <v>0</v>
      </c>
      <c r="O695" s="19" t="s">
        <v>179</v>
      </c>
      <c r="P695" s="19" t="s">
        <v>60</v>
      </c>
      <c r="Q695" s="19" t="s">
        <v>63</v>
      </c>
      <c r="R695" s="20"/>
      <c r="S695" s="20"/>
      <c r="T695" s="20"/>
      <c r="U695" s="20"/>
      <c r="V695" s="20"/>
      <c r="W695" s="20"/>
      <c r="X695" s="20"/>
      <c r="Y695" s="20"/>
      <c r="Z695" s="20"/>
      <c r="AA695" s="20"/>
    </row>
    <row r="696">
      <c r="A696" s="19" t="s">
        <v>1721</v>
      </c>
      <c r="B696" s="19" t="s">
        <v>26</v>
      </c>
      <c r="C696" s="19" t="s">
        <v>29</v>
      </c>
      <c r="D696" s="19" t="s">
        <v>220</v>
      </c>
      <c r="E696" s="19" t="s">
        <v>227</v>
      </c>
      <c r="F696" s="19" t="s">
        <v>280</v>
      </c>
      <c r="G696" s="19" t="s">
        <v>280</v>
      </c>
      <c r="H696" s="19" t="s">
        <v>275</v>
      </c>
      <c r="I696" s="19" t="s">
        <v>37</v>
      </c>
      <c r="J696" s="19" t="s">
        <v>40</v>
      </c>
      <c r="K696" s="20"/>
      <c r="L696" s="19" t="b">
        <v>0</v>
      </c>
      <c r="M696" s="19" t="b">
        <v>0</v>
      </c>
      <c r="N696" s="19" t="b">
        <v>1</v>
      </c>
      <c r="O696" s="19" t="s">
        <v>179</v>
      </c>
      <c r="P696" s="19" t="s">
        <v>59</v>
      </c>
      <c r="Q696" s="19" t="s">
        <v>284</v>
      </c>
      <c r="R696" s="20"/>
      <c r="S696" s="20"/>
      <c r="T696" s="20"/>
      <c r="U696" s="20"/>
      <c r="V696" s="20"/>
      <c r="W696" s="20"/>
      <c r="X696" s="20"/>
      <c r="Y696" s="20"/>
      <c r="Z696" s="20"/>
      <c r="AA696" s="20"/>
    </row>
    <row r="697">
      <c r="A697" s="19" t="s">
        <v>1722</v>
      </c>
      <c r="B697" s="19" t="s">
        <v>26</v>
      </c>
      <c r="C697" s="19" t="s">
        <v>28</v>
      </c>
      <c r="D697" s="19" t="s">
        <v>220</v>
      </c>
      <c r="E697" s="19" t="s">
        <v>226</v>
      </c>
      <c r="F697" s="19" t="s">
        <v>280</v>
      </c>
      <c r="G697" s="19" t="s">
        <v>280</v>
      </c>
      <c r="H697" s="19" t="s">
        <v>300</v>
      </c>
      <c r="I697" s="19" t="s">
        <v>36</v>
      </c>
      <c r="J697" s="20"/>
      <c r="K697" s="19" t="s">
        <v>41</v>
      </c>
      <c r="L697" s="19" t="b">
        <v>1</v>
      </c>
      <c r="M697" s="19" t="b">
        <v>0</v>
      </c>
      <c r="N697" s="19" t="b">
        <v>0</v>
      </c>
      <c r="O697" s="19" t="s">
        <v>178</v>
      </c>
      <c r="P697" s="19" t="s">
        <v>59</v>
      </c>
      <c r="Q697" s="19" t="s">
        <v>284</v>
      </c>
      <c r="R697" s="20"/>
      <c r="S697" s="20"/>
      <c r="T697" s="20"/>
      <c r="U697" s="20"/>
      <c r="V697" s="20"/>
      <c r="W697" s="20"/>
      <c r="X697" s="20"/>
      <c r="Y697" s="20"/>
      <c r="Z697" s="20"/>
      <c r="AA697" s="20"/>
    </row>
    <row r="698">
      <c r="A698" s="19" t="s">
        <v>1723</v>
      </c>
      <c r="B698" s="19" t="s">
        <v>25</v>
      </c>
      <c r="C698" s="19" t="s">
        <v>27</v>
      </c>
      <c r="D698" s="19" t="s">
        <v>220</v>
      </c>
      <c r="E698" s="19" t="s">
        <v>227</v>
      </c>
      <c r="F698" s="19" t="s">
        <v>291</v>
      </c>
      <c r="G698" s="19" t="s">
        <v>291</v>
      </c>
      <c r="H698" s="19" t="s">
        <v>289</v>
      </c>
      <c r="I698" s="19" t="s">
        <v>37</v>
      </c>
      <c r="J698" s="19" t="s">
        <v>40</v>
      </c>
      <c r="K698" s="20"/>
      <c r="L698" s="19" t="b">
        <v>0</v>
      </c>
      <c r="M698" s="19" t="b">
        <v>1</v>
      </c>
      <c r="N698" s="19" t="b">
        <v>0</v>
      </c>
      <c r="O698" s="19" t="s">
        <v>178</v>
      </c>
      <c r="P698" s="19" t="s">
        <v>60</v>
      </c>
      <c r="Q698" s="19" t="s">
        <v>66</v>
      </c>
      <c r="R698" s="20"/>
      <c r="S698" s="20"/>
      <c r="T698" s="20"/>
      <c r="U698" s="20"/>
      <c r="V698" s="20"/>
      <c r="W698" s="20"/>
      <c r="X698" s="20"/>
      <c r="Y698" s="20"/>
      <c r="Z698" s="20"/>
      <c r="AA698" s="20"/>
    </row>
    <row r="699">
      <c r="A699" s="19" t="s">
        <v>1724</v>
      </c>
      <c r="B699" s="19" t="s">
        <v>26</v>
      </c>
      <c r="C699" s="19" t="s">
        <v>27</v>
      </c>
      <c r="D699" s="19" t="s">
        <v>221</v>
      </c>
      <c r="E699" s="19" t="s">
        <v>226</v>
      </c>
      <c r="F699" s="19" t="s">
        <v>273</v>
      </c>
      <c r="G699" s="19" t="s">
        <v>274</v>
      </c>
      <c r="H699" s="19" t="s">
        <v>300</v>
      </c>
      <c r="I699" s="19" t="s">
        <v>301</v>
      </c>
      <c r="J699" s="19" t="s">
        <v>40</v>
      </c>
      <c r="K699" s="20"/>
      <c r="L699" s="19" t="b">
        <v>1</v>
      </c>
      <c r="M699" s="19" t="b">
        <v>0</v>
      </c>
      <c r="N699" s="19" t="b">
        <v>0</v>
      </c>
      <c r="O699" s="19" t="s">
        <v>178</v>
      </c>
      <c r="P699" s="19" t="s">
        <v>60</v>
      </c>
      <c r="Q699" s="19" t="s">
        <v>63</v>
      </c>
      <c r="R699" s="20"/>
      <c r="S699" s="20"/>
      <c r="T699" s="20"/>
      <c r="U699" s="20"/>
      <c r="V699" s="20"/>
      <c r="W699" s="20"/>
      <c r="X699" s="20"/>
      <c r="Y699" s="20"/>
      <c r="Z699" s="20"/>
      <c r="AA699" s="20"/>
    </row>
    <row r="700">
      <c r="A700" s="19" t="s">
        <v>1725</v>
      </c>
      <c r="B700" s="19" t="s">
        <v>26</v>
      </c>
      <c r="C700" s="19" t="s">
        <v>28</v>
      </c>
      <c r="D700" s="19" t="s">
        <v>220</v>
      </c>
      <c r="E700" s="19" t="s">
        <v>227</v>
      </c>
      <c r="F700" s="19" t="s">
        <v>280</v>
      </c>
      <c r="G700" s="19" t="s">
        <v>280</v>
      </c>
      <c r="H700" s="19" t="s">
        <v>275</v>
      </c>
      <c r="I700" s="19" t="s">
        <v>37</v>
      </c>
      <c r="J700" s="19" t="s">
        <v>40</v>
      </c>
      <c r="K700" s="20"/>
      <c r="L700" s="19" t="b">
        <v>0</v>
      </c>
      <c r="M700" s="19" t="b">
        <v>1</v>
      </c>
      <c r="N700" s="19" t="b">
        <v>0</v>
      </c>
      <c r="O700" s="19" t="s">
        <v>178</v>
      </c>
      <c r="P700" s="19" t="s">
        <v>59</v>
      </c>
      <c r="Q700" s="19" t="s">
        <v>66</v>
      </c>
      <c r="R700" s="20"/>
      <c r="S700" s="20"/>
      <c r="T700" s="20"/>
      <c r="U700" s="20"/>
      <c r="V700" s="20"/>
      <c r="W700" s="20"/>
      <c r="X700" s="20"/>
      <c r="Y700" s="20"/>
      <c r="Z700" s="20"/>
      <c r="AA700" s="20"/>
    </row>
    <row r="701">
      <c r="A701" s="19" t="s">
        <v>1726</v>
      </c>
      <c r="B701" s="19" t="s">
        <v>26</v>
      </c>
      <c r="C701" s="19" t="s">
        <v>27</v>
      </c>
      <c r="D701" s="19" t="s">
        <v>220</v>
      </c>
      <c r="E701" s="19" t="s">
        <v>227</v>
      </c>
      <c r="F701" s="19" t="s">
        <v>280</v>
      </c>
      <c r="G701" s="19" t="s">
        <v>280</v>
      </c>
      <c r="H701" s="19" t="s">
        <v>275</v>
      </c>
      <c r="I701" s="19" t="s">
        <v>37</v>
      </c>
      <c r="J701" s="19" t="s">
        <v>40</v>
      </c>
      <c r="K701" s="20"/>
      <c r="L701" s="19" t="b">
        <v>0</v>
      </c>
      <c r="M701" s="19" t="b">
        <v>0</v>
      </c>
      <c r="N701" s="19" t="b">
        <v>1</v>
      </c>
      <c r="O701" s="19" t="s">
        <v>177</v>
      </c>
      <c r="P701" s="19" t="s">
        <v>60</v>
      </c>
      <c r="Q701" s="19" t="s">
        <v>63</v>
      </c>
      <c r="R701" s="20"/>
      <c r="S701" s="20"/>
      <c r="T701" s="20"/>
      <c r="U701" s="20"/>
      <c r="V701" s="20"/>
      <c r="W701" s="20"/>
      <c r="X701" s="20"/>
      <c r="Y701" s="20"/>
      <c r="Z701" s="20"/>
      <c r="AA701" s="20"/>
    </row>
    <row r="702">
      <c r="A702" s="19" t="s">
        <v>1727</v>
      </c>
      <c r="B702" s="19" t="s">
        <v>26</v>
      </c>
      <c r="C702" s="19" t="s">
        <v>29</v>
      </c>
      <c r="D702" s="19" t="s">
        <v>220</v>
      </c>
      <c r="E702" s="19" t="s">
        <v>227</v>
      </c>
      <c r="F702" s="19" t="s">
        <v>280</v>
      </c>
      <c r="G702" s="19" t="s">
        <v>280</v>
      </c>
      <c r="H702" s="19" t="s">
        <v>275</v>
      </c>
      <c r="I702" s="19" t="s">
        <v>37</v>
      </c>
      <c r="J702" s="19" t="s">
        <v>40</v>
      </c>
      <c r="K702" s="20"/>
      <c r="L702" s="19" t="b">
        <v>1</v>
      </c>
      <c r="M702" s="19" t="b">
        <v>0</v>
      </c>
      <c r="N702" s="19" t="b">
        <v>0</v>
      </c>
      <c r="O702" s="19" t="s">
        <v>178</v>
      </c>
      <c r="P702" s="19" t="s">
        <v>59</v>
      </c>
      <c r="Q702" s="19" t="s">
        <v>284</v>
      </c>
      <c r="R702" s="20"/>
      <c r="S702" s="20"/>
      <c r="T702" s="20"/>
      <c r="U702" s="20"/>
      <c r="V702" s="20"/>
      <c r="W702" s="20"/>
      <c r="X702" s="20"/>
      <c r="Y702" s="20"/>
      <c r="Z702" s="20"/>
      <c r="AA702" s="20"/>
    </row>
    <row r="703">
      <c r="A703" s="19" t="s">
        <v>1728</v>
      </c>
      <c r="B703" s="19" t="s">
        <v>26</v>
      </c>
      <c r="C703" s="19" t="s">
        <v>28</v>
      </c>
      <c r="D703" s="19" t="s">
        <v>220</v>
      </c>
      <c r="E703" s="19" t="s">
        <v>226</v>
      </c>
      <c r="F703" s="19" t="s">
        <v>280</v>
      </c>
      <c r="G703" s="19" t="s">
        <v>280</v>
      </c>
      <c r="H703" s="19" t="s">
        <v>300</v>
      </c>
      <c r="I703" s="19" t="s">
        <v>36</v>
      </c>
      <c r="J703" s="19" t="s">
        <v>40</v>
      </c>
      <c r="K703" s="20"/>
      <c r="L703" s="19" t="b">
        <v>1</v>
      </c>
      <c r="M703" s="19" t="b">
        <v>0</v>
      </c>
      <c r="N703" s="19" t="b">
        <v>0</v>
      </c>
      <c r="O703" s="19" t="s">
        <v>178</v>
      </c>
      <c r="P703" s="19" t="s">
        <v>59</v>
      </c>
      <c r="Q703" s="19" t="s">
        <v>284</v>
      </c>
      <c r="R703" s="20"/>
      <c r="S703" s="20"/>
      <c r="T703" s="20"/>
      <c r="U703" s="20"/>
      <c r="V703" s="20"/>
      <c r="W703" s="20"/>
      <c r="X703" s="20"/>
      <c r="Y703" s="20"/>
      <c r="Z703" s="20"/>
      <c r="AA703" s="20"/>
    </row>
    <row r="704">
      <c r="A704" s="19" t="s">
        <v>1729</v>
      </c>
      <c r="B704" s="19" t="s">
        <v>26</v>
      </c>
      <c r="C704" s="19" t="s">
        <v>29</v>
      </c>
      <c r="D704" s="19" t="s">
        <v>221</v>
      </c>
      <c r="E704" s="19" t="s">
        <v>227</v>
      </c>
      <c r="F704" s="19" t="s">
        <v>273</v>
      </c>
      <c r="G704" s="19" t="s">
        <v>274</v>
      </c>
      <c r="H704" s="19" t="s">
        <v>275</v>
      </c>
      <c r="I704" s="19" t="s">
        <v>276</v>
      </c>
      <c r="J704" s="19" t="s">
        <v>40</v>
      </c>
      <c r="K704" s="20"/>
      <c r="L704" s="19" t="b">
        <v>1</v>
      </c>
      <c r="M704" s="19" t="b">
        <v>1</v>
      </c>
      <c r="N704" s="19" t="b">
        <v>0</v>
      </c>
      <c r="O704" s="19" t="s">
        <v>178</v>
      </c>
      <c r="P704" s="19" t="s">
        <v>60</v>
      </c>
      <c r="Q704" s="19" t="s">
        <v>284</v>
      </c>
      <c r="R704" s="20"/>
      <c r="S704" s="20"/>
      <c r="T704" s="20"/>
      <c r="U704" s="20"/>
      <c r="V704" s="20"/>
      <c r="W704" s="20"/>
      <c r="X704" s="20"/>
      <c r="Y704" s="20"/>
      <c r="Z704" s="20"/>
      <c r="AA704" s="20"/>
    </row>
    <row r="705">
      <c r="A705" s="19" t="s">
        <v>1730</v>
      </c>
      <c r="B705" s="19" t="s">
        <v>26</v>
      </c>
      <c r="C705" s="19" t="s">
        <v>29</v>
      </c>
      <c r="D705" s="19" t="s">
        <v>220</v>
      </c>
      <c r="E705" s="19" t="s">
        <v>227</v>
      </c>
      <c r="F705" s="19" t="s">
        <v>280</v>
      </c>
      <c r="G705" s="19" t="s">
        <v>280</v>
      </c>
      <c r="H705" s="19" t="s">
        <v>275</v>
      </c>
      <c r="I705" s="19" t="s">
        <v>37</v>
      </c>
      <c r="J705" s="19" t="s">
        <v>40</v>
      </c>
      <c r="K705" s="20"/>
      <c r="L705" s="19" t="b">
        <v>0</v>
      </c>
      <c r="M705" s="19" t="b">
        <v>0</v>
      </c>
      <c r="N705" s="19" t="b">
        <v>1</v>
      </c>
      <c r="O705" s="19" t="s">
        <v>178</v>
      </c>
      <c r="P705" s="19" t="s">
        <v>59</v>
      </c>
      <c r="Q705" s="19" t="s">
        <v>284</v>
      </c>
      <c r="R705" s="20"/>
      <c r="S705" s="20"/>
      <c r="T705" s="20"/>
      <c r="U705" s="20"/>
      <c r="V705" s="20"/>
      <c r="W705" s="20"/>
      <c r="X705" s="20"/>
      <c r="Y705" s="20"/>
      <c r="Z705" s="20"/>
      <c r="AA705" s="20"/>
    </row>
    <row r="706">
      <c r="A706" s="19" t="s">
        <v>1731</v>
      </c>
      <c r="B706" s="19" t="s">
        <v>26</v>
      </c>
      <c r="C706" s="19" t="s">
        <v>29</v>
      </c>
      <c r="D706" s="19" t="s">
        <v>220</v>
      </c>
      <c r="E706" s="19" t="s">
        <v>227</v>
      </c>
      <c r="F706" s="19" t="s">
        <v>280</v>
      </c>
      <c r="G706" s="19" t="s">
        <v>280</v>
      </c>
      <c r="H706" s="19" t="s">
        <v>275</v>
      </c>
      <c r="I706" s="19" t="s">
        <v>37</v>
      </c>
      <c r="J706" s="19" t="s">
        <v>40</v>
      </c>
      <c r="K706" s="20"/>
      <c r="L706" s="19" t="b">
        <v>1</v>
      </c>
      <c r="M706" s="19" t="b">
        <v>0</v>
      </c>
      <c r="N706" s="19" t="b">
        <v>0</v>
      </c>
      <c r="O706" s="19" t="s">
        <v>180</v>
      </c>
      <c r="P706" s="19" t="s">
        <v>60</v>
      </c>
      <c r="Q706" s="19" t="s">
        <v>66</v>
      </c>
      <c r="R706" s="20"/>
      <c r="S706" s="20"/>
      <c r="T706" s="20"/>
      <c r="U706" s="20"/>
      <c r="V706" s="20"/>
      <c r="W706" s="20"/>
      <c r="X706" s="20"/>
      <c r="Y706" s="20"/>
      <c r="Z706" s="20"/>
      <c r="AA706" s="20"/>
    </row>
    <row r="707">
      <c r="A707" s="19" t="s">
        <v>1732</v>
      </c>
      <c r="B707" s="19" t="s">
        <v>26</v>
      </c>
      <c r="C707" s="19" t="s">
        <v>29</v>
      </c>
      <c r="D707" s="19" t="s">
        <v>221</v>
      </c>
      <c r="E707" s="19" t="s">
        <v>228</v>
      </c>
      <c r="F707" s="19" t="s">
        <v>273</v>
      </c>
      <c r="G707" s="19" t="s">
        <v>274</v>
      </c>
      <c r="H707" s="19" t="s">
        <v>275</v>
      </c>
      <c r="I707" s="19" t="s">
        <v>276</v>
      </c>
      <c r="J707" s="19" t="s">
        <v>40</v>
      </c>
      <c r="K707" s="20"/>
      <c r="L707" s="19" t="b">
        <v>0</v>
      </c>
      <c r="M707" s="19" t="b">
        <v>0</v>
      </c>
      <c r="N707" s="19" t="b">
        <v>1</v>
      </c>
      <c r="O707" s="19" t="s">
        <v>178</v>
      </c>
      <c r="P707" s="19" t="s">
        <v>59</v>
      </c>
      <c r="Q707" s="20"/>
      <c r="R707" s="20"/>
      <c r="S707" s="20"/>
      <c r="T707" s="20"/>
      <c r="U707" s="20"/>
      <c r="V707" s="20"/>
      <c r="W707" s="20"/>
      <c r="X707" s="20"/>
      <c r="Y707" s="20"/>
      <c r="Z707" s="20"/>
      <c r="AA707" s="20"/>
    </row>
    <row r="708">
      <c r="A708" s="19" t="s">
        <v>1733</v>
      </c>
      <c r="B708" s="19" t="s">
        <v>26</v>
      </c>
      <c r="C708" s="19" t="s">
        <v>27</v>
      </c>
      <c r="D708" s="19" t="s">
        <v>220</v>
      </c>
      <c r="E708" s="19" t="s">
        <v>227</v>
      </c>
      <c r="F708" s="19" t="s">
        <v>280</v>
      </c>
      <c r="G708" s="19" t="s">
        <v>280</v>
      </c>
      <c r="H708" s="19" t="s">
        <v>275</v>
      </c>
      <c r="I708" s="19" t="s">
        <v>37</v>
      </c>
      <c r="J708" s="19" t="s">
        <v>40</v>
      </c>
      <c r="K708" s="20"/>
      <c r="L708" s="19" t="b">
        <v>0</v>
      </c>
      <c r="M708" s="19" t="b">
        <v>0</v>
      </c>
      <c r="N708" s="19" t="b">
        <v>1</v>
      </c>
      <c r="O708" s="19" t="s">
        <v>179</v>
      </c>
      <c r="P708" s="19" t="s">
        <v>60</v>
      </c>
      <c r="Q708" s="19" t="s">
        <v>63</v>
      </c>
      <c r="R708" s="20"/>
      <c r="S708" s="20"/>
      <c r="T708" s="20"/>
      <c r="U708" s="20"/>
      <c r="V708" s="20"/>
      <c r="W708" s="20"/>
      <c r="X708" s="20"/>
      <c r="Y708" s="20"/>
      <c r="Z708" s="20"/>
      <c r="AA708" s="20"/>
    </row>
    <row r="709">
      <c r="A709" s="19" t="s">
        <v>1734</v>
      </c>
      <c r="B709" s="19" t="s">
        <v>26</v>
      </c>
      <c r="C709" s="19" t="s">
        <v>28</v>
      </c>
      <c r="D709" s="19" t="s">
        <v>221</v>
      </c>
      <c r="E709" s="19" t="s">
        <v>227</v>
      </c>
      <c r="F709" s="19" t="s">
        <v>273</v>
      </c>
      <c r="G709" s="19" t="s">
        <v>274</v>
      </c>
      <c r="H709" s="19" t="s">
        <v>275</v>
      </c>
      <c r="I709" s="19" t="s">
        <v>276</v>
      </c>
      <c r="J709" s="19" t="s">
        <v>40</v>
      </c>
      <c r="K709" s="20"/>
      <c r="L709" s="19" t="b">
        <v>1</v>
      </c>
      <c r="M709" s="19" t="b">
        <v>0</v>
      </c>
      <c r="N709" s="19" t="b">
        <v>0</v>
      </c>
      <c r="O709" s="19" t="s">
        <v>178</v>
      </c>
      <c r="P709" s="19" t="s">
        <v>59</v>
      </c>
      <c r="Q709" s="19" t="s">
        <v>66</v>
      </c>
      <c r="R709" s="20"/>
      <c r="S709" s="20"/>
      <c r="T709" s="20"/>
      <c r="U709" s="20"/>
      <c r="V709" s="20"/>
      <c r="W709" s="20"/>
      <c r="X709" s="20"/>
      <c r="Y709" s="20"/>
      <c r="Z709" s="20"/>
      <c r="AA709" s="20"/>
    </row>
    <row r="710">
      <c r="A710" s="19" t="s">
        <v>1735</v>
      </c>
      <c r="B710" s="19" t="s">
        <v>25</v>
      </c>
      <c r="C710" s="19" t="s">
        <v>27</v>
      </c>
      <c r="D710" s="19" t="s">
        <v>220</v>
      </c>
      <c r="E710" s="19" t="s">
        <v>226</v>
      </c>
      <c r="F710" s="19" t="s">
        <v>291</v>
      </c>
      <c r="G710" s="19" t="s">
        <v>291</v>
      </c>
      <c r="H710" s="19" t="s">
        <v>303</v>
      </c>
      <c r="I710" s="19" t="s">
        <v>36</v>
      </c>
      <c r="J710" s="20"/>
      <c r="K710" s="19" t="s">
        <v>41</v>
      </c>
      <c r="L710" s="19" t="b">
        <v>0</v>
      </c>
      <c r="M710" s="19" t="b">
        <v>0</v>
      </c>
      <c r="N710" s="19" t="b">
        <v>1</v>
      </c>
      <c r="O710" s="19" t="s">
        <v>178</v>
      </c>
      <c r="P710" s="19" t="s">
        <v>60</v>
      </c>
      <c r="Q710" s="19" t="s">
        <v>63</v>
      </c>
      <c r="R710" s="20"/>
      <c r="S710" s="20"/>
      <c r="T710" s="20"/>
      <c r="U710" s="20"/>
      <c r="V710" s="20"/>
      <c r="W710" s="20"/>
      <c r="X710" s="20"/>
      <c r="Y710" s="20"/>
      <c r="Z710" s="20"/>
      <c r="AA710" s="20"/>
    </row>
    <row r="711">
      <c r="A711" s="19" t="s">
        <v>1736</v>
      </c>
      <c r="B711" s="19" t="s">
        <v>26</v>
      </c>
      <c r="C711" s="19" t="s">
        <v>28</v>
      </c>
      <c r="D711" s="19" t="s">
        <v>220</v>
      </c>
      <c r="E711" s="19" t="s">
        <v>226</v>
      </c>
      <c r="F711" s="19" t="s">
        <v>280</v>
      </c>
      <c r="G711" s="19" t="s">
        <v>280</v>
      </c>
      <c r="H711" s="19" t="s">
        <v>300</v>
      </c>
      <c r="I711" s="19" t="s">
        <v>36</v>
      </c>
      <c r="J711" s="20"/>
      <c r="K711" s="19" t="s">
        <v>41</v>
      </c>
      <c r="L711" s="19" t="b">
        <v>0</v>
      </c>
      <c r="M711" s="19" t="b">
        <v>1</v>
      </c>
      <c r="N711" s="19" t="b">
        <v>0</v>
      </c>
      <c r="O711" s="19" t="s">
        <v>180</v>
      </c>
      <c r="P711" s="19" t="s">
        <v>60</v>
      </c>
      <c r="Q711" s="19" t="s">
        <v>63</v>
      </c>
      <c r="R711" s="20"/>
      <c r="S711" s="20"/>
      <c r="T711" s="20"/>
      <c r="U711" s="20"/>
      <c r="V711" s="20"/>
      <c r="W711" s="20"/>
      <c r="X711" s="20"/>
      <c r="Y711" s="20"/>
      <c r="Z711" s="20"/>
      <c r="AA711" s="20"/>
    </row>
    <row r="712">
      <c r="A712" s="19" t="s">
        <v>1737</v>
      </c>
      <c r="B712" s="19" t="s">
        <v>26</v>
      </c>
      <c r="C712" s="19" t="s">
        <v>28</v>
      </c>
      <c r="D712" s="19" t="s">
        <v>220</v>
      </c>
      <c r="E712" s="19" t="s">
        <v>227</v>
      </c>
      <c r="F712" s="19" t="s">
        <v>280</v>
      </c>
      <c r="G712" s="19" t="s">
        <v>280</v>
      </c>
      <c r="H712" s="19" t="s">
        <v>275</v>
      </c>
      <c r="I712" s="19" t="s">
        <v>37</v>
      </c>
      <c r="J712" s="19" t="s">
        <v>40</v>
      </c>
      <c r="K712" s="20"/>
      <c r="L712" s="19" t="b">
        <v>0</v>
      </c>
      <c r="M712" s="19" t="b">
        <v>1</v>
      </c>
      <c r="N712" s="19" t="b">
        <v>0</v>
      </c>
      <c r="O712" s="19" t="s">
        <v>179</v>
      </c>
      <c r="P712" s="19" t="s">
        <v>59</v>
      </c>
      <c r="Q712" s="19" t="s">
        <v>66</v>
      </c>
      <c r="R712" s="20"/>
      <c r="S712" s="20"/>
      <c r="T712" s="20"/>
      <c r="U712" s="20"/>
      <c r="V712" s="20"/>
      <c r="W712" s="20"/>
      <c r="X712" s="20"/>
      <c r="Y712" s="20"/>
      <c r="Z712" s="20"/>
      <c r="AA712" s="20"/>
    </row>
    <row r="713">
      <c r="A713" s="19" t="s">
        <v>1738</v>
      </c>
      <c r="B713" s="19" t="s">
        <v>26</v>
      </c>
      <c r="C713" s="19" t="s">
        <v>28</v>
      </c>
      <c r="D713" s="19" t="s">
        <v>220</v>
      </c>
      <c r="E713" s="19" t="s">
        <v>227</v>
      </c>
      <c r="F713" s="19" t="s">
        <v>280</v>
      </c>
      <c r="G713" s="19" t="s">
        <v>280</v>
      </c>
      <c r="H713" s="19" t="s">
        <v>275</v>
      </c>
      <c r="I713" s="19" t="s">
        <v>37</v>
      </c>
      <c r="J713" s="20"/>
      <c r="K713" s="19" t="s">
        <v>41</v>
      </c>
      <c r="L713" s="19" t="b">
        <v>1</v>
      </c>
      <c r="M713" s="19" t="b">
        <v>0</v>
      </c>
      <c r="N713" s="19" t="b">
        <v>0</v>
      </c>
      <c r="O713" s="19" t="s">
        <v>178</v>
      </c>
      <c r="P713" s="19" t="s">
        <v>59</v>
      </c>
      <c r="Q713" s="19" t="s">
        <v>66</v>
      </c>
      <c r="R713" s="20"/>
      <c r="S713" s="20"/>
      <c r="T713" s="20"/>
      <c r="U713" s="20"/>
      <c r="V713" s="20"/>
      <c r="W713" s="20"/>
      <c r="X713" s="20"/>
      <c r="Y713" s="20"/>
      <c r="Z713" s="20"/>
      <c r="AA713" s="20"/>
    </row>
    <row r="714">
      <c r="A714" s="19" t="s">
        <v>1739</v>
      </c>
      <c r="B714" s="19" t="s">
        <v>25</v>
      </c>
      <c r="C714" s="19" t="s">
        <v>28</v>
      </c>
      <c r="D714" s="19" t="s">
        <v>220</v>
      </c>
      <c r="E714" s="19" t="s">
        <v>227</v>
      </c>
      <c r="F714" s="19" t="s">
        <v>291</v>
      </c>
      <c r="G714" s="19" t="s">
        <v>291</v>
      </c>
      <c r="H714" s="19" t="s">
        <v>289</v>
      </c>
      <c r="I714" s="19" t="s">
        <v>37</v>
      </c>
      <c r="J714" s="19" t="s">
        <v>40</v>
      </c>
      <c r="K714" s="20"/>
      <c r="L714" s="19" t="b">
        <v>1</v>
      </c>
      <c r="M714" s="19" t="b">
        <v>1</v>
      </c>
      <c r="N714" s="19" t="b">
        <v>0</v>
      </c>
      <c r="O714" s="19" t="s">
        <v>178</v>
      </c>
      <c r="P714" s="19" t="s">
        <v>59</v>
      </c>
      <c r="Q714" s="19" t="s">
        <v>66</v>
      </c>
      <c r="R714" s="20"/>
      <c r="S714" s="20"/>
      <c r="T714" s="20"/>
      <c r="U714" s="20"/>
      <c r="V714" s="20"/>
      <c r="W714" s="20"/>
      <c r="X714" s="20"/>
      <c r="Y714" s="20"/>
      <c r="Z714" s="20"/>
      <c r="AA714" s="20"/>
    </row>
    <row r="715">
      <c r="A715" s="19" t="s">
        <v>1740</v>
      </c>
      <c r="B715" s="19" t="s">
        <v>26</v>
      </c>
      <c r="C715" s="19" t="s">
        <v>27</v>
      </c>
      <c r="D715" s="19" t="s">
        <v>220</v>
      </c>
      <c r="E715" s="19" t="s">
        <v>227</v>
      </c>
      <c r="F715" s="19" t="s">
        <v>280</v>
      </c>
      <c r="G715" s="19" t="s">
        <v>280</v>
      </c>
      <c r="H715" s="19" t="s">
        <v>275</v>
      </c>
      <c r="I715" s="19" t="s">
        <v>37</v>
      </c>
      <c r="J715" s="19" t="s">
        <v>40</v>
      </c>
      <c r="K715" s="20"/>
      <c r="L715" s="19" t="b">
        <v>1</v>
      </c>
      <c r="M715" s="19" t="b">
        <v>0</v>
      </c>
      <c r="N715" s="19" t="b">
        <v>0</v>
      </c>
      <c r="O715" s="19" t="s">
        <v>177</v>
      </c>
      <c r="P715" s="20"/>
      <c r="Q715" s="20"/>
      <c r="R715" s="20"/>
      <c r="S715" s="20"/>
      <c r="T715" s="20"/>
      <c r="U715" s="20"/>
      <c r="V715" s="20"/>
      <c r="W715" s="20"/>
      <c r="X715" s="20"/>
      <c r="Y715" s="20"/>
      <c r="Z715" s="20"/>
      <c r="AA715" s="20"/>
    </row>
    <row r="716">
      <c r="A716" s="19" t="s">
        <v>1682</v>
      </c>
      <c r="B716" s="19" t="s">
        <v>26</v>
      </c>
      <c r="C716" s="19" t="s">
        <v>29</v>
      </c>
      <c r="D716" s="19" t="s">
        <v>221</v>
      </c>
      <c r="E716" s="19" t="s">
        <v>228</v>
      </c>
      <c r="F716" s="19" t="s">
        <v>273</v>
      </c>
      <c r="G716" s="19" t="s">
        <v>274</v>
      </c>
      <c r="H716" s="19" t="s">
        <v>275</v>
      </c>
      <c r="I716" s="19" t="s">
        <v>276</v>
      </c>
      <c r="J716" s="19" t="s">
        <v>40</v>
      </c>
      <c r="K716" s="20"/>
      <c r="L716" s="19" t="b">
        <v>1</v>
      </c>
      <c r="M716" s="19" t="b">
        <v>0</v>
      </c>
      <c r="N716" s="19" t="b">
        <v>0</v>
      </c>
      <c r="O716" s="19" t="s">
        <v>178</v>
      </c>
      <c r="P716" s="19" t="s">
        <v>60</v>
      </c>
      <c r="Q716" s="19" t="s">
        <v>281</v>
      </c>
      <c r="R716" s="20"/>
      <c r="S716" s="20"/>
      <c r="T716" s="20"/>
      <c r="U716" s="20"/>
      <c r="V716" s="20"/>
      <c r="W716" s="20"/>
      <c r="X716" s="20"/>
      <c r="Y716" s="20"/>
      <c r="Z716" s="20"/>
      <c r="AA716" s="20"/>
    </row>
    <row r="717">
      <c r="A717" s="20"/>
      <c r="B717" s="20"/>
      <c r="C717" s="20"/>
      <c r="D717" s="20"/>
      <c r="E717" s="20"/>
      <c r="F717" s="20"/>
      <c r="G717" s="20"/>
      <c r="H717" s="20"/>
      <c r="I717" s="20"/>
      <c r="J717" s="20"/>
      <c r="K717" s="20"/>
      <c r="L717" s="20"/>
      <c r="M717" s="20"/>
      <c r="N717" s="20"/>
      <c r="O717" s="20"/>
      <c r="P717" s="20"/>
      <c r="Q717" s="20"/>
      <c r="R717" s="20"/>
      <c r="S717" s="20"/>
      <c r="T717" s="20"/>
      <c r="U717" s="20"/>
      <c r="V717" s="20"/>
      <c r="W717" s="20"/>
      <c r="X717" s="20"/>
      <c r="Y717" s="20"/>
      <c r="Z717" s="20"/>
      <c r="AA717" s="20"/>
    </row>
    <row r="718">
      <c r="A718" s="20"/>
      <c r="B718" s="20"/>
      <c r="C718" s="20"/>
      <c r="D718" s="20"/>
      <c r="E718" s="20"/>
      <c r="F718" s="20"/>
      <c r="G718" s="20"/>
      <c r="H718" s="20"/>
      <c r="I718" s="20"/>
      <c r="J718" s="20"/>
      <c r="K718" s="20"/>
      <c r="L718" s="20"/>
      <c r="M718" s="20"/>
      <c r="N718" s="20"/>
      <c r="O718" s="20"/>
      <c r="P718" s="20"/>
      <c r="Q718" s="20"/>
      <c r="R718" s="20"/>
      <c r="S718" s="20"/>
      <c r="T718" s="20"/>
      <c r="U718" s="20"/>
      <c r="V718" s="20"/>
      <c r="W718" s="20"/>
      <c r="X718" s="20"/>
      <c r="Y718" s="20"/>
      <c r="Z718" s="20"/>
      <c r="AA718" s="20"/>
    </row>
    <row r="719">
      <c r="A719" s="20"/>
      <c r="B719" s="20"/>
      <c r="C719" s="20"/>
      <c r="D719" s="20"/>
      <c r="E719" s="20"/>
      <c r="F719" s="20"/>
      <c r="G719" s="20"/>
      <c r="H719" s="20"/>
      <c r="I719" s="20"/>
      <c r="J719" s="20"/>
      <c r="K719" s="20"/>
      <c r="L719" s="20"/>
      <c r="M719" s="20"/>
      <c r="N719" s="20"/>
      <c r="O719" s="20"/>
      <c r="P719" s="20"/>
      <c r="Q719" s="20"/>
      <c r="R719" s="20"/>
      <c r="S719" s="20"/>
      <c r="T719" s="20"/>
      <c r="U719" s="20"/>
      <c r="V719" s="20"/>
      <c r="W719" s="20"/>
      <c r="X719" s="20"/>
      <c r="Y719" s="20"/>
      <c r="Z719" s="20"/>
      <c r="AA719" s="20"/>
    </row>
    <row r="720">
      <c r="A720" s="20"/>
      <c r="B720" s="20"/>
      <c r="C720" s="20"/>
      <c r="D720" s="20"/>
      <c r="E720" s="20"/>
      <c r="F720" s="20"/>
      <c r="G720" s="20"/>
      <c r="H720" s="20"/>
      <c r="I720" s="20"/>
      <c r="J720" s="20"/>
      <c r="K720" s="20"/>
      <c r="L720" s="20"/>
      <c r="M720" s="20"/>
      <c r="N720" s="20"/>
      <c r="O720" s="20"/>
      <c r="P720" s="20"/>
      <c r="Q720" s="20"/>
      <c r="R720" s="20"/>
      <c r="S720" s="20"/>
      <c r="T720" s="20"/>
      <c r="U720" s="20"/>
      <c r="V720" s="20"/>
      <c r="W720" s="20"/>
      <c r="X720" s="20"/>
      <c r="Y720" s="20"/>
      <c r="Z720" s="20"/>
      <c r="AA720" s="20"/>
    </row>
    <row r="721">
      <c r="A721" s="20"/>
      <c r="B721" s="20"/>
      <c r="C721" s="20"/>
      <c r="D721" s="20"/>
      <c r="E721" s="20"/>
      <c r="F721" s="20"/>
      <c r="G721" s="20"/>
      <c r="H721" s="20"/>
      <c r="I721" s="20"/>
      <c r="J721" s="20"/>
      <c r="K721" s="20"/>
      <c r="L721" s="20"/>
      <c r="M721" s="20"/>
      <c r="N721" s="20"/>
      <c r="O721" s="20"/>
      <c r="P721" s="20"/>
      <c r="Q721" s="20"/>
      <c r="R721" s="20"/>
      <c r="S721" s="20"/>
      <c r="T721" s="20"/>
      <c r="U721" s="20"/>
      <c r="V721" s="20"/>
      <c r="W721" s="20"/>
      <c r="X721" s="20"/>
      <c r="Y721" s="20"/>
      <c r="Z721" s="20"/>
      <c r="AA721" s="20"/>
    </row>
    <row r="722">
      <c r="A722" s="20"/>
      <c r="B722" s="20"/>
      <c r="C722" s="20"/>
      <c r="D722" s="20"/>
      <c r="E722" s="20"/>
      <c r="F722" s="20"/>
      <c r="G722" s="20"/>
      <c r="H722" s="20"/>
      <c r="I722" s="20"/>
      <c r="J722" s="20"/>
      <c r="K722" s="20"/>
      <c r="L722" s="20"/>
      <c r="M722" s="20"/>
      <c r="N722" s="20"/>
      <c r="O722" s="20"/>
      <c r="P722" s="20"/>
      <c r="Q722" s="20"/>
      <c r="R722" s="20"/>
      <c r="S722" s="20"/>
      <c r="T722" s="20"/>
      <c r="U722" s="20"/>
      <c r="V722" s="20"/>
      <c r="W722" s="20"/>
      <c r="X722" s="20"/>
      <c r="Y722" s="20"/>
      <c r="Z722" s="20"/>
      <c r="AA722" s="20"/>
    </row>
    <row r="723">
      <c r="A723" s="20"/>
      <c r="B723" s="20"/>
      <c r="C723" s="20"/>
      <c r="D723" s="20"/>
      <c r="E723" s="20"/>
      <c r="F723" s="20"/>
      <c r="G723" s="20"/>
      <c r="H723" s="20"/>
      <c r="I723" s="20"/>
      <c r="J723" s="20"/>
      <c r="K723" s="20"/>
      <c r="L723" s="20"/>
      <c r="M723" s="20"/>
      <c r="N723" s="20"/>
      <c r="O723" s="20"/>
      <c r="P723" s="20"/>
      <c r="Q723" s="20"/>
      <c r="R723" s="20"/>
      <c r="S723" s="20"/>
      <c r="T723" s="20"/>
      <c r="U723" s="20"/>
      <c r="V723" s="20"/>
      <c r="W723" s="20"/>
      <c r="X723" s="20"/>
      <c r="Y723" s="20"/>
      <c r="Z723" s="20"/>
      <c r="AA723" s="20"/>
    </row>
    <row r="724">
      <c r="A724" s="20"/>
      <c r="B724" s="20"/>
      <c r="C724" s="20"/>
      <c r="D724" s="20"/>
      <c r="E724" s="20"/>
      <c r="F724" s="20"/>
      <c r="G724" s="20"/>
      <c r="H724" s="20"/>
      <c r="I724" s="20"/>
      <c r="J724" s="20"/>
      <c r="K724" s="20"/>
      <c r="L724" s="20"/>
      <c r="M724" s="20"/>
      <c r="N724" s="20"/>
      <c r="O724" s="20"/>
      <c r="P724" s="20"/>
      <c r="Q724" s="20"/>
      <c r="R724" s="20"/>
      <c r="S724" s="20"/>
      <c r="T724" s="20"/>
      <c r="U724" s="20"/>
      <c r="V724" s="20"/>
      <c r="W724" s="20"/>
      <c r="X724" s="20"/>
      <c r="Y724" s="20"/>
      <c r="Z724" s="20"/>
      <c r="AA724" s="20"/>
    </row>
    <row r="725">
      <c r="A725" s="20"/>
      <c r="B725" s="20"/>
      <c r="C725" s="20"/>
      <c r="D725" s="20"/>
      <c r="E725" s="20"/>
      <c r="F725" s="20"/>
      <c r="G725" s="20"/>
      <c r="H725" s="20"/>
      <c r="I725" s="20"/>
      <c r="J725" s="20"/>
      <c r="K725" s="20"/>
      <c r="L725" s="20"/>
      <c r="M725" s="20"/>
      <c r="N725" s="20"/>
      <c r="O725" s="20"/>
      <c r="P725" s="20"/>
      <c r="Q725" s="20"/>
      <c r="R725" s="20"/>
      <c r="S725" s="20"/>
      <c r="T725" s="20"/>
      <c r="U725" s="20"/>
      <c r="V725" s="20"/>
      <c r="W725" s="20"/>
      <c r="X725" s="20"/>
      <c r="Y725" s="20"/>
      <c r="Z725" s="20"/>
      <c r="AA725" s="20"/>
    </row>
    <row r="726">
      <c r="A726" s="20"/>
      <c r="B726" s="20"/>
      <c r="C726" s="20"/>
      <c r="D726" s="20"/>
      <c r="E726" s="20"/>
      <c r="F726" s="20"/>
      <c r="G726" s="20"/>
      <c r="H726" s="20"/>
      <c r="I726" s="20"/>
      <c r="J726" s="20"/>
      <c r="K726" s="20"/>
      <c r="L726" s="20"/>
      <c r="M726" s="20"/>
      <c r="N726" s="20"/>
      <c r="O726" s="20"/>
      <c r="P726" s="20"/>
      <c r="Q726" s="20"/>
      <c r="R726" s="20"/>
      <c r="S726" s="20"/>
      <c r="T726" s="20"/>
      <c r="U726" s="20"/>
      <c r="V726" s="20"/>
      <c r="W726" s="20"/>
      <c r="X726" s="20"/>
      <c r="Y726" s="20"/>
      <c r="Z726" s="20"/>
      <c r="AA726" s="20"/>
    </row>
  </sheetData>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ySplit="2.0" topLeftCell="B3" activePane="bottomRight" state="frozen"/>
      <selection activeCell="B1" sqref="B1" pane="topRight"/>
      <selection activeCell="A3" sqref="A3" pane="bottomLeft"/>
      <selection activeCell="B3" sqref="B3" pane="bottomRight"/>
    </sheetView>
  </sheetViews>
  <sheetFormatPr customHeight="1" defaultColWidth="12.63" defaultRowHeight="15.75"/>
  <cols>
    <col customWidth="1" min="1" max="27" width="25.13"/>
  </cols>
  <sheetData>
    <row r="1">
      <c r="A1" s="17" t="s">
        <v>1741</v>
      </c>
      <c r="B1" s="18"/>
      <c r="C1" s="18"/>
      <c r="D1" s="18"/>
      <c r="E1" s="18"/>
      <c r="F1" s="18"/>
      <c r="G1" s="18"/>
      <c r="H1" s="18"/>
      <c r="I1" s="18"/>
      <c r="J1" s="18"/>
      <c r="K1" s="18"/>
      <c r="L1" s="18"/>
      <c r="M1" s="18"/>
      <c r="N1" s="18"/>
      <c r="O1" s="18"/>
      <c r="P1" s="18"/>
      <c r="Q1" s="18"/>
      <c r="R1" s="18"/>
      <c r="S1" s="18"/>
      <c r="T1" s="18"/>
      <c r="U1" s="18"/>
      <c r="V1" s="18"/>
      <c r="W1" s="18"/>
      <c r="X1" s="18"/>
      <c r="Y1" s="18"/>
      <c r="Z1" s="18"/>
      <c r="AA1" s="18"/>
    </row>
    <row r="2">
      <c r="A2" s="17" t="s">
        <v>260</v>
      </c>
      <c r="B2" s="17" t="s">
        <v>261</v>
      </c>
      <c r="C2" s="17" t="s">
        <v>2</v>
      </c>
      <c r="D2" s="17" t="s">
        <v>219</v>
      </c>
      <c r="E2" s="17" t="s">
        <v>262</v>
      </c>
      <c r="F2" s="17" t="s">
        <v>263</v>
      </c>
      <c r="G2" s="17" t="s">
        <v>264</v>
      </c>
      <c r="H2" s="17" t="s">
        <v>265</v>
      </c>
      <c r="I2" s="17" t="s">
        <v>266</v>
      </c>
      <c r="J2" s="17" t="s">
        <v>267</v>
      </c>
      <c r="K2" s="17" t="s">
        <v>268</v>
      </c>
      <c r="L2" s="17" t="s">
        <v>368</v>
      </c>
      <c r="M2" s="17" t="s">
        <v>369</v>
      </c>
      <c r="N2" s="17" t="s">
        <v>370</v>
      </c>
      <c r="O2" s="17" t="s">
        <v>269</v>
      </c>
      <c r="P2" s="17" t="s">
        <v>270</v>
      </c>
      <c r="Q2" s="17" t="s">
        <v>271</v>
      </c>
      <c r="R2" s="18"/>
      <c r="S2" s="18"/>
      <c r="T2" s="18"/>
      <c r="U2" s="18"/>
      <c r="V2" s="18"/>
      <c r="W2" s="18"/>
      <c r="X2" s="18"/>
      <c r="Y2" s="18"/>
      <c r="Z2" s="18"/>
      <c r="AA2" s="18"/>
    </row>
    <row r="3">
      <c r="A3" s="19" t="s">
        <v>1742</v>
      </c>
      <c r="B3" s="19" t="s">
        <v>26</v>
      </c>
      <c r="C3" s="19" t="s">
        <v>28</v>
      </c>
      <c r="D3" s="19" t="s">
        <v>222</v>
      </c>
      <c r="E3" s="19" t="s">
        <v>227</v>
      </c>
      <c r="F3" s="19" t="s">
        <v>320</v>
      </c>
      <c r="G3" s="19" t="s">
        <v>274</v>
      </c>
      <c r="H3" s="19" t="s">
        <v>275</v>
      </c>
      <c r="I3" s="19" t="s">
        <v>276</v>
      </c>
      <c r="J3" s="19" t="s">
        <v>40</v>
      </c>
      <c r="K3" s="20"/>
      <c r="L3" s="19" t="b">
        <v>1</v>
      </c>
      <c r="M3" s="19" t="b">
        <v>1</v>
      </c>
      <c r="N3" s="19" t="b">
        <v>0</v>
      </c>
      <c r="O3" s="19" t="s">
        <v>178</v>
      </c>
      <c r="P3" s="19" t="s">
        <v>60</v>
      </c>
      <c r="Q3" s="19" t="s">
        <v>281</v>
      </c>
      <c r="R3" s="20"/>
      <c r="S3" s="20"/>
      <c r="T3" s="20"/>
      <c r="U3" s="20"/>
      <c r="V3" s="20"/>
      <c r="W3" s="20"/>
      <c r="X3" s="20"/>
      <c r="Y3" s="20"/>
      <c r="Z3" s="20"/>
      <c r="AA3" s="20"/>
    </row>
    <row r="4">
      <c r="A4" s="19" t="s">
        <v>1743</v>
      </c>
      <c r="B4" s="19" t="s">
        <v>25</v>
      </c>
      <c r="C4" s="19" t="s">
        <v>27</v>
      </c>
      <c r="D4" s="19" t="s">
        <v>220</v>
      </c>
      <c r="E4" s="19" t="s">
        <v>227</v>
      </c>
      <c r="F4" s="19" t="s">
        <v>291</v>
      </c>
      <c r="G4" s="19" t="s">
        <v>291</v>
      </c>
      <c r="H4" s="19" t="s">
        <v>289</v>
      </c>
      <c r="I4" s="19" t="s">
        <v>37</v>
      </c>
      <c r="J4" s="19" t="s">
        <v>40</v>
      </c>
      <c r="K4" s="20"/>
      <c r="L4" s="19" t="b">
        <v>0</v>
      </c>
      <c r="M4" s="19" t="b">
        <v>0</v>
      </c>
      <c r="N4" s="19" t="b">
        <v>1</v>
      </c>
      <c r="O4" s="19" t="s">
        <v>177</v>
      </c>
      <c r="P4" s="19" t="s">
        <v>60</v>
      </c>
      <c r="Q4" s="19" t="s">
        <v>63</v>
      </c>
      <c r="R4" s="20"/>
      <c r="S4" s="20"/>
      <c r="T4" s="20"/>
      <c r="U4" s="20"/>
      <c r="V4" s="20"/>
      <c r="W4" s="20"/>
      <c r="X4" s="20"/>
      <c r="Y4" s="20"/>
      <c r="Z4" s="20"/>
      <c r="AA4" s="20"/>
    </row>
    <row r="5">
      <c r="A5" s="19" t="s">
        <v>1744</v>
      </c>
      <c r="B5" s="19" t="s">
        <v>26</v>
      </c>
      <c r="C5" s="19" t="s">
        <v>27</v>
      </c>
      <c r="D5" s="19" t="s">
        <v>220</v>
      </c>
      <c r="E5" s="19" t="s">
        <v>227</v>
      </c>
      <c r="F5" s="19" t="s">
        <v>280</v>
      </c>
      <c r="G5" s="19" t="s">
        <v>280</v>
      </c>
      <c r="H5" s="19" t="s">
        <v>275</v>
      </c>
      <c r="I5" s="19" t="s">
        <v>37</v>
      </c>
      <c r="J5" s="19" t="s">
        <v>40</v>
      </c>
      <c r="K5" s="20"/>
      <c r="L5" s="19" t="b">
        <v>1</v>
      </c>
      <c r="M5" s="19" t="b">
        <v>0</v>
      </c>
      <c r="N5" s="19" t="b">
        <v>0</v>
      </c>
      <c r="O5" s="19" t="s">
        <v>179</v>
      </c>
      <c r="P5" s="19" t="s">
        <v>60</v>
      </c>
      <c r="Q5" s="19" t="s">
        <v>284</v>
      </c>
      <c r="R5" s="20"/>
      <c r="S5" s="20"/>
      <c r="T5" s="20"/>
      <c r="U5" s="20"/>
      <c r="V5" s="20"/>
      <c r="W5" s="20"/>
      <c r="X5" s="20"/>
      <c r="Y5" s="20"/>
      <c r="Z5" s="20"/>
      <c r="AA5" s="20"/>
    </row>
    <row r="6">
      <c r="A6" s="19" t="s">
        <v>1745</v>
      </c>
      <c r="B6" s="19" t="s">
        <v>25</v>
      </c>
      <c r="C6" s="19" t="s">
        <v>27</v>
      </c>
      <c r="D6" s="19" t="s">
        <v>220</v>
      </c>
      <c r="E6" s="19" t="s">
        <v>227</v>
      </c>
      <c r="F6" s="19" t="s">
        <v>291</v>
      </c>
      <c r="G6" s="19" t="s">
        <v>291</v>
      </c>
      <c r="H6" s="19" t="s">
        <v>289</v>
      </c>
      <c r="I6" s="19" t="s">
        <v>37</v>
      </c>
      <c r="J6" s="19" t="s">
        <v>40</v>
      </c>
      <c r="K6" s="20"/>
      <c r="L6" s="19" t="b">
        <v>0</v>
      </c>
      <c r="M6" s="19" t="b">
        <v>0</v>
      </c>
      <c r="N6" s="19" t="b">
        <v>1</v>
      </c>
      <c r="O6" s="19" t="s">
        <v>177</v>
      </c>
      <c r="P6" s="19" t="s">
        <v>60</v>
      </c>
      <c r="Q6" s="19" t="s">
        <v>284</v>
      </c>
      <c r="R6" s="20"/>
      <c r="S6" s="20"/>
      <c r="T6" s="20"/>
      <c r="U6" s="20"/>
      <c r="V6" s="20"/>
      <c r="W6" s="20"/>
      <c r="X6" s="20"/>
      <c r="Y6" s="20"/>
      <c r="Z6" s="20"/>
      <c r="AA6" s="20"/>
    </row>
    <row r="7">
      <c r="A7" s="19" t="s">
        <v>1746</v>
      </c>
      <c r="B7" s="19" t="s">
        <v>26</v>
      </c>
      <c r="C7" s="19" t="s">
        <v>27</v>
      </c>
      <c r="D7" s="19" t="s">
        <v>220</v>
      </c>
      <c r="E7" s="19" t="s">
        <v>227</v>
      </c>
      <c r="F7" s="19" t="s">
        <v>280</v>
      </c>
      <c r="G7" s="19" t="s">
        <v>280</v>
      </c>
      <c r="H7" s="19" t="s">
        <v>275</v>
      </c>
      <c r="I7" s="19" t="s">
        <v>37</v>
      </c>
      <c r="J7" s="19" t="s">
        <v>40</v>
      </c>
      <c r="K7" s="20"/>
      <c r="L7" s="19" t="b">
        <v>0</v>
      </c>
      <c r="M7" s="19" t="b">
        <v>0</v>
      </c>
      <c r="N7" s="19" t="b">
        <v>1</v>
      </c>
      <c r="O7" s="19" t="s">
        <v>178</v>
      </c>
      <c r="P7" s="19" t="s">
        <v>60</v>
      </c>
      <c r="Q7" s="19" t="s">
        <v>281</v>
      </c>
      <c r="R7" s="20"/>
      <c r="S7" s="20"/>
      <c r="T7" s="20"/>
      <c r="U7" s="20"/>
      <c r="V7" s="20"/>
      <c r="W7" s="20"/>
      <c r="X7" s="20"/>
      <c r="Y7" s="20"/>
      <c r="Z7" s="20"/>
      <c r="AA7" s="20"/>
    </row>
    <row r="8">
      <c r="A8" s="19" t="s">
        <v>1747</v>
      </c>
      <c r="B8" s="19" t="s">
        <v>26</v>
      </c>
      <c r="C8" s="19" t="s">
        <v>29</v>
      </c>
      <c r="D8" s="19" t="s">
        <v>220</v>
      </c>
      <c r="E8" s="19" t="s">
        <v>227</v>
      </c>
      <c r="F8" s="19" t="s">
        <v>280</v>
      </c>
      <c r="G8" s="19" t="s">
        <v>280</v>
      </c>
      <c r="H8" s="19" t="s">
        <v>275</v>
      </c>
      <c r="I8" s="19" t="s">
        <v>37</v>
      </c>
      <c r="J8" s="19" t="s">
        <v>40</v>
      </c>
      <c r="K8" s="20"/>
      <c r="L8" s="19" t="b">
        <v>1</v>
      </c>
      <c r="M8" s="19" t="b">
        <v>1</v>
      </c>
      <c r="N8" s="19" t="b">
        <v>0</v>
      </c>
      <c r="O8" s="19" t="s">
        <v>177</v>
      </c>
      <c r="P8" s="19" t="s">
        <v>59</v>
      </c>
      <c r="Q8" s="19" t="s">
        <v>284</v>
      </c>
      <c r="R8" s="20"/>
      <c r="S8" s="20"/>
      <c r="T8" s="20"/>
      <c r="U8" s="20"/>
      <c r="V8" s="20"/>
      <c r="W8" s="20"/>
      <c r="X8" s="20"/>
      <c r="Y8" s="20"/>
      <c r="Z8" s="20"/>
      <c r="AA8" s="20"/>
    </row>
    <row r="9">
      <c r="A9" s="19" t="s">
        <v>1748</v>
      </c>
      <c r="B9" s="19" t="s">
        <v>25</v>
      </c>
      <c r="C9" s="19" t="s">
        <v>218</v>
      </c>
      <c r="D9" s="19" t="s">
        <v>221</v>
      </c>
      <c r="E9" s="19" t="s">
        <v>227</v>
      </c>
      <c r="F9" s="19" t="s">
        <v>336</v>
      </c>
      <c r="G9" s="19" t="s">
        <v>288</v>
      </c>
      <c r="H9" s="19" t="s">
        <v>289</v>
      </c>
      <c r="I9" s="19" t="s">
        <v>276</v>
      </c>
      <c r="J9" s="19" t="s">
        <v>40</v>
      </c>
      <c r="K9" s="20"/>
      <c r="L9" s="19" t="b">
        <v>1</v>
      </c>
      <c r="M9" s="19" t="b">
        <v>0</v>
      </c>
      <c r="N9" s="19" t="b">
        <v>0</v>
      </c>
      <c r="O9" s="19" t="s">
        <v>177</v>
      </c>
      <c r="P9" s="19" t="s">
        <v>60</v>
      </c>
      <c r="Q9" s="19" t="s">
        <v>281</v>
      </c>
      <c r="R9" s="20"/>
      <c r="S9" s="20"/>
      <c r="T9" s="20"/>
      <c r="U9" s="20"/>
      <c r="V9" s="20"/>
      <c r="W9" s="20"/>
      <c r="X9" s="20"/>
      <c r="Y9" s="20"/>
      <c r="Z9" s="20"/>
      <c r="AA9" s="20"/>
    </row>
    <row r="10">
      <c r="A10" s="19" t="s">
        <v>1749</v>
      </c>
      <c r="B10" s="19" t="s">
        <v>25</v>
      </c>
      <c r="C10" s="19" t="s">
        <v>27</v>
      </c>
      <c r="D10" s="19" t="s">
        <v>220</v>
      </c>
      <c r="E10" s="19" t="s">
        <v>226</v>
      </c>
      <c r="F10" s="19" t="s">
        <v>291</v>
      </c>
      <c r="G10" s="19" t="s">
        <v>291</v>
      </c>
      <c r="H10" s="19" t="s">
        <v>303</v>
      </c>
      <c r="I10" s="19" t="s">
        <v>36</v>
      </c>
      <c r="J10" s="20"/>
      <c r="K10" s="19" t="s">
        <v>41</v>
      </c>
      <c r="L10" s="19" t="b">
        <v>0</v>
      </c>
      <c r="M10" s="19" t="b">
        <v>1</v>
      </c>
      <c r="N10" s="19" t="b">
        <v>0</v>
      </c>
      <c r="O10" s="19" t="s">
        <v>180</v>
      </c>
      <c r="P10" s="19" t="s">
        <v>60</v>
      </c>
      <c r="Q10" s="19" t="s">
        <v>284</v>
      </c>
      <c r="R10" s="20"/>
      <c r="S10" s="20"/>
      <c r="T10" s="20"/>
      <c r="U10" s="20"/>
      <c r="V10" s="20"/>
      <c r="W10" s="20"/>
      <c r="X10" s="20"/>
      <c r="Y10" s="20"/>
      <c r="Z10" s="20"/>
      <c r="AA10" s="20"/>
    </row>
    <row r="11">
      <c r="A11" s="19" t="s">
        <v>1750</v>
      </c>
      <c r="B11" s="19" t="s">
        <v>26</v>
      </c>
      <c r="C11" s="19" t="s">
        <v>28</v>
      </c>
      <c r="D11" s="19" t="s">
        <v>220</v>
      </c>
      <c r="E11" s="19" t="s">
        <v>227</v>
      </c>
      <c r="F11" s="19" t="s">
        <v>280</v>
      </c>
      <c r="G11" s="19" t="s">
        <v>280</v>
      </c>
      <c r="H11" s="19" t="s">
        <v>275</v>
      </c>
      <c r="I11" s="19" t="s">
        <v>37</v>
      </c>
      <c r="J11" s="20"/>
      <c r="K11" s="19" t="s">
        <v>41</v>
      </c>
      <c r="L11" s="19" t="b">
        <v>1</v>
      </c>
      <c r="M11" s="19" t="b">
        <v>0</v>
      </c>
      <c r="N11" s="19" t="b">
        <v>0</v>
      </c>
      <c r="O11" s="19" t="s">
        <v>179</v>
      </c>
      <c r="P11" s="19" t="s">
        <v>60</v>
      </c>
      <c r="Q11" s="19" t="s">
        <v>63</v>
      </c>
      <c r="R11" s="20"/>
      <c r="S11" s="20"/>
      <c r="T11" s="20"/>
      <c r="U11" s="20"/>
      <c r="V11" s="20"/>
      <c r="W11" s="20"/>
      <c r="X11" s="20"/>
      <c r="Y11" s="20"/>
      <c r="Z11" s="20"/>
      <c r="AA11" s="20"/>
    </row>
    <row r="12">
      <c r="A12" s="19" t="s">
        <v>1751</v>
      </c>
      <c r="B12" s="19" t="s">
        <v>25</v>
      </c>
      <c r="C12" s="19" t="s">
        <v>29</v>
      </c>
      <c r="D12" s="19" t="s">
        <v>220</v>
      </c>
      <c r="E12" s="19" t="s">
        <v>227</v>
      </c>
      <c r="F12" s="19" t="s">
        <v>291</v>
      </c>
      <c r="G12" s="19" t="s">
        <v>291</v>
      </c>
      <c r="H12" s="19" t="s">
        <v>289</v>
      </c>
      <c r="I12" s="19" t="s">
        <v>37</v>
      </c>
      <c r="J12" s="19" t="s">
        <v>40</v>
      </c>
      <c r="K12" s="20"/>
      <c r="L12" s="19" t="b">
        <v>0</v>
      </c>
      <c r="M12" s="19" t="b">
        <v>0</v>
      </c>
      <c r="N12" s="19" t="b">
        <v>1</v>
      </c>
      <c r="O12" s="19" t="s">
        <v>178</v>
      </c>
      <c r="P12" s="19" t="s">
        <v>60</v>
      </c>
      <c r="Q12" s="19" t="s">
        <v>66</v>
      </c>
      <c r="R12" s="20"/>
      <c r="S12" s="20"/>
      <c r="T12" s="20"/>
      <c r="U12" s="20"/>
      <c r="V12" s="20"/>
      <c r="W12" s="20"/>
      <c r="X12" s="20"/>
      <c r="Y12" s="20"/>
      <c r="Z12" s="20"/>
      <c r="AA12" s="20"/>
    </row>
    <row r="13">
      <c r="A13" s="19" t="s">
        <v>1752</v>
      </c>
      <c r="B13" s="19" t="s">
        <v>26</v>
      </c>
      <c r="C13" s="19" t="s">
        <v>28</v>
      </c>
      <c r="D13" s="19" t="s">
        <v>220</v>
      </c>
      <c r="E13" s="19" t="s">
        <v>227</v>
      </c>
      <c r="F13" s="19" t="s">
        <v>280</v>
      </c>
      <c r="G13" s="19" t="s">
        <v>280</v>
      </c>
      <c r="H13" s="19" t="s">
        <v>275</v>
      </c>
      <c r="I13" s="19" t="s">
        <v>37</v>
      </c>
      <c r="J13" s="19" t="s">
        <v>40</v>
      </c>
      <c r="K13" s="20"/>
      <c r="L13" s="19" t="b">
        <v>1</v>
      </c>
      <c r="M13" s="19" t="b">
        <v>0</v>
      </c>
      <c r="N13" s="19" t="b">
        <v>0</v>
      </c>
      <c r="O13" s="19" t="s">
        <v>178</v>
      </c>
      <c r="P13" s="19" t="s">
        <v>59</v>
      </c>
      <c r="Q13" s="20"/>
      <c r="R13" s="20"/>
      <c r="S13" s="20"/>
      <c r="T13" s="20"/>
      <c r="U13" s="20"/>
      <c r="V13" s="20"/>
      <c r="W13" s="20"/>
      <c r="X13" s="20"/>
      <c r="Y13" s="20"/>
      <c r="Z13" s="20"/>
      <c r="AA13" s="20"/>
    </row>
    <row r="14">
      <c r="A14" s="19" t="s">
        <v>1753</v>
      </c>
      <c r="B14" s="19" t="s">
        <v>26</v>
      </c>
      <c r="C14" s="19" t="s">
        <v>27</v>
      </c>
      <c r="D14" s="19" t="s">
        <v>217</v>
      </c>
      <c r="E14" s="19" t="s">
        <v>227</v>
      </c>
      <c r="F14" s="20"/>
      <c r="G14" s="20"/>
      <c r="H14" s="19" t="s">
        <v>275</v>
      </c>
      <c r="I14" s="20"/>
      <c r="J14" s="19" t="s">
        <v>40</v>
      </c>
      <c r="K14" s="20"/>
      <c r="L14" s="19" t="b">
        <v>1</v>
      </c>
      <c r="M14" s="19" t="b">
        <v>0</v>
      </c>
      <c r="N14" s="19" t="b">
        <v>0</v>
      </c>
      <c r="O14" s="19" t="s">
        <v>178</v>
      </c>
      <c r="P14" s="19" t="s">
        <v>60</v>
      </c>
      <c r="Q14" s="19" t="s">
        <v>63</v>
      </c>
      <c r="R14" s="20"/>
      <c r="S14" s="20"/>
      <c r="T14" s="20"/>
      <c r="U14" s="20"/>
      <c r="V14" s="20"/>
      <c r="W14" s="20"/>
      <c r="X14" s="20"/>
      <c r="Y14" s="20"/>
      <c r="Z14" s="20"/>
      <c r="AA14" s="20"/>
    </row>
    <row r="15">
      <c r="A15" s="19" t="s">
        <v>1754</v>
      </c>
      <c r="B15" s="19" t="s">
        <v>26</v>
      </c>
      <c r="C15" s="19" t="s">
        <v>29</v>
      </c>
      <c r="D15" s="19" t="s">
        <v>220</v>
      </c>
      <c r="E15" s="19" t="s">
        <v>227</v>
      </c>
      <c r="F15" s="19" t="s">
        <v>280</v>
      </c>
      <c r="G15" s="19" t="s">
        <v>280</v>
      </c>
      <c r="H15" s="19" t="s">
        <v>275</v>
      </c>
      <c r="I15" s="19" t="s">
        <v>37</v>
      </c>
      <c r="J15" s="19" t="s">
        <v>40</v>
      </c>
      <c r="K15" s="20"/>
      <c r="L15" s="19" t="b">
        <v>0</v>
      </c>
      <c r="M15" s="19" t="b">
        <v>1</v>
      </c>
      <c r="N15" s="19" t="b">
        <v>0</v>
      </c>
      <c r="O15" s="19" t="s">
        <v>178</v>
      </c>
      <c r="P15" s="19" t="s">
        <v>59</v>
      </c>
      <c r="Q15" s="20"/>
      <c r="R15" s="20"/>
      <c r="S15" s="20"/>
      <c r="T15" s="20"/>
      <c r="U15" s="20"/>
      <c r="V15" s="20"/>
      <c r="W15" s="20"/>
      <c r="X15" s="20"/>
      <c r="Y15" s="20"/>
      <c r="Z15" s="20"/>
      <c r="AA15" s="20"/>
    </row>
    <row r="16">
      <c r="A16" s="19" t="s">
        <v>1755</v>
      </c>
      <c r="B16" s="19" t="s">
        <v>26</v>
      </c>
      <c r="C16" s="19" t="s">
        <v>29</v>
      </c>
      <c r="D16" s="19" t="s">
        <v>217</v>
      </c>
      <c r="E16" s="19" t="s">
        <v>227</v>
      </c>
      <c r="F16" s="20"/>
      <c r="G16" s="20"/>
      <c r="H16" s="19" t="s">
        <v>275</v>
      </c>
      <c r="I16" s="20"/>
      <c r="J16" s="19" t="s">
        <v>40</v>
      </c>
      <c r="K16" s="20"/>
      <c r="L16" s="19" t="b">
        <v>1</v>
      </c>
      <c r="M16" s="19" t="b">
        <v>0</v>
      </c>
      <c r="N16" s="19" t="b">
        <v>0</v>
      </c>
      <c r="O16" s="19" t="s">
        <v>178</v>
      </c>
      <c r="P16" s="19" t="s">
        <v>60</v>
      </c>
      <c r="Q16" s="19" t="s">
        <v>63</v>
      </c>
      <c r="R16" s="20"/>
      <c r="S16" s="20"/>
      <c r="T16" s="20"/>
      <c r="U16" s="20"/>
      <c r="V16" s="20"/>
      <c r="W16" s="20"/>
      <c r="X16" s="20"/>
      <c r="Y16" s="20"/>
      <c r="Z16" s="20"/>
      <c r="AA16" s="20"/>
    </row>
    <row r="17">
      <c r="A17" s="19" t="s">
        <v>1756</v>
      </c>
      <c r="B17" s="19" t="s">
        <v>25</v>
      </c>
      <c r="C17" s="19" t="s">
        <v>28</v>
      </c>
      <c r="D17" s="19" t="s">
        <v>220</v>
      </c>
      <c r="E17" s="19" t="s">
        <v>227</v>
      </c>
      <c r="F17" s="19" t="s">
        <v>291</v>
      </c>
      <c r="G17" s="19" t="s">
        <v>291</v>
      </c>
      <c r="H17" s="19" t="s">
        <v>289</v>
      </c>
      <c r="I17" s="19" t="s">
        <v>37</v>
      </c>
      <c r="J17" s="20"/>
      <c r="K17" s="19" t="s">
        <v>41</v>
      </c>
      <c r="L17" s="19" t="b">
        <v>0</v>
      </c>
      <c r="M17" s="19" t="b">
        <v>1</v>
      </c>
      <c r="N17" s="19" t="b">
        <v>0</v>
      </c>
      <c r="O17" s="19" t="s">
        <v>178</v>
      </c>
      <c r="P17" s="19" t="s">
        <v>59</v>
      </c>
      <c r="Q17" s="19" t="s">
        <v>284</v>
      </c>
      <c r="R17" s="20"/>
      <c r="S17" s="20"/>
      <c r="T17" s="20"/>
      <c r="U17" s="20"/>
      <c r="V17" s="20"/>
      <c r="W17" s="20"/>
      <c r="X17" s="20"/>
      <c r="Y17" s="20"/>
      <c r="Z17" s="20"/>
      <c r="AA17" s="20"/>
    </row>
    <row r="18">
      <c r="A18" s="19" t="s">
        <v>1757</v>
      </c>
      <c r="B18" s="19" t="s">
        <v>26</v>
      </c>
      <c r="C18" s="19" t="s">
        <v>29</v>
      </c>
      <c r="D18" s="19" t="s">
        <v>221</v>
      </c>
      <c r="E18" s="19" t="s">
        <v>227</v>
      </c>
      <c r="F18" s="19" t="s">
        <v>273</v>
      </c>
      <c r="G18" s="19" t="s">
        <v>274</v>
      </c>
      <c r="H18" s="19" t="s">
        <v>275</v>
      </c>
      <c r="I18" s="19" t="s">
        <v>276</v>
      </c>
      <c r="J18" s="19" t="s">
        <v>40</v>
      </c>
      <c r="K18" s="20"/>
      <c r="L18" s="19" t="b">
        <v>1</v>
      </c>
      <c r="M18" s="19" t="b">
        <v>1</v>
      </c>
      <c r="N18" s="19" t="b">
        <v>0</v>
      </c>
      <c r="O18" s="19" t="s">
        <v>178</v>
      </c>
      <c r="P18" s="19" t="s">
        <v>59</v>
      </c>
      <c r="Q18" s="19" t="s">
        <v>284</v>
      </c>
      <c r="R18" s="20"/>
      <c r="S18" s="20"/>
      <c r="T18" s="20"/>
      <c r="U18" s="20"/>
      <c r="V18" s="20"/>
      <c r="W18" s="20"/>
      <c r="X18" s="20"/>
      <c r="Y18" s="20"/>
      <c r="Z18" s="20"/>
      <c r="AA18" s="20"/>
    </row>
    <row r="19">
      <c r="A19" s="19" t="s">
        <v>1758</v>
      </c>
      <c r="B19" s="19" t="s">
        <v>25</v>
      </c>
      <c r="C19" s="19" t="s">
        <v>29</v>
      </c>
      <c r="D19" s="19" t="s">
        <v>220</v>
      </c>
      <c r="E19" s="19" t="s">
        <v>227</v>
      </c>
      <c r="F19" s="19" t="s">
        <v>291</v>
      </c>
      <c r="G19" s="19" t="s">
        <v>291</v>
      </c>
      <c r="H19" s="19" t="s">
        <v>289</v>
      </c>
      <c r="I19" s="19" t="s">
        <v>37</v>
      </c>
      <c r="J19" s="19" t="s">
        <v>40</v>
      </c>
      <c r="K19" s="20"/>
      <c r="L19" s="19" t="b">
        <v>0</v>
      </c>
      <c r="M19" s="19" t="b">
        <v>1</v>
      </c>
      <c r="N19" s="19" t="b">
        <v>0</v>
      </c>
      <c r="O19" s="19" t="s">
        <v>179</v>
      </c>
      <c r="P19" s="19" t="s">
        <v>60</v>
      </c>
      <c r="Q19" s="19" t="s">
        <v>66</v>
      </c>
      <c r="R19" s="20"/>
      <c r="S19" s="20"/>
      <c r="T19" s="20"/>
      <c r="U19" s="20"/>
      <c r="V19" s="20"/>
      <c r="W19" s="20"/>
      <c r="X19" s="20"/>
      <c r="Y19" s="20"/>
      <c r="Z19" s="20"/>
      <c r="AA19" s="20"/>
    </row>
    <row r="20">
      <c r="A20" s="19" t="s">
        <v>1759</v>
      </c>
      <c r="B20" s="19" t="s">
        <v>26</v>
      </c>
      <c r="C20" s="19" t="s">
        <v>28</v>
      </c>
      <c r="D20" s="19" t="s">
        <v>221</v>
      </c>
      <c r="E20" s="19" t="s">
        <v>227</v>
      </c>
      <c r="F20" s="19" t="s">
        <v>273</v>
      </c>
      <c r="G20" s="19" t="s">
        <v>274</v>
      </c>
      <c r="H20" s="19" t="s">
        <v>275</v>
      </c>
      <c r="I20" s="19" t="s">
        <v>276</v>
      </c>
      <c r="J20" s="19" t="s">
        <v>40</v>
      </c>
      <c r="K20" s="20"/>
      <c r="L20" s="19" t="b">
        <v>0</v>
      </c>
      <c r="M20" s="19" t="b">
        <v>0</v>
      </c>
      <c r="N20" s="19" t="b">
        <v>1</v>
      </c>
      <c r="O20" s="19" t="s">
        <v>178</v>
      </c>
      <c r="P20" s="19" t="s">
        <v>59</v>
      </c>
      <c r="Q20" s="19" t="s">
        <v>63</v>
      </c>
      <c r="R20" s="20"/>
      <c r="S20" s="20"/>
      <c r="T20" s="20"/>
      <c r="U20" s="20"/>
      <c r="V20" s="20"/>
      <c r="W20" s="20"/>
      <c r="X20" s="20"/>
      <c r="Y20" s="20"/>
      <c r="Z20" s="20"/>
      <c r="AA20" s="20"/>
    </row>
    <row r="21">
      <c r="A21" s="19" t="s">
        <v>1760</v>
      </c>
      <c r="B21" s="19" t="s">
        <v>26</v>
      </c>
      <c r="C21" s="19" t="s">
        <v>28</v>
      </c>
      <c r="D21" s="19" t="s">
        <v>220</v>
      </c>
      <c r="E21" s="19" t="s">
        <v>226</v>
      </c>
      <c r="F21" s="19" t="s">
        <v>280</v>
      </c>
      <c r="G21" s="19" t="s">
        <v>280</v>
      </c>
      <c r="H21" s="19" t="s">
        <v>300</v>
      </c>
      <c r="I21" s="19" t="s">
        <v>36</v>
      </c>
      <c r="J21" s="19" t="s">
        <v>40</v>
      </c>
      <c r="K21" s="20"/>
      <c r="L21" s="19" t="b">
        <v>1</v>
      </c>
      <c r="M21" s="19" t="b">
        <v>0</v>
      </c>
      <c r="N21" s="19" t="b">
        <v>0</v>
      </c>
      <c r="O21" s="19" t="s">
        <v>180</v>
      </c>
      <c r="P21" s="19" t="s">
        <v>59</v>
      </c>
      <c r="Q21" s="19" t="s">
        <v>281</v>
      </c>
      <c r="R21" s="20"/>
      <c r="S21" s="20"/>
      <c r="T21" s="20"/>
      <c r="U21" s="20"/>
      <c r="V21" s="20"/>
      <c r="W21" s="20"/>
      <c r="X21" s="20"/>
      <c r="Y21" s="20"/>
      <c r="Z21" s="20"/>
      <c r="AA21" s="20"/>
    </row>
    <row r="22">
      <c r="A22" s="19" t="s">
        <v>1761</v>
      </c>
      <c r="B22" s="19" t="s">
        <v>26</v>
      </c>
      <c r="C22" s="19" t="s">
        <v>27</v>
      </c>
      <c r="D22" s="19" t="s">
        <v>220</v>
      </c>
      <c r="E22" s="19" t="s">
        <v>227</v>
      </c>
      <c r="F22" s="19" t="s">
        <v>280</v>
      </c>
      <c r="G22" s="19" t="s">
        <v>280</v>
      </c>
      <c r="H22" s="19" t="s">
        <v>275</v>
      </c>
      <c r="I22" s="19" t="s">
        <v>37</v>
      </c>
      <c r="J22" s="19" t="s">
        <v>40</v>
      </c>
      <c r="K22" s="20"/>
      <c r="L22" s="19" t="b">
        <v>1</v>
      </c>
      <c r="M22" s="19" t="b">
        <v>0</v>
      </c>
      <c r="N22" s="19" t="b">
        <v>0</v>
      </c>
      <c r="O22" s="19" t="s">
        <v>178</v>
      </c>
      <c r="P22" s="19" t="s">
        <v>60</v>
      </c>
      <c r="Q22" s="19" t="s">
        <v>66</v>
      </c>
      <c r="R22" s="20"/>
      <c r="S22" s="20"/>
      <c r="T22" s="20"/>
      <c r="U22" s="20"/>
      <c r="V22" s="20"/>
      <c r="W22" s="20"/>
      <c r="X22" s="20"/>
      <c r="Y22" s="20"/>
      <c r="Z22" s="20"/>
      <c r="AA22" s="20"/>
    </row>
    <row r="23">
      <c r="A23" s="19" t="s">
        <v>1762</v>
      </c>
      <c r="B23" s="19" t="s">
        <v>26</v>
      </c>
      <c r="C23" s="19" t="s">
        <v>29</v>
      </c>
      <c r="D23" s="19" t="s">
        <v>220</v>
      </c>
      <c r="E23" s="19" t="s">
        <v>227</v>
      </c>
      <c r="F23" s="19" t="s">
        <v>280</v>
      </c>
      <c r="G23" s="19" t="s">
        <v>280</v>
      </c>
      <c r="H23" s="19" t="s">
        <v>275</v>
      </c>
      <c r="I23" s="19" t="s">
        <v>37</v>
      </c>
      <c r="J23" s="19" t="s">
        <v>40</v>
      </c>
      <c r="K23" s="20"/>
      <c r="L23" s="19" t="b">
        <v>1</v>
      </c>
      <c r="M23" s="19" t="b">
        <v>0</v>
      </c>
      <c r="N23" s="19" t="b">
        <v>0</v>
      </c>
      <c r="O23" s="19" t="s">
        <v>178</v>
      </c>
      <c r="P23" s="19" t="s">
        <v>60</v>
      </c>
      <c r="Q23" s="20"/>
      <c r="R23" s="20"/>
      <c r="S23" s="20"/>
      <c r="T23" s="20"/>
      <c r="U23" s="20"/>
      <c r="V23" s="20"/>
      <c r="W23" s="20"/>
      <c r="X23" s="20"/>
      <c r="Y23" s="20"/>
      <c r="Z23" s="20"/>
      <c r="AA23" s="20"/>
    </row>
    <row r="24">
      <c r="A24" s="19" t="s">
        <v>1763</v>
      </c>
      <c r="B24" s="19" t="s">
        <v>25</v>
      </c>
      <c r="C24" s="19" t="s">
        <v>28</v>
      </c>
      <c r="D24" s="19" t="s">
        <v>220</v>
      </c>
      <c r="E24" s="19" t="s">
        <v>227</v>
      </c>
      <c r="F24" s="19" t="s">
        <v>291</v>
      </c>
      <c r="G24" s="19" t="s">
        <v>291</v>
      </c>
      <c r="H24" s="19" t="s">
        <v>289</v>
      </c>
      <c r="I24" s="19" t="s">
        <v>37</v>
      </c>
      <c r="J24" s="19" t="s">
        <v>40</v>
      </c>
      <c r="K24" s="20"/>
      <c r="L24" s="19" t="b">
        <v>0</v>
      </c>
      <c r="M24" s="19" t="b">
        <v>0</v>
      </c>
      <c r="N24" s="19" t="b">
        <v>1</v>
      </c>
      <c r="O24" s="19" t="s">
        <v>178</v>
      </c>
      <c r="P24" s="19" t="s">
        <v>59</v>
      </c>
      <c r="Q24" s="19" t="s">
        <v>284</v>
      </c>
      <c r="R24" s="20"/>
      <c r="S24" s="20"/>
      <c r="T24" s="20"/>
      <c r="U24" s="20"/>
      <c r="V24" s="20"/>
      <c r="W24" s="20"/>
      <c r="X24" s="20"/>
      <c r="Y24" s="20"/>
      <c r="Z24" s="20"/>
      <c r="AA24" s="20"/>
    </row>
    <row r="25">
      <c r="A25" s="19" t="s">
        <v>1764</v>
      </c>
      <c r="B25" s="19" t="s">
        <v>25</v>
      </c>
      <c r="C25" s="19" t="s">
        <v>28</v>
      </c>
      <c r="D25" s="19" t="s">
        <v>220</v>
      </c>
      <c r="E25" s="19" t="s">
        <v>227</v>
      </c>
      <c r="F25" s="19" t="s">
        <v>291</v>
      </c>
      <c r="G25" s="19" t="s">
        <v>291</v>
      </c>
      <c r="H25" s="19" t="s">
        <v>289</v>
      </c>
      <c r="I25" s="19" t="s">
        <v>37</v>
      </c>
      <c r="J25" s="19" t="s">
        <v>40</v>
      </c>
      <c r="K25" s="20"/>
      <c r="L25" s="19" t="b">
        <v>1</v>
      </c>
      <c r="M25" s="19" t="b">
        <v>1</v>
      </c>
      <c r="N25" s="19" t="b">
        <v>0</v>
      </c>
      <c r="O25" s="19" t="s">
        <v>178</v>
      </c>
      <c r="P25" s="19" t="s">
        <v>59</v>
      </c>
      <c r="Q25" s="20"/>
      <c r="R25" s="20"/>
      <c r="S25" s="20"/>
      <c r="T25" s="20"/>
      <c r="U25" s="20"/>
      <c r="V25" s="20"/>
      <c r="W25" s="20"/>
      <c r="X25" s="20"/>
      <c r="Y25" s="20"/>
      <c r="Z25" s="20"/>
      <c r="AA25" s="20"/>
    </row>
    <row r="26">
      <c r="A26" s="19" t="s">
        <v>1765</v>
      </c>
      <c r="B26" s="19" t="s">
        <v>26</v>
      </c>
      <c r="C26" s="19" t="s">
        <v>29</v>
      </c>
      <c r="D26" s="19" t="s">
        <v>220</v>
      </c>
      <c r="E26" s="19" t="s">
        <v>227</v>
      </c>
      <c r="F26" s="19" t="s">
        <v>280</v>
      </c>
      <c r="G26" s="19" t="s">
        <v>280</v>
      </c>
      <c r="H26" s="19" t="s">
        <v>275</v>
      </c>
      <c r="I26" s="19" t="s">
        <v>37</v>
      </c>
      <c r="J26" s="19" t="s">
        <v>40</v>
      </c>
      <c r="K26" s="20"/>
      <c r="L26" s="19" t="b">
        <v>1</v>
      </c>
      <c r="M26" s="19" t="b">
        <v>1</v>
      </c>
      <c r="N26" s="19" t="b">
        <v>1</v>
      </c>
      <c r="O26" s="19" t="s">
        <v>179</v>
      </c>
      <c r="P26" s="19" t="s">
        <v>60</v>
      </c>
      <c r="Q26" s="19" t="s">
        <v>66</v>
      </c>
      <c r="R26" s="20"/>
      <c r="S26" s="20"/>
      <c r="T26" s="20"/>
      <c r="U26" s="20"/>
      <c r="V26" s="20"/>
      <c r="W26" s="20"/>
      <c r="X26" s="20"/>
      <c r="Y26" s="20"/>
      <c r="Z26" s="20"/>
      <c r="AA26" s="20"/>
    </row>
    <row r="27">
      <c r="A27" s="19" t="s">
        <v>1766</v>
      </c>
      <c r="B27" s="19" t="s">
        <v>26</v>
      </c>
      <c r="C27" s="19" t="s">
        <v>27</v>
      </c>
      <c r="D27" s="19" t="s">
        <v>220</v>
      </c>
      <c r="E27" s="20"/>
      <c r="F27" s="19" t="s">
        <v>280</v>
      </c>
      <c r="G27" s="19" t="s">
        <v>280</v>
      </c>
      <c r="H27" s="20"/>
      <c r="I27" s="20"/>
      <c r="J27" s="19" t="s">
        <v>40</v>
      </c>
      <c r="K27" s="20"/>
      <c r="L27" s="19" t="b">
        <v>1</v>
      </c>
      <c r="M27" s="19" t="b">
        <v>0</v>
      </c>
      <c r="N27" s="19" t="b">
        <v>0</v>
      </c>
      <c r="O27" s="19" t="s">
        <v>177</v>
      </c>
      <c r="P27" s="19" t="s">
        <v>60</v>
      </c>
      <c r="Q27" s="19" t="s">
        <v>281</v>
      </c>
      <c r="R27" s="20"/>
      <c r="S27" s="20"/>
      <c r="T27" s="20"/>
      <c r="U27" s="20"/>
      <c r="V27" s="20"/>
      <c r="W27" s="20"/>
      <c r="X27" s="20"/>
      <c r="Y27" s="20"/>
      <c r="Z27" s="20"/>
      <c r="AA27" s="20"/>
    </row>
    <row r="28">
      <c r="A28" s="19" t="s">
        <v>1767</v>
      </c>
      <c r="B28" s="20"/>
      <c r="C28" s="20"/>
      <c r="D28" s="19" t="s">
        <v>221</v>
      </c>
      <c r="E28" s="19" t="s">
        <v>228</v>
      </c>
      <c r="F28" s="20"/>
      <c r="G28" s="20"/>
      <c r="H28" s="20"/>
      <c r="I28" s="19" t="s">
        <v>276</v>
      </c>
      <c r="J28" s="19" t="s">
        <v>40</v>
      </c>
      <c r="K28" s="20"/>
      <c r="L28" s="19" t="b">
        <v>1</v>
      </c>
      <c r="M28" s="19" t="b">
        <v>0</v>
      </c>
      <c r="N28" s="19" t="b">
        <v>0</v>
      </c>
      <c r="O28" s="19" t="s">
        <v>178</v>
      </c>
      <c r="P28" s="19" t="s">
        <v>60</v>
      </c>
      <c r="Q28" s="19" t="s">
        <v>284</v>
      </c>
      <c r="R28" s="20"/>
      <c r="S28" s="20"/>
      <c r="T28" s="20"/>
      <c r="U28" s="20"/>
      <c r="V28" s="20"/>
      <c r="W28" s="20"/>
      <c r="X28" s="20"/>
      <c r="Y28" s="20"/>
      <c r="Z28" s="20"/>
      <c r="AA28" s="20"/>
    </row>
    <row r="29">
      <c r="A29" s="19" t="s">
        <v>1768</v>
      </c>
      <c r="B29" s="19" t="s">
        <v>26</v>
      </c>
      <c r="C29" s="19" t="s">
        <v>28</v>
      </c>
      <c r="D29" s="19" t="s">
        <v>220</v>
      </c>
      <c r="E29" s="19" t="s">
        <v>227</v>
      </c>
      <c r="F29" s="19" t="s">
        <v>280</v>
      </c>
      <c r="G29" s="19" t="s">
        <v>280</v>
      </c>
      <c r="H29" s="19" t="s">
        <v>275</v>
      </c>
      <c r="I29" s="19" t="s">
        <v>37</v>
      </c>
      <c r="J29" s="20"/>
      <c r="K29" s="19" t="s">
        <v>41</v>
      </c>
      <c r="L29" s="19" t="b">
        <v>0</v>
      </c>
      <c r="M29" s="19" t="b">
        <v>1</v>
      </c>
      <c r="N29" s="19" t="b">
        <v>0</v>
      </c>
      <c r="O29" s="19" t="s">
        <v>177</v>
      </c>
      <c r="P29" s="19" t="s">
        <v>59</v>
      </c>
      <c r="Q29" s="19" t="s">
        <v>66</v>
      </c>
      <c r="R29" s="20"/>
      <c r="S29" s="20"/>
      <c r="T29" s="20"/>
      <c r="U29" s="20"/>
      <c r="V29" s="20"/>
      <c r="W29" s="20"/>
      <c r="X29" s="20"/>
      <c r="Y29" s="20"/>
      <c r="Z29" s="20"/>
      <c r="AA29" s="20"/>
    </row>
    <row r="30">
      <c r="A30" s="19" t="s">
        <v>1769</v>
      </c>
      <c r="B30" s="19" t="s">
        <v>26</v>
      </c>
      <c r="C30" s="19" t="s">
        <v>28</v>
      </c>
      <c r="D30" s="19" t="s">
        <v>220</v>
      </c>
      <c r="E30" s="19" t="s">
        <v>227</v>
      </c>
      <c r="F30" s="19" t="s">
        <v>280</v>
      </c>
      <c r="G30" s="19" t="s">
        <v>280</v>
      </c>
      <c r="H30" s="19" t="s">
        <v>275</v>
      </c>
      <c r="I30" s="19" t="s">
        <v>37</v>
      </c>
      <c r="J30" s="19" t="s">
        <v>40</v>
      </c>
      <c r="K30" s="20"/>
      <c r="L30" s="19" t="b">
        <v>1</v>
      </c>
      <c r="M30" s="19" t="b">
        <v>0</v>
      </c>
      <c r="N30" s="19" t="b">
        <v>0</v>
      </c>
      <c r="O30" s="19" t="s">
        <v>178</v>
      </c>
      <c r="P30" s="19" t="s">
        <v>59</v>
      </c>
      <c r="Q30" s="19" t="s">
        <v>66</v>
      </c>
      <c r="R30" s="20"/>
      <c r="S30" s="20"/>
      <c r="T30" s="20"/>
      <c r="U30" s="20"/>
      <c r="V30" s="20"/>
      <c r="W30" s="20"/>
      <c r="X30" s="20"/>
      <c r="Y30" s="20"/>
      <c r="Z30" s="20"/>
      <c r="AA30" s="20"/>
    </row>
    <row r="31">
      <c r="A31" s="19" t="s">
        <v>1770</v>
      </c>
      <c r="B31" s="19" t="s">
        <v>26</v>
      </c>
      <c r="C31" s="19" t="s">
        <v>28</v>
      </c>
      <c r="D31" s="19" t="s">
        <v>221</v>
      </c>
      <c r="E31" s="19" t="s">
        <v>227</v>
      </c>
      <c r="F31" s="19" t="s">
        <v>273</v>
      </c>
      <c r="G31" s="19" t="s">
        <v>274</v>
      </c>
      <c r="H31" s="19" t="s">
        <v>275</v>
      </c>
      <c r="I31" s="19" t="s">
        <v>276</v>
      </c>
      <c r="J31" s="19" t="s">
        <v>40</v>
      </c>
      <c r="K31" s="20"/>
      <c r="L31" s="19" t="b">
        <v>1</v>
      </c>
      <c r="M31" s="19" t="b">
        <v>0</v>
      </c>
      <c r="N31" s="19" t="b">
        <v>0</v>
      </c>
      <c r="O31" s="19" t="s">
        <v>178</v>
      </c>
      <c r="P31" s="19" t="s">
        <v>60</v>
      </c>
      <c r="Q31" s="20"/>
      <c r="R31" s="20"/>
      <c r="S31" s="20"/>
      <c r="T31" s="20"/>
      <c r="U31" s="20"/>
      <c r="V31" s="20"/>
      <c r="W31" s="20"/>
      <c r="X31" s="20"/>
      <c r="Y31" s="20"/>
      <c r="Z31" s="20"/>
      <c r="AA31" s="20"/>
    </row>
    <row r="32">
      <c r="A32" s="19" t="s">
        <v>1771</v>
      </c>
      <c r="B32" s="19" t="s">
        <v>26</v>
      </c>
      <c r="C32" s="19" t="s">
        <v>28</v>
      </c>
      <c r="D32" s="19" t="s">
        <v>220</v>
      </c>
      <c r="E32" s="19" t="s">
        <v>227</v>
      </c>
      <c r="F32" s="19" t="s">
        <v>280</v>
      </c>
      <c r="G32" s="19" t="s">
        <v>280</v>
      </c>
      <c r="H32" s="19" t="s">
        <v>275</v>
      </c>
      <c r="I32" s="19" t="s">
        <v>37</v>
      </c>
      <c r="J32" s="19" t="s">
        <v>40</v>
      </c>
      <c r="K32" s="20"/>
      <c r="L32" s="19" t="b">
        <v>0</v>
      </c>
      <c r="M32" s="19" t="b">
        <v>0</v>
      </c>
      <c r="N32" s="19" t="b">
        <v>1</v>
      </c>
      <c r="O32" s="19" t="s">
        <v>178</v>
      </c>
      <c r="P32" s="19" t="s">
        <v>59</v>
      </c>
      <c r="Q32" s="19" t="s">
        <v>284</v>
      </c>
      <c r="R32" s="20"/>
      <c r="S32" s="20"/>
      <c r="T32" s="20"/>
      <c r="U32" s="20"/>
      <c r="V32" s="20"/>
      <c r="W32" s="20"/>
      <c r="X32" s="20"/>
      <c r="Y32" s="20"/>
      <c r="Z32" s="20"/>
      <c r="AA32" s="20"/>
    </row>
    <row r="33">
      <c r="A33" s="19" t="s">
        <v>1772</v>
      </c>
      <c r="B33" s="19" t="s">
        <v>26</v>
      </c>
      <c r="C33" s="19" t="s">
        <v>29</v>
      </c>
      <c r="D33" s="19" t="s">
        <v>220</v>
      </c>
      <c r="E33" s="19" t="s">
        <v>227</v>
      </c>
      <c r="F33" s="19" t="s">
        <v>280</v>
      </c>
      <c r="G33" s="19" t="s">
        <v>280</v>
      </c>
      <c r="H33" s="19" t="s">
        <v>275</v>
      </c>
      <c r="I33" s="19" t="s">
        <v>37</v>
      </c>
      <c r="J33" s="19" t="s">
        <v>40</v>
      </c>
      <c r="K33" s="20"/>
      <c r="L33" s="19" t="b">
        <v>1</v>
      </c>
      <c r="M33" s="19" t="b">
        <v>0</v>
      </c>
      <c r="N33" s="19" t="b">
        <v>0</v>
      </c>
      <c r="O33" s="19" t="s">
        <v>177</v>
      </c>
      <c r="P33" s="19" t="s">
        <v>60</v>
      </c>
      <c r="Q33" s="20"/>
      <c r="R33" s="20"/>
      <c r="S33" s="20"/>
      <c r="T33" s="20"/>
      <c r="U33" s="20"/>
      <c r="V33" s="20"/>
      <c r="W33" s="20"/>
      <c r="X33" s="20"/>
      <c r="Y33" s="20"/>
      <c r="Z33" s="20"/>
      <c r="AA33" s="20"/>
    </row>
    <row r="34">
      <c r="A34" s="19" t="s">
        <v>1773</v>
      </c>
      <c r="B34" s="19" t="s">
        <v>26</v>
      </c>
      <c r="C34" s="19" t="s">
        <v>27</v>
      </c>
      <c r="D34" s="19" t="s">
        <v>220</v>
      </c>
      <c r="E34" s="19" t="s">
        <v>227</v>
      </c>
      <c r="F34" s="19" t="s">
        <v>280</v>
      </c>
      <c r="G34" s="19" t="s">
        <v>280</v>
      </c>
      <c r="H34" s="19" t="s">
        <v>275</v>
      </c>
      <c r="I34" s="19" t="s">
        <v>37</v>
      </c>
      <c r="J34" s="19" t="s">
        <v>40</v>
      </c>
      <c r="K34" s="20"/>
      <c r="L34" s="19" t="b">
        <v>0</v>
      </c>
      <c r="M34" s="19" t="b">
        <v>1</v>
      </c>
      <c r="N34" s="19" t="b">
        <v>0</v>
      </c>
      <c r="O34" s="19" t="s">
        <v>178</v>
      </c>
      <c r="P34" s="19" t="s">
        <v>59</v>
      </c>
      <c r="Q34" s="19" t="s">
        <v>66</v>
      </c>
      <c r="R34" s="20"/>
      <c r="S34" s="20"/>
      <c r="T34" s="20"/>
      <c r="U34" s="20"/>
      <c r="V34" s="20"/>
      <c r="W34" s="20"/>
      <c r="X34" s="20"/>
      <c r="Y34" s="20"/>
      <c r="Z34" s="20"/>
      <c r="AA34" s="20"/>
    </row>
    <row r="35">
      <c r="A35" s="19" t="s">
        <v>1774</v>
      </c>
      <c r="B35" s="19" t="s">
        <v>26</v>
      </c>
      <c r="C35" s="19" t="s">
        <v>28</v>
      </c>
      <c r="D35" s="19" t="s">
        <v>223</v>
      </c>
      <c r="E35" s="19" t="s">
        <v>227</v>
      </c>
      <c r="F35" s="19" t="s">
        <v>278</v>
      </c>
      <c r="G35" s="19" t="s">
        <v>274</v>
      </c>
      <c r="H35" s="19" t="s">
        <v>275</v>
      </c>
      <c r="I35" s="19" t="s">
        <v>276</v>
      </c>
      <c r="J35" s="20"/>
      <c r="K35" s="19" t="s">
        <v>41</v>
      </c>
      <c r="L35" s="19" t="b">
        <v>1</v>
      </c>
      <c r="M35" s="19" t="b">
        <v>1</v>
      </c>
      <c r="N35" s="19" t="b">
        <v>0</v>
      </c>
      <c r="O35" s="19" t="s">
        <v>179</v>
      </c>
      <c r="P35" s="19" t="s">
        <v>60</v>
      </c>
      <c r="Q35" s="19" t="s">
        <v>63</v>
      </c>
      <c r="R35" s="20"/>
      <c r="S35" s="20"/>
      <c r="T35" s="20"/>
      <c r="U35" s="20"/>
      <c r="V35" s="20"/>
      <c r="W35" s="20"/>
      <c r="X35" s="20"/>
      <c r="Y35" s="20"/>
      <c r="Z35" s="20"/>
      <c r="AA35" s="20"/>
    </row>
    <row r="36">
      <c r="A36" s="19" t="s">
        <v>1775</v>
      </c>
      <c r="B36" s="19" t="s">
        <v>26</v>
      </c>
      <c r="C36" s="19" t="s">
        <v>27</v>
      </c>
      <c r="D36" s="19" t="s">
        <v>220</v>
      </c>
      <c r="E36" s="19" t="s">
        <v>226</v>
      </c>
      <c r="F36" s="19" t="s">
        <v>280</v>
      </c>
      <c r="G36" s="19" t="s">
        <v>280</v>
      </c>
      <c r="H36" s="19" t="s">
        <v>300</v>
      </c>
      <c r="I36" s="19" t="s">
        <v>36</v>
      </c>
      <c r="J36" s="20"/>
      <c r="K36" s="19" t="s">
        <v>41</v>
      </c>
      <c r="L36" s="19" t="b">
        <v>0</v>
      </c>
      <c r="M36" s="19" t="b">
        <v>1</v>
      </c>
      <c r="N36" s="19" t="b">
        <v>0</v>
      </c>
      <c r="O36" s="19" t="s">
        <v>178</v>
      </c>
      <c r="P36" s="19" t="s">
        <v>60</v>
      </c>
      <c r="Q36" s="19" t="s">
        <v>281</v>
      </c>
      <c r="R36" s="20"/>
      <c r="S36" s="20"/>
      <c r="T36" s="20"/>
      <c r="U36" s="20"/>
      <c r="V36" s="20"/>
      <c r="W36" s="20"/>
      <c r="X36" s="20"/>
      <c r="Y36" s="20"/>
      <c r="Z36" s="20"/>
      <c r="AA36" s="20"/>
    </row>
    <row r="37">
      <c r="A37" s="19" t="s">
        <v>1776</v>
      </c>
      <c r="B37" s="19" t="s">
        <v>26</v>
      </c>
      <c r="C37" s="19" t="s">
        <v>27</v>
      </c>
      <c r="D37" s="19" t="s">
        <v>220</v>
      </c>
      <c r="E37" s="19" t="s">
        <v>227</v>
      </c>
      <c r="F37" s="19" t="s">
        <v>280</v>
      </c>
      <c r="G37" s="19" t="s">
        <v>280</v>
      </c>
      <c r="H37" s="19" t="s">
        <v>275</v>
      </c>
      <c r="I37" s="19" t="s">
        <v>37</v>
      </c>
      <c r="J37" s="19" t="s">
        <v>40</v>
      </c>
      <c r="K37" s="20"/>
      <c r="L37" s="19" t="b">
        <v>1</v>
      </c>
      <c r="M37" s="19" t="b">
        <v>0</v>
      </c>
      <c r="N37" s="19" t="b">
        <v>0</v>
      </c>
      <c r="O37" s="19" t="s">
        <v>178</v>
      </c>
      <c r="P37" s="19" t="s">
        <v>60</v>
      </c>
      <c r="Q37" s="19" t="s">
        <v>281</v>
      </c>
      <c r="R37" s="20"/>
      <c r="S37" s="20"/>
      <c r="T37" s="20"/>
      <c r="U37" s="20"/>
      <c r="V37" s="20"/>
      <c r="W37" s="20"/>
      <c r="X37" s="20"/>
      <c r="Y37" s="20"/>
      <c r="Z37" s="20"/>
      <c r="AA37" s="20"/>
    </row>
    <row r="38">
      <c r="A38" s="19" t="s">
        <v>1777</v>
      </c>
      <c r="B38" s="19" t="s">
        <v>26</v>
      </c>
      <c r="C38" s="19" t="s">
        <v>28</v>
      </c>
      <c r="D38" s="19" t="s">
        <v>221</v>
      </c>
      <c r="E38" s="19" t="s">
        <v>227</v>
      </c>
      <c r="F38" s="19" t="s">
        <v>273</v>
      </c>
      <c r="G38" s="19" t="s">
        <v>274</v>
      </c>
      <c r="H38" s="19" t="s">
        <v>275</v>
      </c>
      <c r="I38" s="19" t="s">
        <v>276</v>
      </c>
      <c r="J38" s="19" t="s">
        <v>40</v>
      </c>
      <c r="K38" s="20"/>
      <c r="L38" s="19" t="b">
        <v>1</v>
      </c>
      <c r="M38" s="19" t="b">
        <v>1</v>
      </c>
      <c r="N38" s="19" t="b">
        <v>0</v>
      </c>
      <c r="O38" s="19" t="s">
        <v>178</v>
      </c>
      <c r="P38" s="19" t="s">
        <v>60</v>
      </c>
      <c r="Q38" s="19" t="s">
        <v>66</v>
      </c>
      <c r="R38" s="20"/>
      <c r="S38" s="20"/>
      <c r="T38" s="20"/>
      <c r="U38" s="20"/>
      <c r="V38" s="20"/>
      <c r="W38" s="20"/>
      <c r="X38" s="20"/>
      <c r="Y38" s="20"/>
      <c r="Z38" s="20"/>
      <c r="AA38" s="20"/>
    </row>
    <row r="39">
      <c r="A39" s="19" t="s">
        <v>1778</v>
      </c>
      <c r="B39" s="19" t="s">
        <v>26</v>
      </c>
      <c r="C39" s="19" t="s">
        <v>27</v>
      </c>
      <c r="D39" s="19" t="s">
        <v>220</v>
      </c>
      <c r="E39" s="19" t="s">
        <v>228</v>
      </c>
      <c r="F39" s="19" t="s">
        <v>280</v>
      </c>
      <c r="G39" s="19" t="s">
        <v>280</v>
      </c>
      <c r="H39" s="19" t="s">
        <v>275</v>
      </c>
      <c r="I39" s="19" t="s">
        <v>37</v>
      </c>
      <c r="J39" s="19" t="s">
        <v>40</v>
      </c>
      <c r="K39" s="20"/>
      <c r="L39" s="19" t="b">
        <v>0</v>
      </c>
      <c r="M39" s="19" t="b">
        <v>1</v>
      </c>
      <c r="N39" s="19" t="b">
        <v>0</v>
      </c>
      <c r="O39" s="19" t="s">
        <v>178</v>
      </c>
      <c r="P39" s="19" t="s">
        <v>60</v>
      </c>
      <c r="Q39" s="19" t="s">
        <v>284</v>
      </c>
      <c r="R39" s="20"/>
      <c r="S39" s="20"/>
      <c r="T39" s="20"/>
      <c r="U39" s="20"/>
      <c r="V39" s="20"/>
      <c r="W39" s="20"/>
      <c r="X39" s="20"/>
      <c r="Y39" s="20"/>
      <c r="Z39" s="20"/>
      <c r="AA39" s="20"/>
    </row>
    <row r="40">
      <c r="A40" s="19" t="s">
        <v>1779</v>
      </c>
      <c r="B40" s="19" t="s">
        <v>26</v>
      </c>
      <c r="C40" s="19" t="s">
        <v>29</v>
      </c>
      <c r="D40" s="19" t="s">
        <v>220</v>
      </c>
      <c r="E40" s="19" t="s">
        <v>227</v>
      </c>
      <c r="F40" s="19" t="s">
        <v>280</v>
      </c>
      <c r="G40" s="19" t="s">
        <v>280</v>
      </c>
      <c r="H40" s="19" t="s">
        <v>275</v>
      </c>
      <c r="I40" s="19" t="s">
        <v>37</v>
      </c>
      <c r="J40" s="19" t="s">
        <v>40</v>
      </c>
      <c r="K40" s="20"/>
      <c r="L40" s="19" t="b">
        <v>0</v>
      </c>
      <c r="M40" s="19" t="b">
        <v>0</v>
      </c>
      <c r="N40" s="19" t="b">
        <v>1</v>
      </c>
      <c r="O40" s="19" t="s">
        <v>179</v>
      </c>
      <c r="P40" s="19" t="s">
        <v>60</v>
      </c>
      <c r="Q40" s="19" t="s">
        <v>284</v>
      </c>
      <c r="R40" s="20"/>
      <c r="S40" s="20"/>
      <c r="T40" s="20"/>
      <c r="U40" s="20"/>
      <c r="V40" s="20"/>
      <c r="W40" s="20"/>
      <c r="X40" s="20"/>
      <c r="Y40" s="20"/>
      <c r="Z40" s="20"/>
      <c r="AA40" s="20"/>
    </row>
    <row r="41">
      <c r="A41" s="19" t="s">
        <v>1780</v>
      </c>
      <c r="B41" s="19" t="s">
        <v>26</v>
      </c>
      <c r="C41" s="19" t="s">
        <v>27</v>
      </c>
      <c r="D41" s="19" t="s">
        <v>220</v>
      </c>
      <c r="E41" s="19" t="s">
        <v>227</v>
      </c>
      <c r="F41" s="19" t="s">
        <v>280</v>
      </c>
      <c r="G41" s="19" t="s">
        <v>280</v>
      </c>
      <c r="H41" s="19" t="s">
        <v>275</v>
      </c>
      <c r="I41" s="19" t="s">
        <v>37</v>
      </c>
      <c r="J41" s="19" t="s">
        <v>40</v>
      </c>
      <c r="K41" s="20"/>
      <c r="L41" s="19" t="b">
        <v>0</v>
      </c>
      <c r="M41" s="19" t="b">
        <v>0</v>
      </c>
      <c r="N41" s="19" t="b">
        <v>1</v>
      </c>
      <c r="O41" s="19" t="s">
        <v>180</v>
      </c>
      <c r="P41" s="19" t="s">
        <v>60</v>
      </c>
      <c r="Q41" s="19" t="s">
        <v>63</v>
      </c>
      <c r="R41" s="20"/>
      <c r="S41" s="20"/>
      <c r="T41" s="20"/>
      <c r="U41" s="20"/>
      <c r="V41" s="20"/>
      <c r="W41" s="20"/>
      <c r="X41" s="20"/>
      <c r="Y41" s="20"/>
      <c r="Z41" s="20"/>
      <c r="AA41" s="20"/>
    </row>
    <row r="42">
      <c r="A42" s="19" t="s">
        <v>1781</v>
      </c>
      <c r="B42" s="19" t="s">
        <v>26</v>
      </c>
      <c r="C42" s="19" t="s">
        <v>27</v>
      </c>
      <c r="D42" s="19" t="s">
        <v>220</v>
      </c>
      <c r="E42" s="19" t="s">
        <v>227</v>
      </c>
      <c r="F42" s="19" t="s">
        <v>280</v>
      </c>
      <c r="G42" s="19" t="s">
        <v>280</v>
      </c>
      <c r="H42" s="19" t="s">
        <v>275</v>
      </c>
      <c r="I42" s="19" t="s">
        <v>37</v>
      </c>
      <c r="J42" s="20"/>
      <c r="K42" s="19" t="s">
        <v>41</v>
      </c>
      <c r="L42" s="19" t="b">
        <v>0</v>
      </c>
      <c r="M42" s="19" t="b">
        <v>1</v>
      </c>
      <c r="N42" s="19" t="b">
        <v>0</v>
      </c>
      <c r="O42" s="19" t="s">
        <v>178</v>
      </c>
      <c r="P42" s="19" t="s">
        <v>60</v>
      </c>
      <c r="Q42" s="19" t="s">
        <v>63</v>
      </c>
      <c r="R42" s="20"/>
      <c r="S42" s="20"/>
      <c r="T42" s="20"/>
      <c r="U42" s="20"/>
      <c r="V42" s="20"/>
      <c r="W42" s="20"/>
      <c r="X42" s="20"/>
      <c r="Y42" s="20"/>
      <c r="Z42" s="20"/>
      <c r="AA42" s="20"/>
    </row>
    <row r="43">
      <c r="A43" s="19" t="s">
        <v>1782</v>
      </c>
      <c r="B43" s="19" t="s">
        <v>26</v>
      </c>
      <c r="C43" s="19" t="s">
        <v>27</v>
      </c>
      <c r="D43" s="19" t="s">
        <v>220</v>
      </c>
      <c r="E43" s="19" t="s">
        <v>227</v>
      </c>
      <c r="F43" s="19" t="s">
        <v>280</v>
      </c>
      <c r="G43" s="19" t="s">
        <v>280</v>
      </c>
      <c r="H43" s="19" t="s">
        <v>275</v>
      </c>
      <c r="I43" s="19" t="s">
        <v>37</v>
      </c>
      <c r="J43" s="19" t="s">
        <v>40</v>
      </c>
      <c r="K43" s="20"/>
      <c r="L43" s="19" t="b">
        <v>1</v>
      </c>
      <c r="M43" s="19" t="b">
        <v>0</v>
      </c>
      <c r="N43" s="19" t="b">
        <v>0</v>
      </c>
      <c r="O43" s="19" t="s">
        <v>178</v>
      </c>
      <c r="P43" s="19" t="s">
        <v>60</v>
      </c>
      <c r="Q43" s="19" t="s">
        <v>63</v>
      </c>
      <c r="R43" s="20"/>
      <c r="S43" s="20"/>
      <c r="T43" s="20"/>
      <c r="U43" s="20"/>
      <c r="V43" s="20"/>
      <c r="W43" s="20"/>
      <c r="X43" s="20"/>
      <c r="Y43" s="20"/>
      <c r="Z43" s="20"/>
      <c r="AA43" s="20"/>
    </row>
    <row r="44">
      <c r="A44" s="19" t="s">
        <v>1783</v>
      </c>
      <c r="B44" s="19" t="s">
        <v>26</v>
      </c>
      <c r="C44" s="19" t="s">
        <v>29</v>
      </c>
      <c r="D44" s="19" t="s">
        <v>220</v>
      </c>
      <c r="E44" s="19" t="s">
        <v>227</v>
      </c>
      <c r="F44" s="19" t="s">
        <v>280</v>
      </c>
      <c r="G44" s="19" t="s">
        <v>280</v>
      </c>
      <c r="H44" s="19" t="s">
        <v>275</v>
      </c>
      <c r="I44" s="19" t="s">
        <v>37</v>
      </c>
      <c r="J44" s="19" t="s">
        <v>40</v>
      </c>
      <c r="K44" s="20"/>
      <c r="L44" s="19" t="b">
        <v>1</v>
      </c>
      <c r="M44" s="19" t="b">
        <v>0</v>
      </c>
      <c r="N44" s="19" t="b">
        <v>0</v>
      </c>
      <c r="O44" s="19" t="s">
        <v>178</v>
      </c>
      <c r="P44" s="19" t="s">
        <v>59</v>
      </c>
      <c r="Q44" s="19" t="s">
        <v>281</v>
      </c>
      <c r="R44" s="20"/>
      <c r="S44" s="20"/>
      <c r="T44" s="20"/>
      <c r="U44" s="20"/>
      <c r="V44" s="20"/>
      <c r="W44" s="20"/>
      <c r="X44" s="20"/>
      <c r="Y44" s="20"/>
      <c r="Z44" s="20"/>
      <c r="AA44" s="20"/>
    </row>
    <row r="45">
      <c r="A45" s="19" t="s">
        <v>1784</v>
      </c>
      <c r="B45" s="19" t="s">
        <v>26</v>
      </c>
      <c r="C45" s="19" t="s">
        <v>28</v>
      </c>
      <c r="D45" s="19" t="s">
        <v>222</v>
      </c>
      <c r="E45" s="19" t="s">
        <v>227</v>
      </c>
      <c r="F45" s="19" t="s">
        <v>320</v>
      </c>
      <c r="G45" s="19" t="s">
        <v>274</v>
      </c>
      <c r="H45" s="19" t="s">
        <v>275</v>
      </c>
      <c r="I45" s="19" t="s">
        <v>276</v>
      </c>
      <c r="J45" s="20"/>
      <c r="K45" s="19" t="s">
        <v>41</v>
      </c>
      <c r="L45" s="19" t="b">
        <v>1</v>
      </c>
      <c r="M45" s="19" t="b">
        <v>0</v>
      </c>
      <c r="N45" s="19" t="b">
        <v>0</v>
      </c>
      <c r="O45" s="19" t="s">
        <v>178</v>
      </c>
      <c r="P45" s="19" t="s">
        <v>59</v>
      </c>
      <c r="Q45" s="19" t="s">
        <v>63</v>
      </c>
      <c r="R45" s="20"/>
      <c r="S45" s="20"/>
      <c r="T45" s="20"/>
      <c r="U45" s="20"/>
      <c r="V45" s="20"/>
      <c r="W45" s="20"/>
      <c r="X45" s="20"/>
      <c r="Y45" s="20"/>
      <c r="Z45" s="20"/>
      <c r="AA45" s="20"/>
    </row>
    <row r="46">
      <c r="A46" s="19" t="s">
        <v>1785</v>
      </c>
      <c r="B46" s="19" t="s">
        <v>26</v>
      </c>
      <c r="C46" s="19" t="s">
        <v>27</v>
      </c>
      <c r="D46" s="19" t="s">
        <v>220</v>
      </c>
      <c r="E46" s="19" t="s">
        <v>227</v>
      </c>
      <c r="F46" s="19" t="s">
        <v>280</v>
      </c>
      <c r="G46" s="19" t="s">
        <v>280</v>
      </c>
      <c r="H46" s="19" t="s">
        <v>275</v>
      </c>
      <c r="I46" s="19" t="s">
        <v>37</v>
      </c>
      <c r="J46" s="20"/>
      <c r="K46" s="19" t="s">
        <v>41</v>
      </c>
      <c r="L46" s="19" t="b">
        <v>0</v>
      </c>
      <c r="M46" s="19" t="b">
        <v>1</v>
      </c>
      <c r="N46" s="19" t="b">
        <v>0</v>
      </c>
      <c r="O46" s="19" t="s">
        <v>178</v>
      </c>
      <c r="P46" s="19" t="s">
        <v>60</v>
      </c>
      <c r="Q46" s="19" t="s">
        <v>281</v>
      </c>
      <c r="R46" s="20"/>
      <c r="S46" s="20"/>
      <c r="T46" s="20"/>
      <c r="U46" s="20"/>
      <c r="V46" s="20"/>
      <c r="W46" s="20"/>
      <c r="X46" s="20"/>
      <c r="Y46" s="20"/>
      <c r="Z46" s="20"/>
      <c r="AA46" s="20"/>
    </row>
    <row r="47">
      <c r="A47" s="19" t="s">
        <v>1786</v>
      </c>
      <c r="B47" s="19" t="s">
        <v>26</v>
      </c>
      <c r="C47" s="19" t="s">
        <v>28</v>
      </c>
      <c r="D47" s="19" t="s">
        <v>220</v>
      </c>
      <c r="E47" s="19" t="s">
        <v>227</v>
      </c>
      <c r="F47" s="19" t="s">
        <v>280</v>
      </c>
      <c r="G47" s="19" t="s">
        <v>280</v>
      </c>
      <c r="H47" s="19" t="s">
        <v>275</v>
      </c>
      <c r="I47" s="19" t="s">
        <v>37</v>
      </c>
      <c r="J47" s="19" t="s">
        <v>40</v>
      </c>
      <c r="K47" s="20"/>
      <c r="L47" s="19" t="b">
        <v>1</v>
      </c>
      <c r="M47" s="19" t="b">
        <v>0</v>
      </c>
      <c r="N47" s="19" t="b">
        <v>0</v>
      </c>
      <c r="O47" s="19" t="s">
        <v>178</v>
      </c>
      <c r="P47" s="19" t="s">
        <v>59</v>
      </c>
      <c r="Q47" s="19" t="s">
        <v>63</v>
      </c>
      <c r="R47" s="20"/>
      <c r="S47" s="20"/>
      <c r="T47" s="20"/>
      <c r="U47" s="20"/>
      <c r="V47" s="20"/>
      <c r="W47" s="20"/>
      <c r="X47" s="20"/>
      <c r="Y47" s="20"/>
      <c r="Z47" s="20"/>
      <c r="AA47" s="20"/>
    </row>
    <row r="48">
      <c r="A48" s="19" t="s">
        <v>1787</v>
      </c>
      <c r="B48" s="19" t="s">
        <v>26</v>
      </c>
      <c r="C48" s="19" t="s">
        <v>28</v>
      </c>
      <c r="D48" s="19" t="s">
        <v>221</v>
      </c>
      <c r="E48" s="19" t="s">
        <v>227</v>
      </c>
      <c r="F48" s="19" t="s">
        <v>273</v>
      </c>
      <c r="G48" s="19" t="s">
        <v>274</v>
      </c>
      <c r="H48" s="19" t="s">
        <v>275</v>
      </c>
      <c r="I48" s="19" t="s">
        <v>276</v>
      </c>
      <c r="J48" s="19" t="s">
        <v>40</v>
      </c>
      <c r="K48" s="20"/>
      <c r="L48" s="19" t="b">
        <v>0</v>
      </c>
      <c r="M48" s="19" t="b">
        <v>1</v>
      </c>
      <c r="N48" s="19" t="b">
        <v>0</v>
      </c>
      <c r="O48" s="19" t="s">
        <v>178</v>
      </c>
      <c r="P48" s="19" t="s">
        <v>59</v>
      </c>
      <c r="Q48" s="19" t="s">
        <v>63</v>
      </c>
      <c r="R48" s="20"/>
      <c r="S48" s="20"/>
      <c r="T48" s="20"/>
      <c r="U48" s="20"/>
      <c r="V48" s="20"/>
      <c r="W48" s="20"/>
      <c r="X48" s="20"/>
      <c r="Y48" s="20"/>
      <c r="Z48" s="20"/>
      <c r="AA48" s="20"/>
    </row>
    <row r="49">
      <c r="A49" s="19" t="s">
        <v>1788</v>
      </c>
      <c r="B49" s="19" t="s">
        <v>25</v>
      </c>
      <c r="C49" s="19" t="s">
        <v>28</v>
      </c>
      <c r="D49" s="19" t="s">
        <v>220</v>
      </c>
      <c r="E49" s="19" t="s">
        <v>227</v>
      </c>
      <c r="F49" s="19" t="s">
        <v>291</v>
      </c>
      <c r="G49" s="19" t="s">
        <v>291</v>
      </c>
      <c r="H49" s="19" t="s">
        <v>289</v>
      </c>
      <c r="I49" s="19" t="s">
        <v>37</v>
      </c>
      <c r="J49" s="19" t="s">
        <v>40</v>
      </c>
      <c r="K49" s="20"/>
      <c r="L49" s="19" t="b">
        <v>0</v>
      </c>
      <c r="M49" s="19" t="b">
        <v>1</v>
      </c>
      <c r="N49" s="19" t="b">
        <v>0</v>
      </c>
      <c r="O49" s="19" t="s">
        <v>179</v>
      </c>
      <c r="P49" s="19" t="s">
        <v>59</v>
      </c>
      <c r="Q49" s="19" t="s">
        <v>281</v>
      </c>
      <c r="R49" s="20"/>
      <c r="S49" s="20"/>
      <c r="T49" s="20"/>
      <c r="U49" s="20"/>
      <c r="V49" s="20"/>
      <c r="W49" s="20"/>
      <c r="X49" s="20"/>
      <c r="Y49" s="20"/>
      <c r="Z49" s="20"/>
      <c r="AA49" s="20"/>
    </row>
    <row r="50">
      <c r="A50" s="19" t="s">
        <v>1789</v>
      </c>
      <c r="B50" s="19" t="s">
        <v>26</v>
      </c>
      <c r="C50" s="19" t="s">
        <v>27</v>
      </c>
      <c r="D50" s="19" t="s">
        <v>220</v>
      </c>
      <c r="E50" s="19" t="s">
        <v>226</v>
      </c>
      <c r="F50" s="19" t="s">
        <v>280</v>
      </c>
      <c r="G50" s="19" t="s">
        <v>280</v>
      </c>
      <c r="H50" s="19" t="s">
        <v>300</v>
      </c>
      <c r="I50" s="19" t="s">
        <v>36</v>
      </c>
      <c r="J50" s="19" t="s">
        <v>40</v>
      </c>
      <c r="K50" s="20"/>
      <c r="L50" s="19" t="b">
        <v>1</v>
      </c>
      <c r="M50" s="19" t="b">
        <v>0</v>
      </c>
      <c r="N50" s="19" t="b">
        <v>0</v>
      </c>
      <c r="O50" s="19" t="s">
        <v>178</v>
      </c>
      <c r="P50" s="19" t="s">
        <v>60</v>
      </c>
      <c r="Q50" s="19" t="s">
        <v>63</v>
      </c>
      <c r="R50" s="20"/>
      <c r="S50" s="20"/>
      <c r="T50" s="20"/>
      <c r="U50" s="20"/>
      <c r="V50" s="20"/>
      <c r="W50" s="20"/>
      <c r="X50" s="20"/>
      <c r="Y50" s="20"/>
      <c r="Z50" s="20"/>
      <c r="AA50" s="20"/>
    </row>
    <row r="51">
      <c r="A51" s="19" t="s">
        <v>1790</v>
      </c>
      <c r="B51" s="19" t="s">
        <v>25</v>
      </c>
      <c r="C51" s="19" t="s">
        <v>27</v>
      </c>
      <c r="D51" s="19" t="s">
        <v>221</v>
      </c>
      <c r="E51" s="19" t="s">
        <v>226</v>
      </c>
      <c r="F51" s="19" t="s">
        <v>336</v>
      </c>
      <c r="G51" s="19" t="s">
        <v>288</v>
      </c>
      <c r="H51" s="19" t="s">
        <v>303</v>
      </c>
      <c r="I51" s="19" t="s">
        <v>301</v>
      </c>
      <c r="J51" s="20"/>
      <c r="K51" s="19" t="s">
        <v>41</v>
      </c>
      <c r="L51" s="19" t="b">
        <v>0</v>
      </c>
      <c r="M51" s="19" t="b">
        <v>0</v>
      </c>
      <c r="N51" s="19" t="b">
        <v>1</v>
      </c>
      <c r="O51" s="19" t="s">
        <v>178</v>
      </c>
      <c r="P51" s="19" t="s">
        <v>60</v>
      </c>
      <c r="Q51" s="19" t="s">
        <v>63</v>
      </c>
      <c r="R51" s="20"/>
      <c r="S51" s="20"/>
      <c r="T51" s="20"/>
      <c r="U51" s="20"/>
      <c r="V51" s="20"/>
      <c r="W51" s="20"/>
      <c r="X51" s="20"/>
      <c r="Y51" s="20"/>
      <c r="Z51" s="20"/>
      <c r="AA51" s="20"/>
    </row>
    <row r="52">
      <c r="A52" s="19" t="s">
        <v>1791</v>
      </c>
      <c r="B52" s="19" t="s">
        <v>26</v>
      </c>
      <c r="C52" s="19" t="s">
        <v>27</v>
      </c>
      <c r="D52" s="19" t="s">
        <v>223</v>
      </c>
      <c r="E52" s="19" t="s">
        <v>226</v>
      </c>
      <c r="F52" s="19" t="s">
        <v>278</v>
      </c>
      <c r="G52" s="19" t="s">
        <v>274</v>
      </c>
      <c r="H52" s="19" t="s">
        <v>300</v>
      </c>
      <c r="I52" s="19" t="s">
        <v>301</v>
      </c>
      <c r="J52" s="20"/>
      <c r="K52" s="19" t="s">
        <v>41</v>
      </c>
      <c r="L52" s="19" t="b">
        <v>1</v>
      </c>
      <c r="M52" s="19" t="b">
        <v>1</v>
      </c>
      <c r="N52" s="19" t="b">
        <v>0</v>
      </c>
      <c r="O52" s="19" t="s">
        <v>178</v>
      </c>
      <c r="P52" s="19" t="s">
        <v>60</v>
      </c>
      <c r="Q52" s="20"/>
      <c r="R52" s="20"/>
      <c r="S52" s="20"/>
      <c r="T52" s="20"/>
      <c r="U52" s="20"/>
      <c r="V52" s="20"/>
      <c r="W52" s="20"/>
      <c r="X52" s="20"/>
      <c r="Y52" s="20"/>
      <c r="Z52" s="20"/>
      <c r="AA52" s="20"/>
    </row>
    <row r="53">
      <c r="A53" s="19" t="s">
        <v>1792</v>
      </c>
      <c r="B53" s="19" t="s">
        <v>26</v>
      </c>
      <c r="C53" s="19" t="s">
        <v>29</v>
      </c>
      <c r="D53" s="19" t="s">
        <v>220</v>
      </c>
      <c r="E53" s="19" t="s">
        <v>227</v>
      </c>
      <c r="F53" s="19" t="s">
        <v>280</v>
      </c>
      <c r="G53" s="19" t="s">
        <v>280</v>
      </c>
      <c r="H53" s="19" t="s">
        <v>275</v>
      </c>
      <c r="I53" s="19" t="s">
        <v>37</v>
      </c>
      <c r="J53" s="19" t="s">
        <v>40</v>
      </c>
      <c r="K53" s="20"/>
      <c r="L53" s="19" t="b">
        <v>1</v>
      </c>
      <c r="M53" s="19" t="b">
        <v>0</v>
      </c>
      <c r="N53" s="19" t="b">
        <v>0</v>
      </c>
      <c r="O53" s="19" t="s">
        <v>178</v>
      </c>
      <c r="P53" s="19" t="s">
        <v>60</v>
      </c>
      <c r="Q53" s="19" t="s">
        <v>281</v>
      </c>
      <c r="R53" s="20"/>
      <c r="S53" s="20"/>
      <c r="T53" s="20"/>
      <c r="U53" s="20"/>
      <c r="V53" s="20"/>
      <c r="W53" s="20"/>
      <c r="X53" s="20"/>
      <c r="Y53" s="20"/>
      <c r="Z53" s="20"/>
      <c r="AA53" s="20"/>
    </row>
    <row r="54">
      <c r="A54" s="19" t="s">
        <v>1793</v>
      </c>
      <c r="B54" s="19" t="s">
        <v>26</v>
      </c>
      <c r="C54" s="19" t="s">
        <v>29</v>
      </c>
      <c r="D54" s="19" t="s">
        <v>220</v>
      </c>
      <c r="E54" s="19" t="s">
        <v>227</v>
      </c>
      <c r="F54" s="19" t="s">
        <v>280</v>
      </c>
      <c r="G54" s="19" t="s">
        <v>280</v>
      </c>
      <c r="H54" s="19" t="s">
        <v>275</v>
      </c>
      <c r="I54" s="19" t="s">
        <v>37</v>
      </c>
      <c r="J54" s="19" t="s">
        <v>40</v>
      </c>
      <c r="K54" s="20"/>
      <c r="L54" s="19" t="b">
        <v>1</v>
      </c>
      <c r="M54" s="19" t="b">
        <v>0</v>
      </c>
      <c r="N54" s="19" t="b">
        <v>0</v>
      </c>
      <c r="O54" s="19" t="s">
        <v>178</v>
      </c>
      <c r="P54" s="19" t="s">
        <v>60</v>
      </c>
      <c r="Q54" s="19" t="s">
        <v>281</v>
      </c>
      <c r="R54" s="20"/>
      <c r="S54" s="20"/>
      <c r="T54" s="20"/>
      <c r="U54" s="20"/>
      <c r="V54" s="20"/>
      <c r="W54" s="20"/>
      <c r="X54" s="20"/>
      <c r="Y54" s="20"/>
      <c r="Z54" s="20"/>
      <c r="AA54" s="20"/>
    </row>
    <row r="55">
      <c r="A55" s="19" t="s">
        <v>1794</v>
      </c>
      <c r="B55" s="19" t="s">
        <v>26</v>
      </c>
      <c r="C55" s="19" t="s">
        <v>29</v>
      </c>
      <c r="D55" s="19" t="s">
        <v>220</v>
      </c>
      <c r="E55" s="19" t="s">
        <v>227</v>
      </c>
      <c r="F55" s="19" t="s">
        <v>280</v>
      </c>
      <c r="G55" s="19" t="s">
        <v>280</v>
      </c>
      <c r="H55" s="19" t="s">
        <v>275</v>
      </c>
      <c r="I55" s="19" t="s">
        <v>37</v>
      </c>
      <c r="J55" s="20"/>
      <c r="K55" s="19" t="s">
        <v>41</v>
      </c>
      <c r="L55" s="19" t="b">
        <v>0</v>
      </c>
      <c r="M55" s="19" t="b">
        <v>0</v>
      </c>
      <c r="N55" s="19" t="b">
        <v>1</v>
      </c>
      <c r="O55" s="19" t="s">
        <v>178</v>
      </c>
      <c r="P55" s="19" t="s">
        <v>60</v>
      </c>
      <c r="Q55" s="19" t="s">
        <v>66</v>
      </c>
      <c r="R55" s="20"/>
      <c r="S55" s="20"/>
      <c r="T55" s="20"/>
      <c r="U55" s="20"/>
      <c r="V55" s="20"/>
      <c r="W55" s="20"/>
      <c r="X55" s="20"/>
      <c r="Y55" s="20"/>
      <c r="Z55" s="20"/>
      <c r="AA55" s="20"/>
    </row>
    <row r="56">
      <c r="A56" s="19" t="s">
        <v>1795</v>
      </c>
      <c r="B56" s="19" t="s">
        <v>26</v>
      </c>
      <c r="C56" s="19" t="s">
        <v>28</v>
      </c>
      <c r="D56" s="19" t="s">
        <v>220</v>
      </c>
      <c r="E56" s="19" t="s">
        <v>227</v>
      </c>
      <c r="F56" s="19" t="s">
        <v>280</v>
      </c>
      <c r="G56" s="19" t="s">
        <v>280</v>
      </c>
      <c r="H56" s="19" t="s">
        <v>275</v>
      </c>
      <c r="I56" s="19" t="s">
        <v>37</v>
      </c>
      <c r="J56" s="19" t="s">
        <v>40</v>
      </c>
      <c r="K56" s="20"/>
      <c r="L56" s="19" t="b">
        <v>1</v>
      </c>
      <c r="M56" s="19" t="b">
        <v>0</v>
      </c>
      <c r="N56" s="19" t="b">
        <v>0</v>
      </c>
      <c r="O56" s="19" t="s">
        <v>177</v>
      </c>
      <c r="P56" s="19" t="s">
        <v>60</v>
      </c>
      <c r="Q56" s="19" t="s">
        <v>281</v>
      </c>
      <c r="R56" s="20"/>
      <c r="S56" s="20"/>
      <c r="T56" s="20"/>
      <c r="U56" s="20"/>
      <c r="V56" s="20"/>
      <c r="W56" s="20"/>
      <c r="X56" s="20"/>
      <c r="Y56" s="20"/>
      <c r="Z56" s="20"/>
      <c r="AA56" s="20"/>
    </row>
    <row r="57">
      <c r="A57" s="19" t="s">
        <v>1796</v>
      </c>
      <c r="B57" s="19" t="s">
        <v>26</v>
      </c>
      <c r="C57" s="19" t="s">
        <v>29</v>
      </c>
      <c r="D57" s="19" t="s">
        <v>220</v>
      </c>
      <c r="E57" s="19" t="s">
        <v>226</v>
      </c>
      <c r="F57" s="19" t="s">
        <v>280</v>
      </c>
      <c r="G57" s="19" t="s">
        <v>280</v>
      </c>
      <c r="H57" s="19" t="s">
        <v>300</v>
      </c>
      <c r="I57" s="19" t="s">
        <v>36</v>
      </c>
      <c r="J57" s="19" t="s">
        <v>40</v>
      </c>
      <c r="K57" s="20"/>
      <c r="L57" s="19" t="b">
        <v>1</v>
      </c>
      <c r="M57" s="19" t="b">
        <v>0</v>
      </c>
      <c r="N57" s="19" t="b">
        <v>0</v>
      </c>
      <c r="O57" s="19" t="s">
        <v>178</v>
      </c>
      <c r="P57" s="19" t="s">
        <v>59</v>
      </c>
      <c r="Q57" s="20"/>
      <c r="R57" s="20"/>
      <c r="S57" s="20"/>
      <c r="T57" s="20"/>
      <c r="U57" s="20"/>
      <c r="V57" s="20"/>
      <c r="W57" s="20"/>
      <c r="X57" s="20"/>
      <c r="Y57" s="20"/>
      <c r="Z57" s="20"/>
      <c r="AA57" s="20"/>
    </row>
    <row r="58">
      <c r="A58" s="19" t="s">
        <v>1797</v>
      </c>
      <c r="B58" s="19" t="s">
        <v>26</v>
      </c>
      <c r="C58" s="19" t="s">
        <v>29</v>
      </c>
      <c r="D58" s="19" t="s">
        <v>220</v>
      </c>
      <c r="E58" s="19" t="s">
        <v>227</v>
      </c>
      <c r="F58" s="19" t="s">
        <v>280</v>
      </c>
      <c r="G58" s="19" t="s">
        <v>280</v>
      </c>
      <c r="H58" s="19" t="s">
        <v>275</v>
      </c>
      <c r="I58" s="19" t="s">
        <v>37</v>
      </c>
      <c r="J58" s="19" t="s">
        <v>40</v>
      </c>
      <c r="K58" s="20"/>
      <c r="L58" s="19" t="b">
        <v>1</v>
      </c>
      <c r="M58" s="19" t="b">
        <v>0</v>
      </c>
      <c r="N58" s="19" t="b">
        <v>0</v>
      </c>
      <c r="O58" s="19" t="s">
        <v>178</v>
      </c>
      <c r="P58" s="19" t="s">
        <v>60</v>
      </c>
      <c r="Q58" s="19" t="s">
        <v>66</v>
      </c>
      <c r="R58" s="20"/>
      <c r="S58" s="20"/>
      <c r="T58" s="20"/>
      <c r="U58" s="20"/>
      <c r="V58" s="20"/>
      <c r="W58" s="20"/>
      <c r="X58" s="20"/>
      <c r="Y58" s="20"/>
      <c r="Z58" s="20"/>
      <c r="AA58" s="20"/>
    </row>
    <row r="59">
      <c r="A59" s="19" t="s">
        <v>1798</v>
      </c>
      <c r="B59" s="19" t="s">
        <v>25</v>
      </c>
      <c r="C59" s="19" t="s">
        <v>29</v>
      </c>
      <c r="D59" s="19" t="s">
        <v>220</v>
      </c>
      <c r="E59" s="19" t="s">
        <v>227</v>
      </c>
      <c r="F59" s="19" t="s">
        <v>291</v>
      </c>
      <c r="G59" s="19" t="s">
        <v>291</v>
      </c>
      <c r="H59" s="19" t="s">
        <v>289</v>
      </c>
      <c r="I59" s="19" t="s">
        <v>37</v>
      </c>
      <c r="J59" s="19" t="s">
        <v>40</v>
      </c>
      <c r="K59" s="20"/>
      <c r="L59" s="19" t="b">
        <v>0</v>
      </c>
      <c r="M59" s="19" t="b">
        <v>1</v>
      </c>
      <c r="N59" s="19" t="b">
        <v>0</v>
      </c>
      <c r="O59" s="19" t="s">
        <v>178</v>
      </c>
      <c r="P59" s="19" t="s">
        <v>59</v>
      </c>
      <c r="Q59" s="19" t="s">
        <v>66</v>
      </c>
      <c r="R59" s="20"/>
      <c r="S59" s="20"/>
      <c r="T59" s="20"/>
      <c r="U59" s="20"/>
      <c r="V59" s="20"/>
      <c r="W59" s="20"/>
      <c r="X59" s="20"/>
      <c r="Y59" s="20"/>
      <c r="Z59" s="20"/>
      <c r="AA59" s="20"/>
    </row>
    <row r="60">
      <c r="A60" s="19" t="s">
        <v>1799</v>
      </c>
      <c r="B60" s="19" t="s">
        <v>26</v>
      </c>
      <c r="C60" s="19" t="s">
        <v>27</v>
      </c>
      <c r="D60" s="19" t="s">
        <v>221</v>
      </c>
      <c r="E60" s="19" t="s">
        <v>226</v>
      </c>
      <c r="F60" s="19" t="s">
        <v>273</v>
      </c>
      <c r="G60" s="19" t="s">
        <v>274</v>
      </c>
      <c r="H60" s="19" t="s">
        <v>300</v>
      </c>
      <c r="I60" s="19" t="s">
        <v>301</v>
      </c>
      <c r="J60" s="20"/>
      <c r="K60" s="19" t="s">
        <v>41</v>
      </c>
      <c r="L60" s="19" t="b">
        <v>0</v>
      </c>
      <c r="M60" s="19" t="b">
        <v>1</v>
      </c>
      <c r="N60" s="19" t="b">
        <v>0</v>
      </c>
      <c r="O60" s="19" t="s">
        <v>178</v>
      </c>
      <c r="P60" s="19" t="s">
        <v>60</v>
      </c>
      <c r="Q60" s="20"/>
      <c r="R60" s="20"/>
      <c r="S60" s="20"/>
      <c r="T60" s="20"/>
      <c r="U60" s="20"/>
      <c r="V60" s="20"/>
      <c r="W60" s="20"/>
      <c r="X60" s="20"/>
      <c r="Y60" s="20"/>
      <c r="Z60" s="20"/>
      <c r="AA60" s="20"/>
    </row>
    <row r="61">
      <c r="A61" s="19" t="s">
        <v>1800</v>
      </c>
      <c r="B61" s="19" t="s">
        <v>26</v>
      </c>
      <c r="C61" s="19" t="s">
        <v>28</v>
      </c>
      <c r="D61" s="19" t="s">
        <v>221</v>
      </c>
      <c r="E61" s="19" t="s">
        <v>226</v>
      </c>
      <c r="F61" s="19" t="s">
        <v>273</v>
      </c>
      <c r="G61" s="19" t="s">
        <v>274</v>
      </c>
      <c r="H61" s="19" t="s">
        <v>300</v>
      </c>
      <c r="I61" s="19" t="s">
        <v>301</v>
      </c>
      <c r="J61" s="19" t="s">
        <v>40</v>
      </c>
      <c r="K61" s="20"/>
      <c r="L61" s="19" t="b">
        <v>1</v>
      </c>
      <c r="M61" s="19" t="b">
        <v>0</v>
      </c>
      <c r="N61" s="19" t="b">
        <v>0</v>
      </c>
      <c r="O61" s="19" t="s">
        <v>177</v>
      </c>
      <c r="P61" s="19" t="s">
        <v>59</v>
      </c>
      <c r="Q61" s="19" t="s">
        <v>63</v>
      </c>
      <c r="R61" s="20"/>
      <c r="S61" s="20"/>
      <c r="T61" s="20"/>
      <c r="U61" s="20"/>
      <c r="V61" s="20"/>
      <c r="W61" s="20"/>
      <c r="X61" s="20"/>
      <c r="Y61" s="20"/>
      <c r="Z61" s="20"/>
      <c r="AA61" s="20"/>
    </row>
    <row r="62">
      <c r="A62" s="19" t="s">
        <v>1801</v>
      </c>
      <c r="B62" s="19" t="s">
        <v>26</v>
      </c>
      <c r="C62" s="19" t="s">
        <v>28</v>
      </c>
      <c r="D62" s="19" t="s">
        <v>220</v>
      </c>
      <c r="E62" s="19" t="s">
        <v>227</v>
      </c>
      <c r="F62" s="19" t="s">
        <v>280</v>
      </c>
      <c r="G62" s="19" t="s">
        <v>280</v>
      </c>
      <c r="H62" s="19" t="s">
        <v>275</v>
      </c>
      <c r="I62" s="19" t="s">
        <v>37</v>
      </c>
      <c r="J62" s="19" t="s">
        <v>40</v>
      </c>
      <c r="K62" s="20"/>
      <c r="L62" s="19" t="b">
        <v>0</v>
      </c>
      <c r="M62" s="19" t="b">
        <v>0</v>
      </c>
      <c r="N62" s="19" t="b">
        <v>1</v>
      </c>
      <c r="O62" s="19" t="s">
        <v>178</v>
      </c>
      <c r="P62" s="19" t="s">
        <v>60</v>
      </c>
      <c r="Q62" s="19" t="s">
        <v>66</v>
      </c>
      <c r="R62" s="20"/>
      <c r="S62" s="20"/>
      <c r="T62" s="20"/>
      <c r="U62" s="20"/>
      <c r="V62" s="20"/>
      <c r="W62" s="20"/>
      <c r="X62" s="20"/>
      <c r="Y62" s="20"/>
      <c r="Z62" s="20"/>
      <c r="AA62" s="20"/>
    </row>
    <row r="63">
      <c r="A63" s="19" t="s">
        <v>1802</v>
      </c>
      <c r="B63" s="19" t="s">
        <v>25</v>
      </c>
      <c r="C63" s="19" t="s">
        <v>29</v>
      </c>
      <c r="D63" s="19" t="s">
        <v>220</v>
      </c>
      <c r="E63" s="19" t="s">
        <v>226</v>
      </c>
      <c r="F63" s="19" t="s">
        <v>291</v>
      </c>
      <c r="G63" s="19" t="s">
        <v>291</v>
      </c>
      <c r="H63" s="19" t="s">
        <v>303</v>
      </c>
      <c r="I63" s="19" t="s">
        <v>36</v>
      </c>
      <c r="J63" s="19" t="s">
        <v>40</v>
      </c>
      <c r="K63" s="20"/>
      <c r="L63" s="19" t="b">
        <v>0</v>
      </c>
      <c r="M63" s="19" t="b">
        <v>0</v>
      </c>
      <c r="N63" s="19" t="b">
        <v>1</v>
      </c>
      <c r="O63" s="19" t="s">
        <v>178</v>
      </c>
      <c r="P63" s="19" t="s">
        <v>59</v>
      </c>
      <c r="Q63" s="19" t="s">
        <v>281</v>
      </c>
      <c r="R63" s="20"/>
      <c r="S63" s="20"/>
      <c r="T63" s="20"/>
      <c r="U63" s="20"/>
      <c r="V63" s="20"/>
      <c r="W63" s="20"/>
      <c r="X63" s="20"/>
      <c r="Y63" s="20"/>
      <c r="Z63" s="20"/>
      <c r="AA63" s="20"/>
    </row>
    <row r="64">
      <c r="A64" s="19" t="s">
        <v>1803</v>
      </c>
      <c r="B64" s="19" t="s">
        <v>26</v>
      </c>
      <c r="C64" s="19" t="s">
        <v>27</v>
      </c>
      <c r="D64" s="19" t="s">
        <v>223</v>
      </c>
      <c r="E64" s="19" t="s">
        <v>226</v>
      </c>
      <c r="F64" s="19" t="s">
        <v>278</v>
      </c>
      <c r="G64" s="19" t="s">
        <v>274</v>
      </c>
      <c r="H64" s="19" t="s">
        <v>300</v>
      </c>
      <c r="I64" s="19" t="s">
        <v>301</v>
      </c>
      <c r="J64" s="20"/>
      <c r="K64" s="19" t="s">
        <v>41</v>
      </c>
      <c r="L64" s="19" t="b">
        <v>1</v>
      </c>
      <c r="M64" s="19" t="b">
        <v>0</v>
      </c>
      <c r="N64" s="19" t="b">
        <v>0</v>
      </c>
      <c r="O64" s="19" t="s">
        <v>178</v>
      </c>
      <c r="P64" s="19" t="s">
        <v>60</v>
      </c>
      <c r="Q64" s="19" t="s">
        <v>63</v>
      </c>
      <c r="R64" s="20"/>
      <c r="S64" s="20"/>
      <c r="T64" s="20"/>
      <c r="U64" s="20"/>
      <c r="V64" s="20"/>
      <c r="W64" s="20"/>
      <c r="X64" s="20"/>
      <c r="Y64" s="20"/>
      <c r="Z64" s="20"/>
      <c r="AA64" s="20"/>
    </row>
    <row r="65">
      <c r="A65" s="19" t="s">
        <v>1804</v>
      </c>
      <c r="B65" s="19" t="s">
        <v>25</v>
      </c>
      <c r="C65" s="19" t="s">
        <v>29</v>
      </c>
      <c r="D65" s="19" t="s">
        <v>220</v>
      </c>
      <c r="E65" s="19" t="s">
        <v>227</v>
      </c>
      <c r="F65" s="19" t="s">
        <v>291</v>
      </c>
      <c r="G65" s="19" t="s">
        <v>291</v>
      </c>
      <c r="H65" s="19" t="s">
        <v>289</v>
      </c>
      <c r="I65" s="19" t="s">
        <v>37</v>
      </c>
      <c r="J65" s="19" t="s">
        <v>40</v>
      </c>
      <c r="K65" s="20"/>
      <c r="L65" s="19" t="b">
        <v>0</v>
      </c>
      <c r="M65" s="19" t="b">
        <v>0</v>
      </c>
      <c r="N65" s="19" t="b">
        <v>1</v>
      </c>
      <c r="O65" s="19" t="s">
        <v>177</v>
      </c>
      <c r="P65" s="19" t="s">
        <v>59</v>
      </c>
      <c r="Q65" s="19" t="s">
        <v>66</v>
      </c>
      <c r="R65" s="20"/>
      <c r="S65" s="20"/>
      <c r="T65" s="20"/>
      <c r="U65" s="20"/>
      <c r="V65" s="20"/>
      <c r="W65" s="20"/>
      <c r="X65" s="20"/>
      <c r="Y65" s="20"/>
      <c r="Z65" s="20"/>
      <c r="AA65" s="20"/>
    </row>
    <row r="66">
      <c r="A66" s="19" t="s">
        <v>1805</v>
      </c>
      <c r="B66" s="19" t="s">
        <v>26</v>
      </c>
      <c r="C66" s="19" t="s">
        <v>29</v>
      </c>
      <c r="D66" s="19" t="s">
        <v>220</v>
      </c>
      <c r="E66" s="19" t="s">
        <v>227</v>
      </c>
      <c r="F66" s="19" t="s">
        <v>280</v>
      </c>
      <c r="G66" s="19" t="s">
        <v>280</v>
      </c>
      <c r="H66" s="19" t="s">
        <v>275</v>
      </c>
      <c r="I66" s="19" t="s">
        <v>37</v>
      </c>
      <c r="J66" s="19" t="s">
        <v>40</v>
      </c>
      <c r="K66" s="20"/>
      <c r="L66" s="19" t="b">
        <v>0</v>
      </c>
      <c r="M66" s="19" t="b">
        <v>1</v>
      </c>
      <c r="N66" s="19" t="b">
        <v>0</v>
      </c>
      <c r="O66" s="19" t="s">
        <v>179</v>
      </c>
      <c r="P66" s="19" t="s">
        <v>60</v>
      </c>
      <c r="Q66" s="19" t="s">
        <v>281</v>
      </c>
      <c r="R66" s="20"/>
      <c r="S66" s="20"/>
      <c r="T66" s="20"/>
      <c r="U66" s="20"/>
      <c r="V66" s="20"/>
      <c r="W66" s="20"/>
      <c r="X66" s="20"/>
      <c r="Y66" s="20"/>
      <c r="Z66" s="20"/>
      <c r="AA66" s="20"/>
    </row>
    <row r="67">
      <c r="A67" s="19" t="s">
        <v>1806</v>
      </c>
      <c r="B67" s="19" t="s">
        <v>25</v>
      </c>
      <c r="C67" s="19" t="s">
        <v>29</v>
      </c>
      <c r="D67" s="19" t="s">
        <v>220</v>
      </c>
      <c r="E67" s="19" t="s">
        <v>227</v>
      </c>
      <c r="F67" s="19" t="s">
        <v>291</v>
      </c>
      <c r="G67" s="19" t="s">
        <v>291</v>
      </c>
      <c r="H67" s="19" t="s">
        <v>289</v>
      </c>
      <c r="I67" s="19" t="s">
        <v>37</v>
      </c>
      <c r="J67" s="19" t="s">
        <v>40</v>
      </c>
      <c r="K67" s="20"/>
      <c r="L67" s="19" t="b">
        <v>0</v>
      </c>
      <c r="M67" s="19" t="b">
        <v>0</v>
      </c>
      <c r="N67" s="19" t="b">
        <v>1</v>
      </c>
      <c r="O67" s="19" t="s">
        <v>179</v>
      </c>
      <c r="P67" s="19" t="s">
        <v>59</v>
      </c>
      <c r="Q67" s="19" t="s">
        <v>284</v>
      </c>
      <c r="R67" s="20"/>
      <c r="S67" s="20"/>
      <c r="T67" s="20"/>
      <c r="U67" s="20"/>
      <c r="V67" s="20"/>
      <c r="W67" s="20"/>
      <c r="X67" s="20"/>
      <c r="Y67" s="20"/>
      <c r="Z67" s="20"/>
      <c r="AA67" s="20"/>
    </row>
    <row r="68">
      <c r="A68" s="19" t="s">
        <v>1807</v>
      </c>
      <c r="B68" s="19" t="s">
        <v>26</v>
      </c>
      <c r="C68" s="19" t="s">
        <v>29</v>
      </c>
      <c r="D68" s="19" t="s">
        <v>217</v>
      </c>
      <c r="E68" s="19" t="s">
        <v>227</v>
      </c>
      <c r="F68" s="20"/>
      <c r="G68" s="20"/>
      <c r="H68" s="19" t="s">
        <v>275</v>
      </c>
      <c r="I68" s="20"/>
      <c r="J68" s="19" t="s">
        <v>40</v>
      </c>
      <c r="K68" s="20"/>
      <c r="L68" s="19" t="b">
        <v>0</v>
      </c>
      <c r="M68" s="19" t="b">
        <v>0</v>
      </c>
      <c r="N68" s="19" t="b">
        <v>1</v>
      </c>
      <c r="O68" s="19" t="s">
        <v>178</v>
      </c>
      <c r="P68" s="19" t="s">
        <v>59</v>
      </c>
      <c r="Q68" s="20"/>
      <c r="R68" s="20"/>
      <c r="S68" s="20"/>
      <c r="T68" s="20"/>
      <c r="U68" s="20"/>
      <c r="V68" s="20"/>
      <c r="W68" s="20"/>
      <c r="X68" s="20"/>
      <c r="Y68" s="20"/>
      <c r="Z68" s="20"/>
      <c r="AA68" s="20"/>
    </row>
    <row r="69">
      <c r="A69" s="19" t="s">
        <v>1808</v>
      </c>
      <c r="B69" s="19" t="s">
        <v>26</v>
      </c>
      <c r="C69" s="19" t="s">
        <v>29</v>
      </c>
      <c r="D69" s="19" t="s">
        <v>221</v>
      </c>
      <c r="E69" s="19" t="s">
        <v>227</v>
      </c>
      <c r="F69" s="19" t="s">
        <v>273</v>
      </c>
      <c r="G69" s="19" t="s">
        <v>274</v>
      </c>
      <c r="H69" s="19" t="s">
        <v>275</v>
      </c>
      <c r="I69" s="19" t="s">
        <v>276</v>
      </c>
      <c r="J69" s="19" t="s">
        <v>40</v>
      </c>
      <c r="K69" s="20"/>
      <c r="L69" s="19" t="b">
        <v>1</v>
      </c>
      <c r="M69" s="19" t="b">
        <v>0</v>
      </c>
      <c r="N69" s="19" t="b">
        <v>0</v>
      </c>
      <c r="O69" s="19" t="s">
        <v>179</v>
      </c>
      <c r="P69" s="19" t="s">
        <v>60</v>
      </c>
      <c r="Q69" s="19" t="s">
        <v>281</v>
      </c>
      <c r="R69" s="20"/>
      <c r="S69" s="20"/>
      <c r="T69" s="20"/>
      <c r="U69" s="20"/>
      <c r="V69" s="20"/>
      <c r="W69" s="20"/>
      <c r="X69" s="20"/>
      <c r="Y69" s="20"/>
      <c r="Z69" s="20"/>
      <c r="AA69" s="20"/>
    </row>
    <row r="70">
      <c r="A70" s="19" t="s">
        <v>1809</v>
      </c>
      <c r="B70" s="19" t="s">
        <v>26</v>
      </c>
      <c r="C70" s="19" t="s">
        <v>29</v>
      </c>
      <c r="D70" s="19" t="s">
        <v>220</v>
      </c>
      <c r="E70" s="19" t="s">
        <v>227</v>
      </c>
      <c r="F70" s="19" t="s">
        <v>280</v>
      </c>
      <c r="G70" s="19" t="s">
        <v>280</v>
      </c>
      <c r="H70" s="19" t="s">
        <v>275</v>
      </c>
      <c r="I70" s="19" t="s">
        <v>37</v>
      </c>
      <c r="J70" s="19" t="s">
        <v>40</v>
      </c>
      <c r="K70" s="20"/>
      <c r="L70" s="19" t="b">
        <v>1</v>
      </c>
      <c r="M70" s="19" t="b">
        <v>0</v>
      </c>
      <c r="N70" s="19" t="b">
        <v>0</v>
      </c>
      <c r="O70" s="19" t="s">
        <v>178</v>
      </c>
      <c r="P70" s="19" t="s">
        <v>60</v>
      </c>
      <c r="Q70" s="19" t="s">
        <v>66</v>
      </c>
      <c r="R70" s="20"/>
      <c r="S70" s="20"/>
      <c r="T70" s="20"/>
      <c r="U70" s="20"/>
      <c r="V70" s="20"/>
      <c r="W70" s="20"/>
      <c r="X70" s="20"/>
      <c r="Y70" s="20"/>
      <c r="Z70" s="20"/>
      <c r="AA70" s="20"/>
    </row>
    <row r="71">
      <c r="A71" s="19" t="s">
        <v>1810</v>
      </c>
      <c r="B71" s="19" t="s">
        <v>26</v>
      </c>
      <c r="C71" s="19" t="s">
        <v>28</v>
      </c>
      <c r="D71" s="19" t="s">
        <v>220</v>
      </c>
      <c r="E71" s="19" t="s">
        <v>227</v>
      </c>
      <c r="F71" s="19" t="s">
        <v>280</v>
      </c>
      <c r="G71" s="19" t="s">
        <v>280</v>
      </c>
      <c r="H71" s="19" t="s">
        <v>275</v>
      </c>
      <c r="I71" s="19" t="s">
        <v>37</v>
      </c>
      <c r="J71" s="19" t="s">
        <v>40</v>
      </c>
      <c r="K71" s="20"/>
      <c r="L71" s="19" t="b">
        <v>1</v>
      </c>
      <c r="M71" s="19" t="b">
        <v>0</v>
      </c>
      <c r="N71" s="19" t="b">
        <v>0</v>
      </c>
      <c r="O71" s="19" t="s">
        <v>177</v>
      </c>
      <c r="P71" s="19" t="s">
        <v>59</v>
      </c>
      <c r="Q71" s="19" t="s">
        <v>66</v>
      </c>
      <c r="R71" s="20"/>
      <c r="S71" s="20"/>
      <c r="T71" s="20"/>
      <c r="U71" s="20"/>
      <c r="V71" s="20"/>
      <c r="W71" s="20"/>
      <c r="X71" s="20"/>
      <c r="Y71" s="20"/>
      <c r="Z71" s="20"/>
      <c r="AA71" s="20"/>
    </row>
    <row r="72">
      <c r="A72" s="19" t="s">
        <v>1811</v>
      </c>
      <c r="B72" s="19" t="s">
        <v>26</v>
      </c>
      <c r="C72" s="19" t="s">
        <v>29</v>
      </c>
      <c r="D72" s="19" t="s">
        <v>220</v>
      </c>
      <c r="E72" s="19" t="s">
        <v>227</v>
      </c>
      <c r="F72" s="19" t="s">
        <v>280</v>
      </c>
      <c r="G72" s="19" t="s">
        <v>280</v>
      </c>
      <c r="H72" s="19" t="s">
        <v>275</v>
      </c>
      <c r="I72" s="19" t="s">
        <v>37</v>
      </c>
      <c r="J72" s="19" t="s">
        <v>40</v>
      </c>
      <c r="K72" s="20"/>
      <c r="L72" s="19" t="b">
        <v>1</v>
      </c>
      <c r="M72" s="19" t="b">
        <v>0</v>
      </c>
      <c r="N72" s="19" t="b">
        <v>0</v>
      </c>
      <c r="O72" s="19" t="s">
        <v>178</v>
      </c>
      <c r="P72" s="19" t="s">
        <v>59</v>
      </c>
      <c r="Q72" s="19" t="s">
        <v>284</v>
      </c>
      <c r="R72" s="20"/>
      <c r="S72" s="20"/>
      <c r="T72" s="20"/>
      <c r="U72" s="20"/>
      <c r="V72" s="20"/>
      <c r="W72" s="20"/>
      <c r="X72" s="20"/>
      <c r="Y72" s="20"/>
      <c r="Z72" s="20"/>
      <c r="AA72" s="20"/>
    </row>
    <row r="73">
      <c r="A73" s="19" t="s">
        <v>1812</v>
      </c>
      <c r="B73" s="19" t="s">
        <v>25</v>
      </c>
      <c r="C73" s="19" t="s">
        <v>28</v>
      </c>
      <c r="D73" s="19" t="s">
        <v>220</v>
      </c>
      <c r="E73" s="19" t="s">
        <v>227</v>
      </c>
      <c r="F73" s="19" t="s">
        <v>291</v>
      </c>
      <c r="G73" s="19" t="s">
        <v>291</v>
      </c>
      <c r="H73" s="19" t="s">
        <v>289</v>
      </c>
      <c r="I73" s="19" t="s">
        <v>37</v>
      </c>
      <c r="J73" s="19" t="s">
        <v>40</v>
      </c>
      <c r="K73" s="20"/>
      <c r="L73" s="19" t="b">
        <v>0</v>
      </c>
      <c r="M73" s="19" t="b">
        <v>0</v>
      </c>
      <c r="N73" s="19" t="b">
        <v>1</v>
      </c>
      <c r="O73" s="19" t="s">
        <v>178</v>
      </c>
      <c r="P73" s="19" t="s">
        <v>60</v>
      </c>
      <c r="Q73" s="19" t="s">
        <v>281</v>
      </c>
      <c r="R73" s="20"/>
      <c r="S73" s="20"/>
      <c r="T73" s="20"/>
      <c r="U73" s="20"/>
      <c r="V73" s="20"/>
      <c r="W73" s="20"/>
      <c r="X73" s="20"/>
      <c r="Y73" s="20"/>
      <c r="Z73" s="20"/>
      <c r="AA73" s="20"/>
    </row>
    <row r="74">
      <c r="A74" s="19" t="s">
        <v>1813</v>
      </c>
      <c r="B74" s="19" t="s">
        <v>26</v>
      </c>
      <c r="C74" s="19" t="s">
        <v>28</v>
      </c>
      <c r="D74" s="19" t="s">
        <v>220</v>
      </c>
      <c r="E74" s="19" t="s">
        <v>226</v>
      </c>
      <c r="F74" s="19" t="s">
        <v>280</v>
      </c>
      <c r="G74" s="19" t="s">
        <v>280</v>
      </c>
      <c r="H74" s="19" t="s">
        <v>300</v>
      </c>
      <c r="I74" s="19" t="s">
        <v>36</v>
      </c>
      <c r="J74" s="20"/>
      <c r="K74" s="19" t="s">
        <v>41</v>
      </c>
      <c r="L74" s="19" t="b">
        <v>1</v>
      </c>
      <c r="M74" s="19" t="b">
        <v>0</v>
      </c>
      <c r="N74" s="19" t="b">
        <v>0</v>
      </c>
      <c r="O74" s="19" t="s">
        <v>177</v>
      </c>
      <c r="P74" s="19" t="s">
        <v>59</v>
      </c>
      <c r="Q74" s="19" t="s">
        <v>66</v>
      </c>
      <c r="R74" s="20"/>
      <c r="S74" s="20"/>
      <c r="T74" s="20"/>
      <c r="U74" s="20"/>
      <c r="V74" s="20"/>
      <c r="W74" s="20"/>
      <c r="X74" s="20"/>
      <c r="Y74" s="20"/>
      <c r="Z74" s="20"/>
      <c r="AA74" s="20"/>
    </row>
    <row r="75">
      <c r="A75" s="19" t="s">
        <v>1814</v>
      </c>
      <c r="B75" s="19" t="s">
        <v>26</v>
      </c>
      <c r="C75" s="19" t="s">
        <v>29</v>
      </c>
      <c r="D75" s="19" t="s">
        <v>220</v>
      </c>
      <c r="E75" s="19" t="s">
        <v>227</v>
      </c>
      <c r="F75" s="19" t="s">
        <v>280</v>
      </c>
      <c r="G75" s="19" t="s">
        <v>280</v>
      </c>
      <c r="H75" s="19" t="s">
        <v>275</v>
      </c>
      <c r="I75" s="19" t="s">
        <v>37</v>
      </c>
      <c r="J75" s="19" t="s">
        <v>40</v>
      </c>
      <c r="K75" s="20"/>
      <c r="L75" s="19" t="b">
        <v>0</v>
      </c>
      <c r="M75" s="19" t="b">
        <v>0</v>
      </c>
      <c r="N75" s="19" t="b">
        <v>1</v>
      </c>
      <c r="O75" s="19" t="s">
        <v>177</v>
      </c>
      <c r="P75" s="19" t="s">
        <v>60</v>
      </c>
      <c r="Q75" s="19" t="s">
        <v>281</v>
      </c>
      <c r="R75" s="20"/>
      <c r="S75" s="20"/>
      <c r="T75" s="20"/>
      <c r="U75" s="20"/>
      <c r="V75" s="20"/>
      <c r="W75" s="20"/>
      <c r="X75" s="20"/>
      <c r="Y75" s="20"/>
      <c r="Z75" s="20"/>
      <c r="AA75" s="20"/>
    </row>
    <row r="76">
      <c r="A76" s="19" t="s">
        <v>1815</v>
      </c>
      <c r="B76" s="19" t="s">
        <v>26</v>
      </c>
      <c r="C76" s="19" t="s">
        <v>28</v>
      </c>
      <c r="D76" s="19" t="s">
        <v>221</v>
      </c>
      <c r="E76" s="19" t="s">
        <v>227</v>
      </c>
      <c r="F76" s="19" t="s">
        <v>273</v>
      </c>
      <c r="G76" s="19" t="s">
        <v>274</v>
      </c>
      <c r="H76" s="19" t="s">
        <v>275</v>
      </c>
      <c r="I76" s="19" t="s">
        <v>276</v>
      </c>
      <c r="J76" s="20"/>
      <c r="K76" s="19" t="s">
        <v>41</v>
      </c>
      <c r="L76" s="19" t="b">
        <v>0</v>
      </c>
      <c r="M76" s="19" t="b">
        <v>1</v>
      </c>
      <c r="N76" s="19" t="b">
        <v>1</v>
      </c>
      <c r="O76" s="19" t="s">
        <v>178</v>
      </c>
      <c r="P76" s="19" t="s">
        <v>59</v>
      </c>
      <c r="Q76" s="19" t="s">
        <v>281</v>
      </c>
      <c r="R76" s="20"/>
      <c r="S76" s="20"/>
      <c r="T76" s="20"/>
      <c r="U76" s="20"/>
      <c r="V76" s="20"/>
      <c r="W76" s="20"/>
      <c r="X76" s="20"/>
      <c r="Y76" s="20"/>
      <c r="Z76" s="20"/>
      <c r="AA76" s="20"/>
    </row>
    <row r="77">
      <c r="A77" s="19" t="s">
        <v>1816</v>
      </c>
      <c r="B77" s="19" t="s">
        <v>26</v>
      </c>
      <c r="C77" s="19" t="s">
        <v>28</v>
      </c>
      <c r="D77" s="19" t="s">
        <v>220</v>
      </c>
      <c r="E77" s="19" t="s">
        <v>227</v>
      </c>
      <c r="F77" s="19" t="s">
        <v>280</v>
      </c>
      <c r="G77" s="19" t="s">
        <v>280</v>
      </c>
      <c r="H77" s="19" t="s">
        <v>275</v>
      </c>
      <c r="I77" s="19" t="s">
        <v>37</v>
      </c>
      <c r="J77" s="19" t="s">
        <v>40</v>
      </c>
      <c r="K77" s="20"/>
      <c r="L77" s="19" t="b">
        <v>1</v>
      </c>
      <c r="M77" s="19" t="b">
        <v>0</v>
      </c>
      <c r="N77" s="19" t="b">
        <v>0</v>
      </c>
      <c r="O77" s="19" t="s">
        <v>178</v>
      </c>
      <c r="P77" s="19" t="s">
        <v>59</v>
      </c>
      <c r="Q77" s="20"/>
      <c r="R77" s="20"/>
      <c r="S77" s="20"/>
      <c r="T77" s="20"/>
      <c r="U77" s="20"/>
      <c r="V77" s="20"/>
      <c r="W77" s="20"/>
      <c r="X77" s="20"/>
      <c r="Y77" s="20"/>
      <c r="Z77" s="20"/>
      <c r="AA77" s="20"/>
    </row>
    <row r="78">
      <c r="A78" s="19" t="s">
        <v>1817</v>
      </c>
      <c r="B78" s="19" t="s">
        <v>25</v>
      </c>
      <c r="C78" s="19" t="s">
        <v>28</v>
      </c>
      <c r="D78" s="19" t="s">
        <v>220</v>
      </c>
      <c r="E78" s="19" t="s">
        <v>227</v>
      </c>
      <c r="F78" s="19" t="s">
        <v>291</v>
      </c>
      <c r="G78" s="19" t="s">
        <v>291</v>
      </c>
      <c r="H78" s="19" t="s">
        <v>289</v>
      </c>
      <c r="I78" s="19" t="s">
        <v>37</v>
      </c>
      <c r="J78" s="19" t="s">
        <v>40</v>
      </c>
      <c r="K78" s="20"/>
      <c r="L78" s="19" t="b">
        <v>0</v>
      </c>
      <c r="M78" s="19" t="b">
        <v>1</v>
      </c>
      <c r="N78" s="19" t="b">
        <v>0</v>
      </c>
      <c r="O78" s="19" t="s">
        <v>178</v>
      </c>
      <c r="P78" s="19" t="s">
        <v>59</v>
      </c>
      <c r="Q78" s="20"/>
      <c r="R78" s="20"/>
      <c r="S78" s="20"/>
      <c r="T78" s="20"/>
      <c r="U78" s="20"/>
      <c r="V78" s="20"/>
      <c r="W78" s="20"/>
      <c r="X78" s="20"/>
      <c r="Y78" s="20"/>
      <c r="Z78" s="20"/>
      <c r="AA78" s="20"/>
    </row>
    <row r="79">
      <c r="A79" s="19" t="s">
        <v>1818</v>
      </c>
      <c r="B79" s="19" t="s">
        <v>26</v>
      </c>
      <c r="C79" s="19" t="s">
        <v>28</v>
      </c>
      <c r="D79" s="19" t="s">
        <v>222</v>
      </c>
      <c r="E79" s="19" t="s">
        <v>227</v>
      </c>
      <c r="F79" s="19" t="s">
        <v>320</v>
      </c>
      <c r="G79" s="19" t="s">
        <v>274</v>
      </c>
      <c r="H79" s="19" t="s">
        <v>275</v>
      </c>
      <c r="I79" s="19" t="s">
        <v>276</v>
      </c>
      <c r="J79" s="19" t="s">
        <v>40</v>
      </c>
      <c r="K79" s="20"/>
      <c r="L79" s="19" t="b">
        <v>1</v>
      </c>
      <c r="M79" s="19" t="b">
        <v>0</v>
      </c>
      <c r="N79" s="19" t="b">
        <v>0</v>
      </c>
      <c r="O79" s="19" t="s">
        <v>177</v>
      </c>
      <c r="P79" s="19" t="s">
        <v>59</v>
      </c>
      <c r="Q79" s="20"/>
      <c r="R79" s="20"/>
      <c r="S79" s="20"/>
      <c r="T79" s="20"/>
      <c r="U79" s="20"/>
      <c r="V79" s="20"/>
      <c r="W79" s="20"/>
      <c r="X79" s="20"/>
      <c r="Y79" s="20"/>
      <c r="Z79" s="20"/>
      <c r="AA79" s="20"/>
    </row>
    <row r="80">
      <c r="A80" s="19" t="s">
        <v>1819</v>
      </c>
      <c r="B80" s="19" t="s">
        <v>26</v>
      </c>
      <c r="C80" s="19" t="s">
        <v>27</v>
      </c>
      <c r="D80" s="19" t="s">
        <v>222</v>
      </c>
      <c r="E80" s="19" t="s">
        <v>226</v>
      </c>
      <c r="F80" s="19" t="s">
        <v>320</v>
      </c>
      <c r="G80" s="19" t="s">
        <v>274</v>
      </c>
      <c r="H80" s="19" t="s">
        <v>300</v>
      </c>
      <c r="I80" s="19" t="s">
        <v>301</v>
      </c>
      <c r="J80" s="19" t="s">
        <v>40</v>
      </c>
      <c r="K80" s="20"/>
      <c r="L80" s="19" t="b">
        <v>0</v>
      </c>
      <c r="M80" s="19" t="b">
        <v>0</v>
      </c>
      <c r="N80" s="19" t="b">
        <v>1</v>
      </c>
      <c r="O80" s="19" t="s">
        <v>178</v>
      </c>
      <c r="P80" s="19" t="s">
        <v>60</v>
      </c>
      <c r="Q80" s="19" t="s">
        <v>63</v>
      </c>
      <c r="R80" s="20"/>
      <c r="S80" s="20"/>
      <c r="T80" s="20"/>
      <c r="U80" s="20"/>
      <c r="V80" s="20"/>
      <c r="W80" s="20"/>
      <c r="X80" s="20"/>
      <c r="Y80" s="20"/>
      <c r="Z80" s="20"/>
      <c r="AA80" s="20"/>
    </row>
    <row r="81">
      <c r="A81" s="19" t="s">
        <v>1820</v>
      </c>
      <c r="B81" s="19" t="s">
        <v>26</v>
      </c>
      <c r="C81" s="19" t="s">
        <v>27</v>
      </c>
      <c r="D81" s="19" t="s">
        <v>221</v>
      </c>
      <c r="E81" s="19" t="s">
        <v>226</v>
      </c>
      <c r="F81" s="19" t="s">
        <v>273</v>
      </c>
      <c r="G81" s="19" t="s">
        <v>274</v>
      </c>
      <c r="H81" s="19" t="s">
        <v>300</v>
      </c>
      <c r="I81" s="19" t="s">
        <v>301</v>
      </c>
      <c r="J81" s="19" t="s">
        <v>40</v>
      </c>
      <c r="K81" s="20"/>
      <c r="L81" s="19" t="b">
        <v>0</v>
      </c>
      <c r="M81" s="19" t="b">
        <v>0</v>
      </c>
      <c r="N81" s="19" t="b">
        <v>1</v>
      </c>
      <c r="O81" s="19" t="s">
        <v>178</v>
      </c>
      <c r="P81" s="19" t="s">
        <v>59</v>
      </c>
      <c r="Q81" s="19" t="s">
        <v>63</v>
      </c>
      <c r="R81" s="20"/>
      <c r="S81" s="20"/>
      <c r="T81" s="20"/>
      <c r="U81" s="20"/>
      <c r="V81" s="20"/>
      <c r="W81" s="20"/>
      <c r="X81" s="20"/>
      <c r="Y81" s="20"/>
      <c r="Z81" s="20"/>
      <c r="AA81" s="20"/>
    </row>
    <row r="82">
      <c r="A82" s="19" t="s">
        <v>1821</v>
      </c>
      <c r="B82" s="19" t="s">
        <v>26</v>
      </c>
      <c r="C82" s="19" t="s">
        <v>27</v>
      </c>
      <c r="D82" s="19" t="s">
        <v>220</v>
      </c>
      <c r="E82" s="19" t="s">
        <v>227</v>
      </c>
      <c r="F82" s="19" t="s">
        <v>280</v>
      </c>
      <c r="G82" s="19" t="s">
        <v>280</v>
      </c>
      <c r="H82" s="19" t="s">
        <v>275</v>
      </c>
      <c r="I82" s="19" t="s">
        <v>37</v>
      </c>
      <c r="J82" s="19" t="s">
        <v>40</v>
      </c>
      <c r="K82" s="20"/>
      <c r="L82" s="19" t="b">
        <v>1</v>
      </c>
      <c r="M82" s="19" t="b">
        <v>1</v>
      </c>
      <c r="N82" s="19" t="b">
        <v>0</v>
      </c>
      <c r="O82" s="19" t="s">
        <v>178</v>
      </c>
      <c r="P82" s="19" t="s">
        <v>60</v>
      </c>
      <c r="Q82" s="19" t="s">
        <v>284</v>
      </c>
      <c r="R82" s="20"/>
      <c r="S82" s="20"/>
      <c r="T82" s="20"/>
      <c r="U82" s="20"/>
      <c r="V82" s="20"/>
      <c r="W82" s="20"/>
      <c r="X82" s="20"/>
      <c r="Y82" s="20"/>
      <c r="Z82" s="20"/>
      <c r="AA82" s="20"/>
    </row>
    <row r="83">
      <c r="A83" s="19" t="s">
        <v>1822</v>
      </c>
      <c r="B83" s="19" t="s">
        <v>25</v>
      </c>
      <c r="C83" s="19" t="s">
        <v>28</v>
      </c>
      <c r="D83" s="19" t="s">
        <v>220</v>
      </c>
      <c r="E83" s="19" t="s">
        <v>228</v>
      </c>
      <c r="F83" s="19" t="s">
        <v>291</v>
      </c>
      <c r="G83" s="19" t="s">
        <v>291</v>
      </c>
      <c r="H83" s="19" t="s">
        <v>289</v>
      </c>
      <c r="I83" s="19" t="s">
        <v>37</v>
      </c>
      <c r="J83" s="19" t="s">
        <v>40</v>
      </c>
      <c r="K83" s="20"/>
      <c r="L83" s="19" t="b">
        <v>0</v>
      </c>
      <c r="M83" s="19" t="b">
        <v>0</v>
      </c>
      <c r="N83" s="19" t="b">
        <v>1</v>
      </c>
      <c r="O83" s="19" t="s">
        <v>179</v>
      </c>
      <c r="P83" s="19" t="s">
        <v>59</v>
      </c>
      <c r="Q83" s="19" t="s">
        <v>66</v>
      </c>
      <c r="R83" s="20"/>
      <c r="S83" s="20"/>
      <c r="T83" s="20"/>
      <c r="U83" s="20"/>
      <c r="V83" s="20"/>
      <c r="W83" s="20"/>
      <c r="X83" s="20"/>
      <c r="Y83" s="20"/>
      <c r="Z83" s="20"/>
      <c r="AA83" s="20"/>
    </row>
    <row r="84">
      <c r="A84" s="19" t="s">
        <v>1823</v>
      </c>
      <c r="B84" s="19" t="s">
        <v>25</v>
      </c>
      <c r="C84" s="19" t="s">
        <v>29</v>
      </c>
      <c r="D84" s="19" t="s">
        <v>220</v>
      </c>
      <c r="E84" s="19" t="s">
        <v>227</v>
      </c>
      <c r="F84" s="19" t="s">
        <v>291</v>
      </c>
      <c r="G84" s="19" t="s">
        <v>291</v>
      </c>
      <c r="H84" s="19" t="s">
        <v>289</v>
      </c>
      <c r="I84" s="19" t="s">
        <v>37</v>
      </c>
      <c r="J84" s="19" t="s">
        <v>40</v>
      </c>
      <c r="K84" s="20"/>
      <c r="L84" s="19" t="b">
        <v>0</v>
      </c>
      <c r="M84" s="19" t="b">
        <v>0</v>
      </c>
      <c r="N84" s="19" t="b">
        <v>1</v>
      </c>
      <c r="O84" s="19" t="s">
        <v>178</v>
      </c>
      <c r="P84" s="19" t="s">
        <v>59</v>
      </c>
      <c r="Q84" s="19" t="s">
        <v>281</v>
      </c>
      <c r="R84" s="20"/>
      <c r="S84" s="20"/>
      <c r="T84" s="20"/>
      <c r="U84" s="20"/>
      <c r="V84" s="20"/>
      <c r="W84" s="20"/>
      <c r="X84" s="20"/>
      <c r="Y84" s="20"/>
      <c r="Z84" s="20"/>
      <c r="AA84" s="20"/>
    </row>
    <row r="85">
      <c r="A85" s="19" t="s">
        <v>1824</v>
      </c>
      <c r="B85" s="19" t="s">
        <v>26</v>
      </c>
      <c r="C85" s="19" t="s">
        <v>27</v>
      </c>
      <c r="D85" s="19" t="s">
        <v>220</v>
      </c>
      <c r="E85" s="19" t="s">
        <v>226</v>
      </c>
      <c r="F85" s="19" t="s">
        <v>280</v>
      </c>
      <c r="G85" s="19" t="s">
        <v>280</v>
      </c>
      <c r="H85" s="19" t="s">
        <v>300</v>
      </c>
      <c r="I85" s="19" t="s">
        <v>36</v>
      </c>
      <c r="J85" s="20"/>
      <c r="K85" s="19" t="s">
        <v>41</v>
      </c>
      <c r="L85" s="19" t="b">
        <v>0</v>
      </c>
      <c r="M85" s="19" t="b">
        <v>1</v>
      </c>
      <c r="N85" s="19" t="b">
        <v>0</v>
      </c>
      <c r="O85" s="19" t="s">
        <v>178</v>
      </c>
      <c r="P85" s="19" t="s">
        <v>60</v>
      </c>
      <c r="Q85" s="19" t="s">
        <v>66</v>
      </c>
      <c r="R85" s="20"/>
      <c r="S85" s="20"/>
      <c r="T85" s="20"/>
      <c r="U85" s="20"/>
      <c r="V85" s="20"/>
      <c r="W85" s="20"/>
      <c r="X85" s="20"/>
      <c r="Y85" s="20"/>
      <c r="Z85" s="20"/>
      <c r="AA85" s="20"/>
    </row>
    <row r="86">
      <c r="A86" s="19" t="s">
        <v>1825</v>
      </c>
      <c r="B86" s="19" t="s">
        <v>26</v>
      </c>
      <c r="C86" s="19" t="s">
        <v>28</v>
      </c>
      <c r="D86" s="19" t="s">
        <v>220</v>
      </c>
      <c r="E86" s="19" t="s">
        <v>227</v>
      </c>
      <c r="F86" s="19" t="s">
        <v>280</v>
      </c>
      <c r="G86" s="19" t="s">
        <v>280</v>
      </c>
      <c r="H86" s="19" t="s">
        <v>275</v>
      </c>
      <c r="I86" s="19" t="s">
        <v>37</v>
      </c>
      <c r="J86" s="19" t="s">
        <v>40</v>
      </c>
      <c r="K86" s="20"/>
      <c r="L86" s="19" t="b">
        <v>1</v>
      </c>
      <c r="M86" s="19" t="b">
        <v>0</v>
      </c>
      <c r="N86" s="19" t="b">
        <v>0</v>
      </c>
      <c r="O86" s="19" t="s">
        <v>178</v>
      </c>
      <c r="P86" s="19" t="s">
        <v>59</v>
      </c>
      <c r="Q86" s="19" t="s">
        <v>284</v>
      </c>
      <c r="R86" s="20"/>
      <c r="S86" s="20"/>
      <c r="T86" s="20"/>
      <c r="U86" s="20"/>
      <c r="V86" s="20"/>
      <c r="W86" s="20"/>
      <c r="X86" s="20"/>
      <c r="Y86" s="20"/>
      <c r="Z86" s="20"/>
      <c r="AA86" s="20"/>
    </row>
    <row r="87">
      <c r="A87" s="19" t="s">
        <v>1826</v>
      </c>
      <c r="B87" s="19" t="s">
        <v>26</v>
      </c>
      <c r="C87" s="19" t="s">
        <v>27</v>
      </c>
      <c r="D87" s="19" t="s">
        <v>220</v>
      </c>
      <c r="E87" s="19" t="s">
        <v>227</v>
      </c>
      <c r="F87" s="19" t="s">
        <v>280</v>
      </c>
      <c r="G87" s="19" t="s">
        <v>280</v>
      </c>
      <c r="H87" s="19" t="s">
        <v>275</v>
      </c>
      <c r="I87" s="19" t="s">
        <v>37</v>
      </c>
      <c r="J87" s="19" t="s">
        <v>40</v>
      </c>
      <c r="K87" s="20"/>
      <c r="L87" s="19" t="b">
        <v>0</v>
      </c>
      <c r="M87" s="19" t="b">
        <v>0</v>
      </c>
      <c r="N87" s="19" t="b">
        <v>1</v>
      </c>
      <c r="O87" s="19" t="s">
        <v>177</v>
      </c>
      <c r="P87" s="19" t="s">
        <v>60</v>
      </c>
      <c r="Q87" s="19" t="s">
        <v>63</v>
      </c>
      <c r="R87" s="20"/>
      <c r="S87" s="20"/>
      <c r="T87" s="20"/>
      <c r="U87" s="20"/>
      <c r="V87" s="20"/>
      <c r="W87" s="20"/>
      <c r="X87" s="20"/>
      <c r="Y87" s="20"/>
      <c r="Z87" s="20"/>
      <c r="AA87" s="20"/>
    </row>
    <row r="88">
      <c r="A88" s="19" t="s">
        <v>1827</v>
      </c>
      <c r="B88" s="19" t="s">
        <v>26</v>
      </c>
      <c r="C88" s="19" t="s">
        <v>27</v>
      </c>
      <c r="D88" s="19" t="s">
        <v>220</v>
      </c>
      <c r="E88" s="19" t="s">
        <v>227</v>
      </c>
      <c r="F88" s="19" t="s">
        <v>280</v>
      </c>
      <c r="G88" s="19" t="s">
        <v>280</v>
      </c>
      <c r="H88" s="19" t="s">
        <v>275</v>
      </c>
      <c r="I88" s="19" t="s">
        <v>37</v>
      </c>
      <c r="J88" s="20"/>
      <c r="K88" s="19" t="s">
        <v>41</v>
      </c>
      <c r="L88" s="19" t="b">
        <v>0</v>
      </c>
      <c r="M88" s="19" t="b">
        <v>0</v>
      </c>
      <c r="N88" s="19" t="b">
        <v>1</v>
      </c>
      <c r="O88" s="19" t="s">
        <v>178</v>
      </c>
      <c r="P88" s="19" t="s">
        <v>60</v>
      </c>
      <c r="Q88" s="20"/>
      <c r="R88" s="20"/>
      <c r="S88" s="20"/>
      <c r="T88" s="20"/>
      <c r="U88" s="20"/>
      <c r="V88" s="20"/>
      <c r="W88" s="20"/>
      <c r="X88" s="20"/>
      <c r="Y88" s="20"/>
      <c r="Z88" s="20"/>
      <c r="AA88" s="20"/>
    </row>
    <row r="89">
      <c r="A89" s="19" t="s">
        <v>1828</v>
      </c>
      <c r="B89" s="19" t="s">
        <v>26</v>
      </c>
      <c r="C89" s="19" t="s">
        <v>27</v>
      </c>
      <c r="D89" s="19" t="s">
        <v>223</v>
      </c>
      <c r="E89" s="19" t="s">
        <v>227</v>
      </c>
      <c r="F89" s="19" t="s">
        <v>278</v>
      </c>
      <c r="G89" s="19" t="s">
        <v>274</v>
      </c>
      <c r="H89" s="19" t="s">
        <v>275</v>
      </c>
      <c r="I89" s="19" t="s">
        <v>276</v>
      </c>
      <c r="J89" s="20"/>
      <c r="K89" s="19" t="s">
        <v>41</v>
      </c>
      <c r="L89" s="19" t="b">
        <v>1</v>
      </c>
      <c r="M89" s="19" t="b">
        <v>1</v>
      </c>
      <c r="N89" s="19" t="b">
        <v>0</v>
      </c>
      <c r="O89" s="19" t="s">
        <v>177</v>
      </c>
      <c r="P89" s="19" t="s">
        <v>60</v>
      </c>
      <c r="Q89" s="19" t="s">
        <v>63</v>
      </c>
      <c r="R89" s="20"/>
      <c r="S89" s="20"/>
      <c r="T89" s="20"/>
      <c r="U89" s="20"/>
      <c r="V89" s="20"/>
      <c r="W89" s="20"/>
      <c r="X89" s="20"/>
      <c r="Y89" s="20"/>
      <c r="Z89" s="20"/>
      <c r="AA89" s="20"/>
    </row>
    <row r="90">
      <c r="A90" s="19" t="s">
        <v>1829</v>
      </c>
      <c r="B90" s="19" t="s">
        <v>26</v>
      </c>
      <c r="C90" s="19" t="s">
        <v>218</v>
      </c>
      <c r="D90" s="19" t="s">
        <v>221</v>
      </c>
      <c r="E90" s="19" t="s">
        <v>226</v>
      </c>
      <c r="F90" s="19" t="s">
        <v>273</v>
      </c>
      <c r="G90" s="19" t="s">
        <v>274</v>
      </c>
      <c r="H90" s="19" t="s">
        <v>300</v>
      </c>
      <c r="I90" s="19" t="s">
        <v>301</v>
      </c>
      <c r="J90" s="19" t="s">
        <v>40</v>
      </c>
      <c r="K90" s="20"/>
      <c r="L90" s="19" t="b">
        <v>0</v>
      </c>
      <c r="M90" s="19" t="b">
        <v>1</v>
      </c>
      <c r="N90" s="19" t="b">
        <v>0</v>
      </c>
      <c r="O90" s="19" t="s">
        <v>177</v>
      </c>
      <c r="P90" s="19" t="s">
        <v>60</v>
      </c>
      <c r="Q90" s="19" t="s">
        <v>281</v>
      </c>
      <c r="R90" s="20"/>
      <c r="S90" s="20"/>
      <c r="T90" s="20"/>
      <c r="U90" s="20"/>
      <c r="V90" s="20"/>
      <c r="W90" s="20"/>
      <c r="X90" s="20"/>
      <c r="Y90" s="20"/>
      <c r="Z90" s="20"/>
      <c r="AA90" s="20"/>
    </row>
    <row r="91">
      <c r="A91" s="19" t="s">
        <v>1830</v>
      </c>
      <c r="B91" s="19" t="s">
        <v>26</v>
      </c>
      <c r="C91" s="19" t="s">
        <v>27</v>
      </c>
      <c r="D91" s="19" t="s">
        <v>220</v>
      </c>
      <c r="E91" s="19" t="s">
        <v>227</v>
      </c>
      <c r="F91" s="19" t="s">
        <v>280</v>
      </c>
      <c r="G91" s="19" t="s">
        <v>280</v>
      </c>
      <c r="H91" s="19" t="s">
        <v>275</v>
      </c>
      <c r="I91" s="19" t="s">
        <v>37</v>
      </c>
      <c r="J91" s="20"/>
      <c r="K91" s="19" t="s">
        <v>41</v>
      </c>
      <c r="L91" s="19" t="b">
        <v>0</v>
      </c>
      <c r="M91" s="19" t="b">
        <v>1</v>
      </c>
      <c r="N91" s="19" t="b">
        <v>0</v>
      </c>
      <c r="O91" s="19" t="s">
        <v>180</v>
      </c>
      <c r="P91" s="19" t="s">
        <v>60</v>
      </c>
      <c r="Q91" s="19" t="s">
        <v>281</v>
      </c>
      <c r="R91" s="20"/>
      <c r="S91" s="20"/>
      <c r="T91" s="20"/>
      <c r="U91" s="20"/>
      <c r="V91" s="20"/>
      <c r="W91" s="20"/>
      <c r="X91" s="20"/>
      <c r="Y91" s="20"/>
      <c r="Z91" s="20"/>
      <c r="AA91" s="20"/>
    </row>
    <row r="92">
      <c r="A92" s="19" t="s">
        <v>1831</v>
      </c>
      <c r="B92" s="19" t="s">
        <v>25</v>
      </c>
      <c r="C92" s="19" t="s">
        <v>27</v>
      </c>
      <c r="D92" s="19" t="s">
        <v>220</v>
      </c>
      <c r="E92" s="19" t="s">
        <v>226</v>
      </c>
      <c r="F92" s="19" t="s">
        <v>291</v>
      </c>
      <c r="G92" s="19" t="s">
        <v>291</v>
      </c>
      <c r="H92" s="19" t="s">
        <v>303</v>
      </c>
      <c r="I92" s="19" t="s">
        <v>36</v>
      </c>
      <c r="J92" s="19" t="s">
        <v>40</v>
      </c>
      <c r="K92" s="20"/>
      <c r="L92" s="19" t="b">
        <v>0</v>
      </c>
      <c r="M92" s="19" t="b">
        <v>0</v>
      </c>
      <c r="N92" s="19" t="b">
        <v>1</v>
      </c>
      <c r="O92" s="19" t="s">
        <v>178</v>
      </c>
      <c r="P92" s="19" t="s">
        <v>60</v>
      </c>
      <c r="Q92" s="19" t="s">
        <v>63</v>
      </c>
      <c r="R92" s="20"/>
      <c r="S92" s="20"/>
      <c r="T92" s="20"/>
      <c r="U92" s="20"/>
      <c r="V92" s="20"/>
      <c r="W92" s="20"/>
      <c r="X92" s="20"/>
      <c r="Y92" s="20"/>
      <c r="Z92" s="20"/>
      <c r="AA92" s="20"/>
    </row>
    <row r="93">
      <c r="A93" s="19" t="s">
        <v>1832</v>
      </c>
      <c r="B93" s="19" t="s">
        <v>26</v>
      </c>
      <c r="C93" s="19" t="s">
        <v>27</v>
      </c>
      <c r="D93" s="19" t="s">
        <v>222</v>
      </c>
      <c r="E93" s="19" t="s">
        <v>227</v>
      </c>
      <c r="F93" s="19" t="s">
        <v>320</v>
      </c>
      <c r="G93" s="19" t="s">
        <v>274</v>
      </c>
      <c r="H93" s="19" t="s">
        <v>275</v>
      </c>
      <c r="I93" s="19" t="s">
        <v>276</v>
      </c>
      <c r="J93" s="19" t="s">
        <v>40</v>
      </c>
      <c r="K93" s="20"/>
      <c r="L93" s="19" t="b">
        <v>0</v>
      </c>
      <c r="M93" s="19" t="b">
        <v>0</v>
      </c>
      <c r="N93" s="19" t="b">
        <v>1</v>
      </c>
      <c r="O93" s="19" t="s">
        <v>178</v>
      </c>
      <c r="P93" s="19" t="s">
        <v>60</v>
      </c>
      <c r="Q93" s="20"/>
      <c r="R93" s="20"/>
      <c r="S93" s="20"/>
      <c r="T93" s="20"/>
      <c r="U93" s="20"/>
      <c r="V93" s="20"/>
      <c r="W93" s="20"/>
      <c r="X93" s="20"/>
      <c r="Y93" s="20"/>
      <c r="Z93" s="20"/>
      <c r="AA93" s="20"/>
    </row>
    <row r="94">
      <c r="A94" s="19" t="s">
        <v>1833</v>
      </c>
      <c r="B94" s="19" t="s">
        <v>26</v>
      </c>
      <c r="C94" s="19" t="s">
        <v>28</v>
      </c>
      <c r="D94" s="19" t="s">
        <v>220</v>
      </c>
      <c r="E94" s="19" t="s">
        <v>227</v>
      </c>
      <c r="F94" s="19" t="s">
        <v>280</v>
      </c>
      <c r="G94" s="19" t="s">
        <v>280</v>
      </c>
      <c r="H94" s="19" t="s">
        <v>275</v>
      </c>
      <c r="I94" s="19" t="s">
        <v>37</v>
      </c>
      <c r="J94" s="19" t="s">
        <v>40</v>
      </c>
      <c r="K94" s="20"/>
      <c r="L94" s="19" t="b">
        <v>1</v>
      </c>
      <c r="M94" s="19" t="b">
        <v>0</v>
      </c>
      <c r="N94" s="19" t="b">
        <v>0</v>
      </c>
      <c r="O94" s="19" t="s">
        <v>178</v>
      </c>
      <c r="P94" s="19" t="s">
        <v>60</v>
      </c>
      <c r="Q94" s="19" t="s">
        <v>63</v>
      </c>
      <c r="R94" s="20"/>
      <c r="S94" s="20"/>
      <c r="T94" s="20"/>
      <c r="U94" s="20"/>
      <c r="V94" s="20"/>
      <c r="W94" s="20"/>
      <c r="X94" s="20"/>
      <c r="Y94" s="20"/>
      <c r="Z94" s="20"/>
      <c r="AA94" s="20"/>
    </row>
    <row r="95">
      <c r="A95" s="19" t="s">
        <v>1834</v>
      </c>
      <c r="B95" s="19" t="s">
        <v>26</v>
      </c>
      <c r="C95" s="19" t="s">
        <v>29</v>
      </c>
      <c r="D95" s="19" t="s">
        <v>221</v>
      </c>
      <c r="E95" s="19" t="s">
        <v>227</v>
      </c>
      <c r="F95" s="19" t="s">
        <v>273</v>
      </c>
      <c r="G95" s="19" t="s">
        <v>274</v>
      </c>
      <c r="H95" s="19" t="s">
        <v>275</v>
      </c>
      <c r="I95" s="19" t="s">
        <v>276</v>
      </c>
      <c r="J95" s="19" t="s">
        <v>40</v>
      </c>
      <c r="K95" s="20"/>
      <c r="L95" s="19" t="b">
        <v>1</v>
      </c>
      <c r="M95" s="19" t="b">
        <v>0</v>
      </c>
      <c r="N95" s="19" t="b">
        <v>0</v>
      </c>
      <c r="O95" s="19" t="s">
        <v>178</v>
      </c>
      <c r="P95" s="19" t="s">
        <v>60</v>
      </c>
      <c r="Q95" s="19" t="s">
        <v>281</v>
      </c>
      <c r="R95" s="20"/>
      <c r="S95" s="20"/>
      <c r="T95" s="20"/>
      <c r="U95" s="20"/>
      <c r="V95" s="20"/>
      <c r="W95" s="20"/>
      <c r="X95" s="20"/>
      <c r="Y95" s="20"/>
      <c r="Z95" s="20"/>
      <c r="AA95" s="20"/>
    </row>
    <row r="96">
      <c r="A96" s="19" t="s">
        <v>1835</v>
      </c>
      <c r="B96" s="19" t="s">
        <v>26</v>
      </c>
      <c r="C96" s="19" t="s">
        <v>28</v>
      </c>
      <c r="D96" s="19" t="s">
        <v>220</v>
      </c>
      <c r="E96" s="19" t="s">
        <v>227</v>
      </c>
      <c r="F96" s="19" t="s">
        <v>280</v>
      </c>
      <c r="G96" s="19" t="s">
        <v>280</v>
      </c>
      <c r="H96" s="19" t="s">
        <v>275</v>
      </c>
      <c r="I96" s="19" t="s">
        <v>37</v>
      </c>
      <c r="J96" s="19" t="s">
        <v>40</v>
      </c>
      <c r="K96" s="20"/>
      <c r="L96" s="19" t="b">
        <v>0</v>
      </c>
      <c r="M96" s="19" t="b">
        <v>1</v>
      </c>
      <c r="N96" s="19" t="b">
        <v>0</v>
      </c>
      <c r="O96" s="19" t="s">
        <v>177</v>
      </c>
      <c r="P96" s="19" t="s">
        <v>59</v>
      </c>
      <c r="Q96" s="19" t="s">
        <v>66</v>
      </c>
      <c r="R96" s="20"/>
      <c r="S96" s="20"/>
      <c r="T96" s="20"/>
      <c r="U96" s="20"/>
      <c r="V96" s="20"/>
      <c r="W96" s="20"/>
      <c r="X96" s="20"/>
      <c r="Y96" s="20"/>
      <c r="Z96" s="20"/>
      <c r="AA96" s="20"/>
    </row>
    <row r="97">
      <c r="A97" s="19" t="s">
        <v>1836</v>
      </c>
      <c r="B97" s="19" t="s">
        <v>26</v>
      </c>
      <c r="C97" s="19" t="s">
        <v>28</v>
      </c>
      <c r="D97" s="19" t="s">
        <v>222</v>
      </c>
      <c r="E97" s="19" t="s">
        <v>226</v>
      </c>
      <c r="F97" s="19" t="s">
        <v>320</v>
      </c>
      <c r="G97" s="19" t="s">
        <v>274</v>
      </c>
      <c r="H97" s="19" t="s">
        <v>300</v>
      </c>
      <c r="I97" s="19" t="s">
        <v>301</v>
      </c>
      <c r="J97" s="20"/>
      <c r="K97" s="19" t="s">
        <v>41</v>
      </c>
      <c r="L97" s="19" t="b">
        <v>0</v>
      </c>
      <c r="M97" s="19" t="b">
        <v>1</v>
      </c>
      <c r="N97" s="19" t="b">
        <v>0</v>
      </c>
      <c r="O97" s="19" t="s">
        <v>180</v>
      </c>
      <c r="P97" s="19" t="s">
        <v>59</v>
      </c>
      <c r="Q97" s="19" t="s">
        <v>63</v>
      </c>
      <c r="R97" s="20"/>
      <c r="S97" s="20"/>
      <c r="T97" s="20"/>
      <c r="U97" s="20"/>
      <c r="V97" s="20"/>
      <c r="W97" s="20"/>
      <c r="X97" s="20"/>
      <c r="Y97" s="20"/>
      <c r="Z97" s="20"/>
      <c r="AA97" s="20"/>
    </row>
    <row r="98">
      <c r="A98" s="19" t="s">
        <v>1837</v>
      </c>
      <c r="B98" s="19" t="s">
        <v>25</v>
      </c>
      <c r="C98" s="19" t="s">
        <v>29</v>
      </c>
      <c r="D98" s="19" t="s">
        <v>220</v>
      </c>
      <c r="E98" s="19" t="s">
        <v>227</v>
      </c>
      <c r="F98" s="19" t="s">
        <v>291</v>
      </c>
      <c r="G98" s="19" t="s">
        <v>291</v>
      </c>
      <c r="H98" s="19" t="s">
        <v>289</v>
      </c>
      <c r="I98" s="19" t="s">
        <v>37</v>
      </c>
      <c r="J98" s="19" t="s">
        <v>40</v>
      </c>
      <c r="K98" s="20"/>
      <c r="L98" s="19" t="b">
        <v>1</v>
      </c>
      <c r="M98" s="19" t="b">
        <v>0</v>
      </c>
      <c r="N98" s="19" t="b">
        <v>0</v>
      </c>
      <c r="O98" s="19" t="s">
        <v>178</v>
      </c>
      <c r="P98" s="19" t="s">
        <v>60</v>
      </c>
      <c r="Q98" s="19" t="s">
        <v>66</v>
      </c>
      <c r="R98" s="20"/>
      <c r="S98" s="20"/>
      <c r="T98" s="20"/>
      <c r="U98" s="20"/>
      <c r="V98" s="20"/>
      <c r="W98" s="20"/>
      <c r="X98" s="20"/>
      <c r="Y98" s="20"/>
      <c r="Z98" s="20"/>
      <c r="AA98" s="20"/>
    </row>
    <row r="99">
      <c r="A99" s="19" t="s">
        <v>1838</v>
      </c>
      <c r="B99" s="19" t="s">
        <v>26</v>
      </c>
      <c r="C99" s="19" t="s">
        <v>27</v>
      </c>
      <c r="D99" s="19" t="s">
        <v>221</v>
      </c>
      <c r="E99" s="19" t="s">
        <v>227</v>
      </c>
      <c r="F99" s="19" t="s">
        <v>273</v>
      </c>
      <c r="G99" s="19" t="s">
        <v>274</v>
      </c>
      <c r="H99" s="19" t="s">
        <v>275</v>
      </c>
      <c r="I99" s="19" t="s">
        <v>276</v>
      </c>
      <c r="J99" s="20"/>
      <c r="K99" s="19" t="s">
        <v>41</v>
      </c>
      <c r="L99" s="19" t="b">
        <v>0</v>
      </c>
      <c r="M99" s="19" t="b">
        <v>0</v>
      </c>
      <c r="N99" s="19" t="b">
        <v>1</v>
      </c>
      <c r="O99" s="19" t="s">
        <v>178</v>
      </c>
      <c r="P99" s="19" t="s">
        <v>60</v>
      </c>
      <c r="Q99" s="19" t="s">
        <v>281</v>
      </c>
      <c r="R99" s="20"/>
      <c r="S99" s="20"/>
      <c r="T99" s="20"/>
      <c r="U99" s="20"/>
      <c r="V99" s="20"/>
      <c r="W99" s="20"/>
      <c r="X99" s="20"/>
      <c r="Y99" s="20"/>
      <c r="Z99" s="20"/>
      <c r="AA99" s="20"/>
    </row>
    <row r="100">
      <c r="A100" s="19" t="s">
        <v>1839</v>
      </c>
      <c r="B100" s="19" t="s">
        <v>26</v>
      </c>
      <c r="C100" s="19" t="s">
        <v>218</v>
      </c>
      <c r="D100" s="19" t="s">
        <v>220</v>
      </c>
      <c r="E100" s="19" t="s">
        <v>228</v>
      </c>
      <c r="F100" s="19" t="s">
        <v>280</v>
      </c>
      <c r="G100" s="19" t="s">
        <v>280</v>
      </c>
      <c r="H100" s="19" t="s">
        <v>275</v>
      </c>
      <c r="I100" s="19" t="s">
        <v>37</v>
      </c>
      <c r="J100" s="19" t="s">
        <v>40</v>
      </c>
      <c r="K100" s="20"/>
      <c r="L100" s="19" t="b">
        <v>0</v>
      </c>
      <c r="M100" s="19" t="b">
        <v>0</v>
      </c>
      <c r="N100" s="19" t="b">
        <v>1</v>
      </c>
      <c r="O100" s="19" t="s">
        <v>178</v>
      </c>
      <c r="P100" s="19" t="s">
        <v>60</v>
      </c>
      <c r="Q100" s="20"/>
      <c r="R100" s="20"/>
      <c r="S100" s="20"/>
      <c r="T100" s="20"/>
      <c r="U100" s="20"/>
      <c r="V100" s="20"/>
      <c r="W100" s="20"/>
      <c r="X100" s="20"/>
      <c r="Y100" s="20"/>
      <c r="Z100" s="20"/>
      <c r="AA100" s="20"/>
    </row>
    <row r="101">
      <c r="A101" s="19" t="s">
        <v>1840</v>
      </c>
      <c r="B101" s="19" t="s">
        <v>26</v>
      </c>
      <c r="C101" s="19" t="s">
        <v>27</v>
      </c>
      <c r="D101" s="19" t="s">
        <v>221</v>
      </c>
      <c r="E101" s="19" t="s">
        <v>227</v>
      </c>
      <c r="F101" s="19" t="s">
        <v>273</v>
      </c>
      <c r="G101" s="19" t="s">
        <v>274</v>
      </c>
      <c r="H101" s="19" t="s">
        <v>275</v>
      </c>
      <c r="I101" s="19" t="s">
        <v>276</v>
      </c>
      <c r="J101" s="19" t="s">
        <v>40</v>
      </c>
      <c r="K101" s="20"/>
      <c r="L101" s="19" t="b">
        <v>1</v>
      </c>
      <c r="M101" s="19" t="b">
        <v>0</v>
      </c>
      <c r="N101" s="19" t="b">
        <v>0</v>
      </c>
      <c r="O101" s="19" t="s">
        <v>177</v>
      </c>
      <c r="P101" s="19" t="s">
        <v>60</v>
      </c>
      <c r="Q101" s="19" t="s">
        <v>281</v>
      </c>
      <c r="R101" s="20"/>
      <c r="S101" s="20"/>
      <c r="T101" s="20"/>
      <c r="U101" s="20"/>
      <c r="V101" s="20"/>
      <c r="W101" s="20"/>
      <c r="X101" s="20"/>
      <c r="Y101" s="20"/>
      <c r="Z101" s="20"/>
      <c r="AA101" s="20"/>
    </row>
    <row r="102">
      <c r="A102" s="19" t="s">
        <v>1841</v>
      </c>
      <c r="B102" s="19" t="s">
        <v>25</v>
      </c>
      <c r="C102" s="19" t="s">
        <v>27</v>
      </c>
      <c r="D102" s="19" t="s">
        <v>223</v>
      </c>
      <c r="E102" s="19" t="s">
        <v>227</v>
      </c>
      <c r="F102" s="19" t="s">
        <v>287</v>
      </c>
      <c r="G102" s="19" t="s">
        <v>288</v>
      </c>
      <c r="H102" s="19" t="s">
        <v>289</v>
      </c>
      <c r="I102" s="19" t="s">
        <v>276</v>
      </c>
      <c r="J102" s="19" t="s">
        <v>40</v>
      </c>
      <c r="K102" s="20"/>
      <c r="L102" s="19" t="b">
        <v>1</v>
      </c>
      <c r="M102" s="19" t="b">
        <v>1</v>
      </c>
      <c r="N102" s="19" t="b">
        <v>0</v>
      </c>
      <c r="O102" s="19" t="s">
        <v>179</v>
      </c>
      <c r="P102" s="19" t="s">
        <v>60</v>
      </c>
      <c r="Q102" s="19" t="s">
        <v>281</v>
      </c>
      <c r="R102" s="20"/>
      <c r="S102" s="20"/>
      <c r="T102" s="20"/>
      <c r="U102" s="20"/>
      <c r="V102" s="20"/>
      <c r="W102" s="20"/>
      <c r="X102" s="20"/>
      <c r="Y102" s="20"/>
      <c r="Z102" s="20"/>
      <c r="AA102" s="20"/>
    </row>
    <row r="103">
      <c r="A103" s="19" t="s">
        <v>1842</v>
      </c>
      <c r="B103" s="19" t="s">
        <v>25</v>
      </c>
      <c r="C103" s="19" t="s">
        <v>28</v>
      </c>
      <c r="D103" s="19" t="s">
        <v>220</v>
      </c>
      <c r="E103" s="19" t="s">
        <v>226</v>
      </c>
      <c r="F103" s="19" t="s">
        <v>291</v>
      </c>
      <c r="G103" s="19" t="s">
        <v>291</v>
      </c>
      <c r="H103" s="19" t="s">
        <v>303</v>
      </c>
      <c r="I103" s="19" t="s">
        <v>36</v>
      </c>
      <c r="J103" s="20"/>
      <c r="K103" s="19" t="s">
        <v>41</v>
      </c>
      <c r="L103" s="19" t="b">
        <v>0</v>
      </c>
      <c r="M103" s="19" t="b">
        <v>0</v>
      </c>
      <c r="N103" s="19" t="b">
        <v>1</v>
      </c>
      <c r="O103" s="19" t="s">
        <v>177</v>
      </c>
      <c r="P103" s="19" t="s">
        <v>59</v>
      </c>
      <c r="Q103" s="19" t="s">
        <v>63</v>
      </c>
      <c r="R103" s="20"/>
      <c r="S103" s="20"/>
      <c r="T103" s="20"/>
      <c r="U103" s="20"/>
      <c r="V103" s="20"/>
      <c r="W103" s="20"/>
      <c r="X103" s="20"/>
      <c r="Y103" s="20"/>
      <c r="Z103" s="20"/>
      <c r="AA103" s="20"/>
    </row>
    <row r="104">
      <c r="A104" s="19" t="s">
        <v>1843</v>
      </c>
      <c r="B104" s="19" t="s">
        <v>26</v>
      </c>
      <c r="C104" s="19" t="s">
        <v>28</v>
      </c>
      <c r="D104" s="19" t="s">
        <v>220</v>
      </c>
      <c r="E104" s="19" t="s">
        <v>227</v>
      </c>
      <c r="F104" s="19" t="s">
        <v>280</v>
      </c>
      <c r="G104" s="19" t="s">
        <v>280</v>
      </c>
      <c r="H104" s="19" t="s">
        <v>275</v>
      </c>
      <c r="I104" s="19" t="s">
        <v>37</v>
      </c>
      <c r="J104" s="19" t="s">
        <v>40</v>
      </c>
      <c r="K104" s="20"/>
      <c r="L104" s="19" t="b">
        <v>0</v>
      </c>
      <c r="M104" s="19" t="b">
        <v>1</v>
      </c>
      <c r="N104" s="19" t="b">
        <v>0</v>
      </c>
      <c r="O104" s="19" t="s">
        <v>179</v>
      </c>
      <c r="P104" s="19" t="s">
        <v>59</v>
      </c>
      <c r="Q104" s="19" t="s">
        <v>66</v>
      </c>
      <c r="R104" s="20"/>
      <c r="S104" s="20"/>
      <c r="T104" s="20"/>
      <c r="U104" s="20"/>
      <c r="V104" s="20"/>
      <c r="W104" s="20"/>
      <c r="X104" s="20"/>
      <c r="Y104" s="20"/>
      <c r="Z104" s="20"/>
      <c r="AA104" s="20"/>
    </row>
    <row r="105">
      <c r="A105" s="19" t="s">
        <v>1844</v>
      </c>
      <c r="B105" s="19" t="s">
        <v>26</v>
      </c>
      <c r="C105" s="19" t="s">
        <v>29</v>
      </c>
      <c r="D105" s="19" t="s">
        <v>223</v>
      </c>
      <c r="E105" s="19" t="s">
        <v>227</v>
      </c>
      <c r="F105" s="19" t="s">
        <v>278</v>
      </c>
      <c r="G105" s="19" t="s">
        <v>274</v>
      </c>
      <c r="H105" s="19" t="s">
        <v>275</v>
      </c>
      <c r="I105" s="19" t="s">
        <v>276</v>
      </c>
      <c r="J105" s="19" t="s">
        <v>40</v>
      </c>
      <c r="K105" s="20"/>
      <c r="L105" s="19" t="b">
        <v>0</v>
      </c>
      <c r="M105" s="19" t="b">
        <v>0</v>
      </c>
      <c r="N105" s="19" t="b">
        <v>1</v>
      </c>
      <c r="O105" s="19" t="s">
        <v>179</v>
      </c>
      <c r="P105" s="19" t="s">
        <v>59</v>
      </c>
      <c r="Q105" s="20"/>
      <c r="R105" s="20"/>
      <c r="S105" s="20"/>
      <c r="T105" s="20"/>
      <c r="U105" s="20"/>
      <c r="V105" s="20"/>
      <c r="W105" s="20"/>
      <c r="X105" s="20"/>
      <c r="Y105" s="20"/>
      <c r="Z105" s="20"/>
      <c r="AA105" s="20"/>
    </row>
    <row r="106">
      <c r="A106" s="19" t="s">
        <v>1845</v>
      </c>
      <c r="B106" s="19" t="s">
        <v>26</v>
      </c>
      <c r="C106" s="19" t="s">
        <v>28</v>
      </c>
      <c r="D106" s="19" t="s">
        <v>220</v>
      </c>
      <c r="E106" s="19" t="s">
        <v>227</v>
      </c>
      <c r="F106" s="19" t="s">
        <v>280</v>
      </c>
      <c r="G106" s="19" t="s">
        <v>280</v>
      </c>
      <c r="H106" s="19" t="s">
        <v>275</v>
      </c>
      <c r="I106" s="19" t="s">
        <v>37</v>
      </c>
      <c r="J106" s="19" t="s">
        <v>40</v>
      </c>
      <c r="K106" s="20"/>
      <c r="L106" s="19" t="b">
        <v>0</v>
      </c>
      <c r="M106" s="19" t="b">
        <v>1</v>
      </c>
      <c r="N106" s="19" t="b">
        <v>0</v>
      </c>
      <c r="O106" s="19" t="s">
        <v>178</v>
      </c>
      <c r="P106" s="19" t="s">
        <v>59</v>
      </c>
      <c r="Q106" s="20"/>
      <c r="R106" s="20"/>
      <c r="S106" s="20"/>
      <c r="T106" s="20"/>
      <c r="U106" s="20"/>
      <c r="V106" s="20"/>
      <c r="W106" s="20"/>
      <c r="X106" s="20"/>
      <c r="Y106" s="20"/>
      <c r="Z106" s="20"/>
      <c r="AA106" s="20"/>
    </row>
    <row r="107">
      <c r="A107" s="19" t="s">
        <v>1846</v>
      </c>
      <c r="B107" s="19" t="s">
        <v>26</v>
      </c>
      <c r="C107" s="19" t="s">
        <v>28</v>
      </c>
      <c r="D107" s="19" t="s">
        <v>220</v>
      </c>
      <c r="E107" s="19" t="s">
        <v>227</v>
      </c>
      <c r="F107" s="19" t="s">
        <v>280</v>
      </c>
      <c r="G107" s="19" t="s">
        <v>280</v>
      </c>
      <c r="H107" s="19" t="s">
        <v>275</v>
      </c>
      <c r="I107" s="19" t="s">
        <v>37</v>
      </c>
      <c r="J107" s="20"/>
      <c r="K107" s="19" t="s">
        <v>41</v>
      </c>
      <c r="L107" s="19" t="b">
        <v>1</v>
      </c>
      <c r="M107" s="19" t="b">
        <v>1</v>
      </c>
      <c r="N107" s="19" t="b">
        <v>0</v>
      </c>
      <c r="O107" s="19" t="s">
        <v>178</v>
      </c>
      <c r="P107" s="19" t="s">
        <v>60</v>
      </c>
      <c r="Q107" s="19" t="s">
        <v>66</v>
      </c>
      <c r="R107" s="20"/>
      <c r="S107" s="20"/>
      <c r="T107" s="20"/>
      <c r="U107" s="20"/>
      <c r="V107" s="20"/>
      <c r="W107" s="20"/>
      <c r="X107" s="20"/>
      <c r="Y107" s="20"/>
      <c r="Z107" s="20"/>
      <c r="AA107" s="20"/>
    </row>
    <row r="108">
      <c r="A108" s="19" t="s">
        <v>1847</v>
      </c>
      <c r="B108" s="19" t="s">
        <v>26</v>
      </c>
      <c r="C108" s="19" t="s">
        <v>27</v>
      </c>
      <c r="D108" s="19" t="s">
        <v>221</v>
      </c>
      <c r="E108" s="19" t="s">
        <v>226</v>
      </c>
      <c r="F108" s="19" t="s">
        <v>273</v>
      </c>
      <c r="G108" s="19" t="s">
        <v>274</v>
      </c>
      <c r="H108" s="19" t="s">
        <v>300</v>
      </c>
      <c r="I108" s="19" t="s">
        <v>301</v>
      </c>
      <c r="J108" s="19" t="s">
        <v>40</v>
      </c>
      <c r="K108" s="20"/>
      <c r="L108" s="19" t="b">
        <v>1</v>
      </c>
      <c r="M108" s="19" t="b">
        <v>0</v>
      </c>
      <c r="N108" s="19" t="b">
        <v>0</v>
      </c>
      <c r="O108" s="19" t="s">
        <v>178</v>
      </c>
      <c r="P108" s="19" t="s">
        <v>60</v>
      </c>
      <c r="Q108" s="19" t="s">
        <v>63</v>
      </c>
      <c r="R108" s="20"/>
      <c r="S108" s="20"/>
      <c r="T108" s="20"/>
      <c r="U108" s="20"/>
      <c r="V108" s="20"/>
      <c r="W108" s="20"/>
      <c r="X108" s="20"/>
      <c r="Y108" s="20"/>
      <c r="Z108" s="20"/>
      <c r="AA108" s="20"/>
    </row>
    <row r="109">
      <c r="A109" s="19" t="s">
        <v>1848</v>
      </c>
      <c r="B109" s="19" t="s">
        <v>26</v>
      </c>
      <c r="C109" s="19" t="s">
        <v>29</v>
      </c>
      <c r="D109" s="19" t="s">
        <v>220</v>
      </c>
      <c r="E109" s="19" t="s">
        <v>227</v>
      </c>
      <c r="F109" s="19" t="s">
        <v>280</v>
      </c>
      <c r="G109" s="19" t="s">
        <v>280</v>
      </c>
      <c r="H109" s="19" t="s">
        <v>275</v>
      </c>
      <c r="I109" s="19" t="s">
        <v>37</v>
      </c>
      <c r="J109" s="19" t="s">
        <v>40</v>
      </c>
      <c r="K109" s="20"/>
      <c r="L109" s="19" t="b">
        <v>1</v>
      </c>
      <c r="M109" s="19" t="b">
        <v>0</v>
      </c>
      <c r="N109" s="19" t="b">
        <v>0</v>
      </c>
      <c r="O109" s="19" t="s">
        <v>178</v>
      </c>
      <c r="P109" s="19" t="s">
        <v>60</v>
      </c>
      <c r="Q109" s="19" t="s">
        <v>284</v>
      </c>
      <c r="R109" s="20"/>
      <c r="S109" s="20"/>
      <c r="T109" s="20"/>
      <c r="U109" s="20"/>
      <c r="V109" s="20"/>
      <c r="W109" s="20"/>
      <c r="X109" s="20"/>
      <c r="Y109" s="20"/>
      <c r="Z109" s="20"/>
      <c r="AA109" s="20"/>
    </row>
    <row r="110">
      <c r="A110" s="19" t="s">
        <v>1849</v>
      </c>
      <c r="B110" s="19" t="s">
        <v>26</v>
      </c>
      <c r="C110" s="19" t="s">
        <v>28</v>
      </c>
      <c r="D110" s="19" t="s">
        <v>220</v>
      </c>
      <c r="E110" s="19" t="s">
        <v>227</v>
      </c>
      <c r="F110" s="19" t="s">
        <v>280</v>
      </c>
      <c r="G110" s="19" t="s">
        <v>280</v>
      </c>
      <c r="H110" s="19" t="s">
        <v>275</v>
      </c>
      <c r="I110" s="19" t="s">
        <v>37</v>
      </c>
      <c r="J110" s="19" t="s">
        <v>40</v>
      </c>
      <c r="K110" s="20"/>
      <c r="L110" s="19" t="b">
        <v>1</v>
      </c>
      <c r="M110" s="19" t="b">
        <v>0</v>
      </c>
      <c r="N110" s="19" t="b">
        <v>0</v>
      </c>
      <c r="O110" s="19" t="s">
        <v>178</v>
      </c>
      <c r="P110" s="19" t="s">
        <v>60</v>
      </c>
      <c r="Q110" s="19" t="s">
        <v>281</v>
      </c>
      <c r="R110" s="20"/>
      <c r="S110" s="20"/>
      <c r="T110" s="20"/>
      <c r="U110" s="20"/>
      <c r="V110" s="20"/>
      <c r="W110" s="20"/>
      <c r="X110" s="20"/>
      <c r="Y110" s="20"/>
      <c r="Z110" s="20"/>
      <c r="AA110" s="20"/>
    </row>
    <row r="111">
      <c r="A111" s="19" t="s">
        <v>1850</v>
      </c>
      <c r="B111" s="19" t="s">
        <v>26</v>
      </c>
      <c r="C111" s="19" t="s">
        <v>27</v>
      </c>
      <c r="D111" s="19" t="s">
        <v>221</v>
      </c>
      <c r="E111" s="19" t="s">
        <v>226</v>
      </c>
      <c r="F111" s="19" t="s">
        <v>273</v>
      </c>
      <c r="G111" s="19" t="s">
        <v>274</v>
      </c>
      <c r="H111" s="19" t="s">
        <v>300</v>
      </c>
      <c r="I111" s="19" t="s">
        <v>301</v>
      </c>
      <c r="J111" s="19" t="s">
        <v>40</v>
      </c>
      <c r="K111" s="20"/>
      <c r="L111" s="19" t="b">
        <v>0</v>
      </c>
      <c r="M111" s="19" t="b">
        <v>0</v>
      </c>
      <c r="N111" s="19" t="b">
        <v>1</v>
      </c>
      <c r="O111" s="19" t="s">
        <v>178</v>
      </c>
      <c r="P111" s="19" t="s">
        <v>59</v>
      </c>
      <c r="Q111" s="19" t="s">
        <v>63</v>
      </c>
      <c r="R111" s="20"/>
      <c r="S111" s="20"/>
      <c r="T111" s="20"/>
      <c r="U111" s="20"/>
      <c r="V111" s="20"/>
      <c r="W111" s="20"/>
      <c r="X111" s="20"/>
      <c r="Y111" s="20"/>
      <c r="Z111" s="20"/>
      <c r="AA111" s="20"/>
    </row>
    <row r="112">
      <c r="A112" s="19" t="s">
        <v>1851</v>
      </c>
      <c r="B112" s="19" t="s">
        <v>26</v>
      </c>
      <c r="C112" s="19" t="s">
        <v>29</v>
      </c>
      <c r="D112" s="19" t="s">
        <v>221</v>
      </c>
      <c r="E112" s="19" t="s">
        <v>227</v>
      </c>
      <c r="F112" s="19" t="s">
        <v>273</v>
      </c>
      <c r="G112" s="19" t="s">
        <v>274</v>
      </c>
      <c r="H112" s="19" t="s">
        <v>275</v>
      </c>
      <c r="I112" s="19" t="s">
        <v>276</v>
      </c>
      <c r="J112" s="19" t="s">
        <v>40</v>
      </c>
      <c r="K112" s="20"/>
      <c r="L112" s="19" t="b">
        <v>1</v>
      </c>
      <c r="M112" s="19" t="b">
        <v>1</v>
      </c>
      <c r="N112" s="19" t="b">
        <v>0</v>
      </c>
      <c r="O112" s="19" t="s">
        <v>178</v>
      </c>
      <c r="P112" s="19" t="s">
        <v>60</v>
      </c>
      <c r="Q112" s="19" t="s">
        <v>284</v>
      </c>
      <c r="R112" s="20"/>
      <c r="S112" s="20"/>
      <c r="T112" s="20"/>
      <c r="U112" s="20"/>
      <c r="V112" s="20"/>
      <c r="W112" s="20"/>
      <c r="X112" s="20"/>
      <c r="Y112" s="20"/>
      <c r="Z112" s="20"/>
      <c r="AA112" s="20"/>
    </row>
    <row r="113">
      <c r="A113" s="19" t="s">
        <v>1852</v>
      </c>
      <c r="B113" s="19" t="s">
        <v>26</v>
      </c>
      <c r="C113" s="19" t="s">
        <v>27</v>
      </c>
      <c r="D113" s="19" t="s">
        <v>221</v>
      </c>
      <c r="E113" s="19" t="s">
        <v>226</v>
      </c>
      <c r="F113" s="19" t="s">
        <v>273</v>
      </c>
      <c r="G113" s="19" t="s">
        <v>274</v>
      </c>
      <c r="H113" s="19" t="s">
        <v>300</v>
      </c>
      <c r="I113" s="19" t="s">
        <v>301</v>
      </c>
      <c r="J113" s="19" t="s">
        <v>40</v>
      </c>
      <c r="K113" s="20"/>
      <c r="L113" s="19" t="b">
        <v>1</v>
      </c>
      <c r="M113" s="19" t="b">
        <v>0</v>
      </c>
      <c r="N113" s="19" t="b">
        <v>0</v>
      </c>
      <c r="O113" s="19" t="s">
        <v>178</v>
      </c>
      <c r="P113" s="19" t="s">
        <v>60</v>
      </c>
      <c r="Q113" s="19" t="s">
        <v>63</v>
      </c>
      <c r="R113" s="20"/>
      <c r="S113" s="20"/>
      <c r="T113" s="20"/>
      <c r="U113" s="20"/>
      <c r="V113" s="20"/>
      <c r="W113" s="20"/>
      <c r="X113" s="20"/>
      <c r="Y113" s="20"/>
      <c r="Z113" s="20"/>
      <c r="AA113" s="20"/>
    </row>
    <row r="114">
      <c r="A114" s="19" t="s">
        <v>1853</v>
      </c>
      <c r="B114" s="19" t="s">
        <v>26</v>
      </c>
      <c r="C114" s="19" t="s">
        <v>28</v>
      </c>
      <c r="D114" s="19" t="s">
        <v>217</v>
      </c>
      <c r="E114" s="19" t="s">
        <v>227</v>
      </c>
      <c r="F114" s="20"/>
      <c r="G114" s="20"/>
      <c r="H114" s="19" t="s">
        <v>275</v>
      </c>
      <c r="I114" s="20"/>
      <c r="J114" s="19" t="s">
        <v>40</v>
      </c>
      <c r="K114" s="20"/>
      <c r="L114" s="19" t="b">
        <v>1</v>
      </c>
      <c r="M114" s="19" t="b">
        <v>1</v>
      </c>
      <c r="N114" s="19" t="b">
        <v>0</v>
      </c>
      <c r="O114" s="19" t="s">
        <v>178</v>
      </c>
      <c r="P114" s="19" t="s">
        <v>60</v>
      </c>
      <c r="Q114" s="19" t="s">
        <v>281</v>
      </c>
      <c r="R114" s="20"/>
      <c r="S114" s="20"/>
      <c r="T114" s="20"/>
      <c r="U114" s="20"/>
      <c r="V114" s="20"/>
      <c r="W114" s="20"/>
      <c r="X114" s="20"/>
      <c r="Y114" s="20"/>
      <c r="Z114" s="20"/>
      <c r="AA114" s="20"/>
    </row>
    <row r="115">
      <c r="A115" s="19" t="s">
        <v>1854</v>
      </c>
      <c r="B115" s="19" t="s">
        <v>26</v>
      </c>
      <c r="C115" s="19" t="s">
        <v>28</v>
      </c>
      <c r="D115" s="19" t="s">
        <v>220</v>
      </c>
      <c r="E115" s="19" t="s">
        <v>227</v>
      </c>
      <c r="F115" s="19" t="s">
        <v>280</v>
      </c>
      <c r="G115" s="19" t="s">
        <v>280</v>
      </c>
      <c r="H115" s="19" t="s">
        <v>275</v>
      </c>
      <c r="I115" s="19" t="s">
        <v>37</v>
      </c>
      <c r="J115" s="19" t="s">
        <v>40</v>
      </c>
      <c r="K115" s="20"/>
      <c r="L115" s="19" t="b">
        <v>0</v>
      </c>
      <c r="M115" s="19" t="b">
        <v>0</v>
      </c>
      <c r="N115" s="19" t="b">
        <v>1</v>
      </c>
      <c r="O115" s="19" t="s">
        <v>178</v>
      </c>
      <c r="P115" s="19" t="s">
        <v>60</v>
      </c>
      <c r="Q115" s="19" t="s">
        <v>281</v>
      </c>
      <c r="R115" s="20"/>
      <c r="S115" s="20"/>
      <c r="T115" s="20"/>
      <c r="U115" s="20"/>
      <c r="V115" s="20"/>
      <c r="W115" s="20"/>
      <c r="X115" s="20"/>
      <c r="Y115" s="20"/>
      <c r="Z115" s="20"/>
      <c r="AA115" s="20"/>
    </row>
    <row r="116">
      <c r="A116" s="19" t="s">
        <v>1855</v>
      </c>
      <c r="B116" s="19" t="s">
        <v>25</v>
      </c>
      <c r="C116" s="19" t="s">
        <v>28</v>
      </c>
      <c r="D116" s="19" t="s">
        <v>220</v>
      </c>
      <c r="E116" s="19" t="s">
        <v>227</v>
      </c>
      <c r="F116" s="19" t="s">
        <v>291</v>
      </c>
      <c r="G116" s="19" t="s">
        <v>291</v>
      </c>
      <c r="H116" s="19" t="s">
        <v>289</v>
      </c>
      <c r="I116" s="19" t="s">
        <v>37</v>
      </c>
      <c r="J116" s="19" t="s">
        <v>40</v>
      </c>
      <c r="K116" s="20"/>
      <c r="L116" s="19" t="b">
        <v>1</v>
      </c>
      <c r="M116" s="19" t="b">
        <v>0</v>
      </c>
      <c r="N116" s="19" t="b">
        <v>0</v>
      </c>
      <c r="O116" s="19" t="s">
        <v>179</v>
      </c>
      <c r="P116" s="19" t="s">
        <v>59</v>
      </c>
      <c r="Q116" s="19" t="s">
        <v>66</v>
      </c>
      <c r="R116" s="20"/>
      <c r="S116" s="20"/>
      <c r="T116" s="20"/>
      <c r="U116" s="20"/>
      <c r="V116" s="20"/>
      <c r="W116" s="20"/>
      <c r="X116" s="20"/>
      <c r="Y116" s="20"/>
      <c r="Z116" s="20"/>
      <c r="AA116" s="20"/>
    </row>
    <row r="117">
      <c r="A117" s="19" t="s">
        <v>1856</v>
      </c>
      <c r="B117" s="19" t="s">
        <v>26</v>
      </c>
      <c r="C117" s="19" t="s">
        <v>28</v>
      </c>
      <c r="D117" s="19" t="s">
        <v>220</v>
      </c>
      <c r="E117" s="19" t="s">
        <v>227</v>
      </c>
      <c r="F117" s="19" t="s">
        <v>280</v>
      </c>
      <c r="G117" s="19" t="s">
        <v>280</v>
      </c>
      <c r="H117" s="19" t="s">
        <v>275</v>
      </c>
      <c r="I117" s="19" t="s">
        <v>37</v>
      </c>
      <c r="J117" s="19" t="s">
        <v>40</v>
      </c>
      <c r="K117" s="20"/>
      <c r="L117" s="19" t="b">
        <v>1</v>
      </c>
      <c r="M117" s="19" t="b">
        <v>0</v>
      </c>
      <c r="N117" s="19" t="b">
        <v>0</v>
      </c>
      <c r="O117" s="19" t="s">
        <v>179</v>
      </c>
      <c r="P117" s="19" t="s">
        <v>60</v>
      </c>
      <c r="Q117" s="19" t="s">
        <v>284</v>
      </c>
      <c r="R117" s="20"/>
      <c r="S117" s="20"/>
      <c r="T117" s="20"/>
      <c r="U117" s="20"/>
      <c r="V117" s="20"/>
      <c r="W117" s="20"/>
      <c r="X117" s="20"/>
      <c r="Y117" s="20"/>
      <c r="Z117" s="20"/>
      <c r="AA117" s="20"/>
    </row>
    <row r="118">
      <c r="A118" s="19" t="s">
        <v>1857</v>
      </c>
      <c r="B118" s="19" t="s">
        <v>26</v>
      </c>
      <c r="C118" s="19" t="s">
        <v>27</v>
      </c>
      <c r="D118" s="19" t="s">
        <v>220</v>
      </c>
      <c r="E118" s="19" t="s">
        <v>227</v>
      </c>
      <c r="F118" s="19" t="s">
        <v>280</v>
      </c>
      <c r="G118" s="19" t="s">
        <v>280</v>
      </c>
      <c r="H118" s="19" t="s">
        <v>275</v>
      </c>
      <c r="I118" s="19" t="s">
        <v>37</v>
      </c>
      <c r="J118" s="19" t="s">
        <v>40</v>
      </c>
      <c r="K118" s="20"/>
      <c r="L118" s="19" t="b">
        <v>0</v>
      </c>
      <c r="M118" s="19" t="b">
        <v>1</v>
      </c>
      <c r="N118" s="19" t="b">
        <v>0</v>
      </c>
      <c r="O118" s="19" t="s">
        <v>179</v>
      </c>
      <c r="P118" s="19" t="s">
        <v>60</v>
      </c>
      <c r="Q118" s="19" t="s">
        <v>284</v>
      </c>
      <c r="R118" s="20"/>
      <c r="S118" s="20"/>
      <c r="T118" s="20"/>
      <c r="U118" s="20"/>
      <c r="V118" s="20"/>
      <c r="W118" s="20"/>
      <c r="X118" s="20"/>
      <c r="Y118" s="20"/>
      <c r="Z118" s="20"/>
      <c r="AA118" s="20"/>
    </row>
    <row r="119">
      <c r="A119" s="19" t="s">
        <v>1858</v>
      </c>
      <c r="B119" s="19" t="s">
        <v>26</v>
      </c>
      <c r="C119" s="19" t="s">
        <v>28</v>
      </c>
      <c r="D119" s="19" t="s">
        <v>220</v>
      </c>
      <c r="E119" s="19" t="s">
        <v>227</v>
      </c>
      <c r="F119" s="19" t="s">
        <v>280</v>
      </c>
      <c r="G119" s="19" t="s">
        <v>280</v>
      </c>
      <c r="H119" s="19" t="s">
        <v>275</v>
      </c>
      <c r="I119" s="19" t="s">
        <v>37</v>
      </c>
      <c r="J119" s="19" t="s">
        <v>40</v>
      </c>
      <c r="K119" s="20"/>
      <c r="L119" s="19" t="b">
        <v>0</v>
      </c>
      <c r="M119" s="19" t="b">
        <v>0</v>
      </c>
      <c r="N119" s="19" t="b">
        <v>1</v>
      </c>
      <c r="O119" s="19" t="s">
        <v>178</v>
      </c>
      <c r="P119" s="19" t="s">
        <v>60</v>
      </c>
      <c r="Q119" s="19" t="s">
        <v>281</v>
      </c>
      <c r="R119" s="20"/>
      <c r="S119" s="20"/>
      <c r="T119" s="20"/>
      <c r="U119" s="20"/>
      <c r="V119" s="20"/>
      <c r="W119" s="20"/>
      <c r="X119" s="20"/>
      <c r="Y119" s="20"/>
      <c r="Z119" s="20"/>
      <c r="AA119" s="20"/>
    </row>
    <row r="120">
      <c r="A120" s="19" t="s">
        <v>1859</v>
      </c>
      <c r="B120" s="19" t="s">
        <v>26</v>
      </c>
      <c r="C120" s="19" t="s">
        <v>28</v>
      </c>
      <c r="D120" s="19" t="s">
        <v>220</v>
      </c>
      <c r="E120" s="19" t="s">
        <v>227</v>
      </c>
      <c r="F120" s="19" t="s">
        <v>280</v>
      </c>
      <c r="G120" s="19" t="s">
        <v>280</v>
      </c>
      <c r="H120" s="19" t="s">
        <v>275</v>
      </c>
      <c r="I120" s="19" t="s">
        <v>37</v>
      </c>
      <c r="J120" s="19" t="s">
        <v>40</v>
      </c>
      <c r="K120" s="20"/>
      <c r="L120" s="19" t="b">
        <v>1</v>
      </c>
      <c r="M120" s="19" t="b">
        <v>0</v>
      </c>
      <c r="N120" s="19" t="b">
        <v>0</v>
      </c>
      <c r="O120" s="19" t="s">
        <v>177</v>
      </c>
      <c r="P120" s="19" t="s">
        <v>59</v>
      </c>
      <c r="Q120" s="19" t="s">
        <v>66</v>
      </c>
      <c r="R120" s="20"/>
      <c r="S120" s="20"/>
      <c r="T120" s="20"/>
      <c r="U120" s="20"/>
      <c r="V120" s="20"/>
      <c r="W120" s="20"/>
      <c r="X120" s="20"/>
      <c r="Y120" s="20"/>
      <c r="Z120" s="20"/>
      <c r="AA120" s="20"/>
    </row>
    <row r="121">
      <c r="A121" s="19" t="s">
        <v>1860</v>
      </c>
      <c r="B121" s="19" t="s">
        <v>26</v>
      </c>
      <c r="C121" s="19" t="s">
        <v>29</v>
      </c>
      <c r="D121" s="19" t="s">
        <v>220</v>
      </c>
      <c r="E121" s="19" t="s">
        <v>227</v>
      </c>
      <c r="F121" s="19" t="s">
        <v>280</v>
      </c>
      <c r="G121" s="19" t="s">
        <v>280</v>
      </c>
      <c r="H121" s="19" t="s">
        <v>275</v>
      </c>
      <c r="I121" s="19" t="s">
        <v>37</v>
      </c>
      <c r="J121" s="19" t="s">
        <v>40</v>
      </c>
      <c r="K121" s="20"/>
      <c r="L121" s="19" t="b">
        <v>1</v>
      </c>
      <c r="M121" s="19" t="b">
        <v>0</v>
      </c>
      <c r="N121" s="19" t="b">
        <v>0</v>
      </c>
      <c r="O121" s="19" t="s">
        <v>178</v>
      </c>
      <c r="P121" s="19" t="s">
        <v>60</v>
      </c>
      <c r="Q121" s="19" t="s">
        <v>281</v>
      </c>
      <c r="R121" s="20"/>
      <c r="S121" s="20"/>
      <c r="T121" s="20"/>
      <c r="U121" s="20"/>
      <c r="V121" s="20"/>
      <c r="W121" s="20"/>
      <c r="X121" s="20"/>
      <c r="Y121" s="20"/>
      <c r="Z121" s="20"/>
      <c r="AA121" s="20"/>
    </row>
    <row r="122">
      <c r="A122" s="19" t="s">
        <v>1861</v>
      </c>
      <c r="B122" s="19" t="s">
        <v>26</v>
      </c>
      <c r="C122" s="19" t="s">
        <v>27</v>
      </c>
      <c r="D122" s="19" t="s">
        <v>220</v>
      </c>
      <c r="E122" s="19" t="s">
        <v>227</v>
      </c>
      <c r="F122" s="19" t="s">
        <v>280</v>
      </c>
      <c r="G122" s="19" t="s">
        <v>280</v>
      </c>
      <c r="H122" s="19" t="s">
        <v>275</v>
      </c>
      <c r="I122" s="19" t="s">
        <v>37</v>
      </c>
      <c r="J122" s="19" t="s">
        <v>40</v>
      </c>
      <c r="K122" s="20"/>
      <c r="L122" s="19" t="b">
        <v>1</v>
      </c>
      <c r="M122" s="19" t="b">
        <v>0</v>
      </c>
      <c r="N122" s="19" t="b">
        <v>0</v>
      </c>
      <c r="O122" s="19" t="s">
        <v>177</v>
      </c>
      <c r="P122" s="19" t="s">
        <v>59</v>
      </c>
      <c r="Q122" s="20"/>
      <c r="R122" s="20"/>
      <c r="S122" s="20"/>
      <c r="T122" s="20"/>
      <c r="U122" s="20"/>
      <c r="V122" s="20"/>
      <c r="W122" s="20"/>
      <c r="X122" s="20"/>
      <c r="Y122" s="20"/>
      <c r="Z122" s="20"/>
      <c r="AA122" s="20"/>
    </row>
    <row r="123">
      <c r="A123" s="19" t="s">
        <v>1862</v>
      </c>
      <c r="B123" s="19" t="s">
        <v>26</v>
      </c>
      <c r="C123" s="19" t="s">
        <v>28</v>
      </c>
      <c r="D123" s="19" t="s">
        <v>223</v>
      </c>
      <c r="E123" s="19" t="s">
        <v>227</v>
      </c>
      <c r="F123" s="19" t="s">
        <v>278</v>
      </c>
      <c r="G123" s="19" t="s">
        <v>274</v>
      </c>
      <c r="H123" s="19" t="s">
        <v>275</v>
      </c>
      <c r="I123" s="19" t="s">
        <v>276</v>
      </c>
      <c r="J123" s="19" t="s">
        <v>40</v>
      </c>
      <c r="K123" s="20"/>
      <c r="L123" s="19" t="b">
        <v>0</v>
      </c>
      <c r="M123" s="19" t="b">
        <v>0</v>
      </c>
      <c r="N123" s="19" t="b">
        <v>1</v>
      </c>
      <c r="O123" s="19" t="s">
        <v>178</v>
      </c>
      <c r="P123" s="19" t="s">
        <v>59</v>
      </c>
      <c r="Q123" s="20"/>
      <c r="R123" s="20"/>
      <c r="S123" s="20"/>
      <c r="T123" s="20"/>
      <c r="U123" s="20"/>
      <c r="V123" s="20"/>
      <c r="W123" s="20"/>
      <c r="X123" s="20"/>
      <c r="Y123" s="20"/>
      <c r="Z123" s="20"/>
      <c r="AA123" s="20"/>
    </row>
    <row r="124">
      <c r="A124" s="19" t="s">
        <v>1863</v>
      </c>
      <c r="B124" s="19" t="s">
        <v>25</v>
      </c>
      <c r="C124" s="19" t="s">
        <v>28</v>
      </c>
      <c r="D124" s="19" t="s">
        <v>220</v>
      </c>
      <c r="E124" s="19" t="s">
        <v>226</v>
      </c>
      <c r="F124" s="19" t="s">
        <v>291</v>
      </c>
      <c r="G124" s="19" t="s">
        <v>291</v>
      </c>
      <c r="H124" s="19" t="s">
        <v>303</v>
      </c>
      <c r="I124" s="19" t="s">
        <v>36</v>
      </c>
      <c r="J124" s="19" t="s">
        <v>40</v>
      </c>
      <c r="K124" s="20"/>
      <c r="L124" s="19" t="b">
        <v>0</v>
      </c>
      <c r="M124" s="19" t="b">
        <v>0</v>
      </c>
      <c r="N124" s="19" t="b">
        <v>1</v>
      </c>
      <c r="O124" s="19" t="s">
        <v>178</v>
      </c>
      <c r="P124" s="19" t="s">
        <v>59</v>
      </c>
      <c r="Q124" s="19" t="s">
        <v>66</v>
      </c>
      <c r="R124" s="20"/>
      <c r="S124" s="20"/>
      <c r="T124" s="20"/>
      <c r="U124" s="20"/>
      <c r="V124" s="20"/>
      <c r="W124" s="20"/>
      <c r="X124" s="20"/>
      <c r="Y124" s="20"/>
      <c r="Z124" s="20"/>
      <c r="AA124" s="20"/>
    </row>
    <row r="125">
      <c r="A125" s="19" t="s">
        <v>1864</v>
      </c>
      <c r="B125" s="19" t="s">
        <v>26</v>
      </c>
      <c r="C125" s="19" t="s">
        <v>28</v>
      </c>
      <c r="D125" s="19" t="s">
        <v>220</v>
      </c>
      <c r="E125" s="19" t="s">
        <v>227</v>
      </c>
      <c r="F125" s="19" t="s">
        <v>280</v>
      </c>
      <c r="G125" s="19" t="s">
        <v>280</v>
      </c>
      <c r="H125" s="19" t="s">
        <v>275</v>
      </c>
      <c r="I125" s="19" t="s">
        <v>37</v>
      </c>
      <c r="J125" s="19" t="s">
        <v>40</v>
      </c>
      <c r="K125" s="20"/>
      <c r="L125" s="19" t="b">
        <v>1</v>
      </c>
      <c r="M125" s="19" t="b">
        <v>0</v>
      </c>
      <c r="N125" s="19" t="b">
        <v>0</v>
      </c>
      <c r="O125" s="19" t="s">
        <v>178</v>
      </c>
      <c r="P125" s="19" t="s">
        <v>59</v>
      </c>
      <c r="Q125" s="19" t="s">
        <v>66</v>
      </c>
      <c r="R125" s="20"/>
      <c r="S125" s="20"/>
      <c r="T125" s="20"/>
      <c r="U125" s="20"/>
      <c r="V125" s="20"/>
      <c r="W125" s="20"/>
      <c r="X125" s="20"/>
      <c r="Y125" s="20"/>
      <c r="Z125" s="20"/>
      <c r="AA125" s="20"/>
    </row>
    <row r="126">
      <c r="A126" s="19" t="s">
        <v>1865</v>
      </c>
      <c r="B126" s="20"/>
      <c r="C126" s="19" t="s">
        <v>29</v>
      </c>
      <c r="D126" s="19" t="s">
        <v>221</v>
      </c>
      <c r="E126" s="19" t="s">
        <v>227</v>
      </c>
      <c r="F126" s="20"/>
      <c r="G126" s="20"/>
      <c r="H126" s="20"/>
      <c r="I126" s="19" t="s">
        <v>276</v>
      </c>
      <c r="J126" s="19" t="s">
        <v>40</v>
      </c>
      <c r="K126" s="20"/>
      <c r="L126" s="19" t="b">
        <v>1</v>
      </c>
      <c r="M126" s="19" t="b">
        <v>0</v>
      </c>
      <c r="N126" s="19" t="b">
        <v>0</v>
      </c>
      <c r="O126" s="19" t="s">
        <v>180</v>
      </c>
      <c r="P126" s="19" t="s">
        <v>60</v>
      </c>
      <c r="Q126" s="19" t="s">
        <v>281</v>
      </c>
      <c r="R126" s="20"/>
      <c r="S126" s="20"/>
      <c r="T126" s="20"/>
      <c r="U126" s="20"/>
      <c r="V126" s="20"/>
      <c r="W126" s="20"/>
      <c r="X126" s="20"/>
      <c r="Y126" s="20"/>
      <c r="Z126" s="20"/>
      <c r="AA126" s="20"/>
    </row>
    <row r="127">
      <c r="A127" s="19" t="s">
        <v>1866</v>
      </c>
      <c r="B127" s="19" t="s">
        <v>26</v>
      </c>
      <c r="C127" s="19" t="s">
        <v>29</v>
      </c>
      <c r="D127" s="19" t="s">
        <v>221</v>
      </c>
      <c r="E127" s="19" t="s">
        <v>227</v>
      </c>
      <c r="F127" s="19" t="s">
        <v>273</v>
      </c>
      <c r="G127" s="19" t="s">
        <v>274</v>
      </c>
      <c r="H127" s="19" t="s">
        <v>275</v>
      </c>
      <c r="I127" s="19" t="s">
        <v>276</v>
      </c>
      <c r="J127" s="19" t="s">
        <v>40</v>
      </c>
      <c r="K127" s="20"/>
      <c r="L127" s="19" t="b">
        <v>0</v>
      </c>
      <c r="M127" s="19" t="b">
        <v>1</v>
      </c>
      <c r="N127" s="19" t="b">
        <v>0</v>
      </c>
      <c r="O127" s="19" t="s">
        <v>178</v>
      </c>
      <c r="P127" s="19" t="s">
        <v>60</v>
      </c>
      <c r="Q127" s="20"/>
      <c r="R127" s="20"/>
      <c r="S127" s="20"/>
      <c r="T127" s="20"/>
      <c r="U127" s="20"/>
      <c r="V127" s="20"/>
      <c r="W127" s="20"/>
      <c r="X127" s="20"/>
      <c r="Y127" s="20"/>
      <c r="Z127" s="20"/>
      <c r="AA127" s="20"/>
    </row>
    <row r="128">
      <c r="A128" s="19" t="s">
        <v>1867</v>
      </c>
      <c r="B128" s="19" t="s">
        <v>26</v>
      </c>
      <c r="C128" s="19" t="s">
        <v>29</v>
      </c>
      <c r="D128" s="19" t="s">
        <v>221</v>
      </c>
      <c r="E128" s="19" t="s">
        <v>228</v>
      </c>
      <c r="F128" s="19" t="s">
        <v>273</v>
      </c>
      <c r="G128" s="19" t="s">
        <v>274</v>
      </c>
      <c r="H128" s="19" t="s">
        <v>275</v>
      </c>
      <c r="I128" s="19" t="s">
        <v>276</v>
      </c>
      <c r="J128" s="19" t="s">
        <v>40</v>
      </c>
      <c r="K128" s="20"/>
      <c r="L128" s="19" t="b">
        <v>1</v>
      </c>
      <c r="M128" s="19" t="b">
        <v>0</v>
      </c>
      <c r="N128" s="19" t="b">
        <v>0</v>
      </c>
      <c r="O128" s="19" t="s">
        <v>180</v>
      </c>
      <c r="P128" s="19" t="s">
        <v>60</v>
      </c>
      <c r="Q128" s="19" t="s">
        <v>284</v>
      </c>
      <c r="R128" s="20"/>
      <c r="S128" s="20"/>
      <c r="T128" s="20"/>
      <c r="U128" s="20"/>
      <c r="V128" s="20"/>
      <c r="W128" s="20"/>
      <c r="X128" s="20"/>
      <c r="Y128" s="20"/>
      <c r="Z128" s="20"/>
      <c r="AA128" s="20"/>
    </row>
    <row r="129">
      <c r="A129" s="19" t="s">
        <v>1868</v>
      </c>
      <c r="B129" s="19" t="s">
        <v>26</v>
      </c>
      <c r="C129" s="19" t="s">
        <v>28</v>
      </c>
      <c r="D129" s="19" t="s">
        <v>220</v>
      </c>
      <c r="E129" s="19" t="s">
        <v>227</v>
      </c>
      <c r="F129" s="19" t="s">
        <v>280</v>
      </c>
      <c r="G129" s="19" t="s">
        <v>280</v>
      </c>
      <c r="H129" s="19" t="s">
        <v>275</v>
      </c>
      <c r="I129" s="19" t="s">
        <v>37</v>
      </c>
      <c r="J129" s="19" t="s">
        <v>40</v>
      </c>
      <c r="K129" s="20"/>
      <c r="L129" s="19" t="b">
        <v>0</v>
      </c>
      <c r="M129" s="19" t="b">
        <v>1</v>
      </c>
      <c r="N129" s="19" t="b">
        <v>0</v>
      </c>
      <c r="O129" s="19" t="s">
        <v>178</v>
      </c>
      <c r="P129" s="19" t="s">
        <v>59</v>
      </c>
      <c r="Q129" s="19" t="s">
        <v>281</v>
      </c>
      <c r="R129" s="20"/>
      <c r="S129" s="20"/>
      <c r="T129" s="20"/>
      <c r="U129" s="20"/>
      <c r="V129" s="20"/>
      <c r="W129" s="20"/>
      <c r="X129" s="20"/>
      <c r="Y129" s="20"/>
      <c r="Z129" s="20"/>
      <c r="AA129" s="20"/>
    </row>
    <row r="130">
      <c r="A130" s="19" t="s">
        <v>1869</v>
      </c>
      <c r="B130" s="19" t="s">
        <v>25</v>
      </c>
      <c r="C130" s="19" t="s">
        <v>28</v>
      </c>
      <c r="D130" s="19" t="s">
        <v>220</v>
      </c>
      <c r="E130" s="19" t="s">
        <v>227</v>
      </c>
      <c r="F130" s="19" t="s">
        <v>291</v>
      </c>
      <c r="G130" s="19" t="s">
        <v>291</v>
      </c>
      <c r="H130" s="19" t="s">
        <v>289</v>
      </c>
      <c r="I130" s="19" t="s">
        <v>37</v>
      </c>
      <c r="J130" s="19" t="s">
        <v>40</v>
      </c>
      <c r="K130" s="20"/>
      <c r="L130" s="19" t="b">
        <v>0</v>
      </c>
      <c r="M130" s="19" t="b">
        <v>0</v>
      </c>
      <c r="N130" s="19" t="b">
        <v>1</v>
      </c>
      <c r="O130" s="19" t="s">
        <v>179</v>
      </c>
      <c r="P130" s="19" t="s">
        <v>59</v>
      </c>
      <c r="Q130" s="19" t="s">
        <v>281</v>
      </c>
      <c r="R130" s="20"/>
      <c r="S130" s="20"/>
      <c r="T130" s="20"/>
      <c r="U130" s="20"/>
      <c r="V130" s="20"/>
      <c r="W130" s="20"/>
      <c r="X130" s="20"/>
      <c r="Y130" s="20"/>
      <c r="Z130" s="20"/>
      <c r="AA130" s="20"/>
    </row>
    <row r="131">
      <c r="A131" s="19" t="s">
        <v>1870</v>
      </c>
      <c r="B131" s="19" t="s">
        <v>26</v>
      </c>
      <c r="C131" s="19" t="s">
        <v>27</v>
      </c>
      <c r="D131" s="19" t="s">
        <v>221</v>
      </c>
      <c r="E131" s="19" t="s">
        <v>227</v>
      </c>
      <c r="F131" s="19" t="s">
        <v>273</v>
      </c>
      <c r="G131" s="19" t="s">
        <v>274</v>
      </c>
      <c r="H131" s="19" t="s">
        <v>275</v>
      </c>
      <c r="I131" s="19" t="s">
        <v>276</v>
      </c>
      <c r="J131" s="20"/>
      <c r="K131" s="19" t="s">
        <v>41</v>
      </c>
      <c r="L131" s="19" t="b">
        <v>0</v>
      </c>
      <c r="M131" s="19" t="b">
        <v>0</v>
      </c>
      <c r="N131" s="19" t="b">
        <v>1</v>
      </c>
      <c r="O131" s="19" t="s">
        <v>178</v>
      </c>
      <c r="P131" s="19" t="s">
        <v>60</v>
      </c>
      <c r="Q131" s="19" t="s">
        <v>63</v>
      </c>
      <c r="R131" s="20"/>
      <c r="S131" s="20"/>
      <c r="T131" s="20"/>
      <c r="U131" s="20"/>
      <c r="V131" s="20"/>
      <c r="W131" s="20"/>
      <c r="X131" s="20"/>
      <c r="Y131" s="20"/>
      <c r="Z131" s="20"/>
      <c r="AA131" s="20"/>
    </row>
    <row r="132">
      <c r="A132" s="19" t="s">
        <v>1871</v>
      </c>
      <c r="B132" s="19" t="s">
        <v>26</v>
      </c>
      <c r="C132" s="19" t="s">
        <v>28</v>
      </c>
      <c r="D132" s="19" t="s">
        <v>222</v>
      </c>
      <c r="E132" s="19" t="s">
        <v>227</v>
      </c>
      <c r="F132" s="19" t="s">
        <v>320</v>
      </c>
      <c r="G132" s="19" t="s">
        <v>274</v>
      </c>
      <c r="H132" s="19" t="s">
        <v>275</v>
      </c>
      <c r="I132" s="19" t="s">
        <v>276</v>
      </c>
      <c r="J132" s="19" t="s">
        <v>40</v>
      </c>
      <c r="K132" s="20"/>
      <c r="L132" s="19" t="b">
        <v>1</v>
      </c>
      <c r="M132" s="19" t="b">
        <v>0</v>
      </c>
      <c r="N132" s="19" t="b">
        <v>0</v>
      </c>
      <c r="O132" s="19" t="s">
        <v>177</v>
      </c>
      <c r="P132" s="19" t="s">
        <v>59</v>
      </c>
      <c r="Q132" s="19" t="s">
        <v>63</v>
      </c>
      <c r="R132" s="20"/>
      <c r="S132" s="20"/>
      <c r="T132" s="20"/>
      <c r="U132" s="20"/>
      <c r="V132" s="20"/>
      <c r="W132" s="20"/>
      <c r="X132" s="20"/>
      <c r="Y132" s="20"/>
      <c r="Z132" s="20"/>
      <c r="AA132" s="20"/>
    </row>
    <row r="133">
      <c r="A133" s="19" t="s">
        <v>1872</v>
      </c>
      <c r="B133" s="19" t="s">
        <v>26</v>
      </c>
      <c r="C133" s="19" t="s">
        <v>28</v>
      </c>
      <c r="D133" s="19" t="s">
        <v>220</v>
      </c>
      <c r="E133" s="19" t="s">
        <v>227</v>
      </c>
      <c r="F133" s="19" t="s">
        <v>280</v>
      </c>
      <c r="G133" s="19" t="s">
        <v>280</v>
      </c>
      <c r="H133" s="19" t="s">
        <v>275</v>
      </c>
      <c r="I133" s="19" t="s">
        <v>37</v>
      </c>
      <c r="J133" s="19" t="s">
        <v>40</v>
      </c>
      <c r="K133" s="20"/>
      <c r="L133" s="19" t="b">
        <v>0</v>
      </c>
      <c r="M133" s="19" t="b">
        <v>1</v>
      </c>
      <c r="N133" s="19" t="b">
        <v>0</v>
      </c>
      <c r="O133" s="19" t="s">
        <v>179</v>
      </c>
      <c r="P133" s="19" t="s">
        <v>59</v>
      </c>
      <c r="Q133" s="19" t="s">
        <v>284</v>
      </c>
      <c r="R133" s="20"/>
      <c r="S133" s="20"/>
      <c r="T133" s="20"/>
      <c r="U133" s="20"/>
      <c r="V133" s="20"/>
      <c r="W133" s="20"/>
      <c r="X133" s="20"/>
      <c r="Y133" s="20"/>
      <c r="Z133" s="20"/>
      <c r="AA133" s="20"/>
    </row>
    <row r="134">
      <c r="A134" s="19" t="s">
        <v>1873</v>
      </c>
      <c r="B134" s="19" t="s">
        <v>26</v>
      </c>
      <c r="C134" s="19" t="s">
        <v>28</v>
      </c>
      <c r="D134" s="19" t="s">
        <v>221</v>
      </c>
      <c r="E134" s="19" t="s">
        <v>227</v>
      </c>
      <c r="F134" s="19" t="s">
        <v>273</v>
      </c>
      <c r="G134" s="19" t="s">
        <v>274</v>
      </c>
      <c r="H134" s="19" t="s">
        <v>275</v>
      </c>
      <c r="I134" s="19" t="s">
        <v>276</v>
      </c>
      <c r="J134" s="19" t="s">
        <v>40</v>
      </c>
      <c r="K134" s="20"/>
      <c r="L134" s="19" t="b">
        <v>0</v>
      </c>
      <c r="M134" s="19" t="b">
        <v>0</v>
      </c>
      <c r="N134" s="19" t="b">
        <v>1</v>
      </c>
      <c r="O134" s="19" t="s">
        <v>179</v>
      </c>
      <c r="P134" s="19" t="s">
        <v>60</v>
      </c>
      <c r="Q134" s="19" t="s">
        <v>281</v>
      </c>
      <c r="R134" s="20"/>
      <c r="S134" s="20"/>
      <c r="T134" s="20"/>
      <c r="U134" s="20"/>
      <c r="V134" s="20"/>
      <c r="W134" s="20"/>
      <c r="X134" s="20"/>
      <c r="Y134" s="20"/>
      <c r="Z134" s="20"/>
      <c r="AA134" s="20"/>
    </row>
    <row r="135">
      <c r="A135" s="19" t="s">
        <v>1874</v>
      </c>
      <c r="B135" s="19" t="s">
        <v>26</v>
      </c>
      <c r="C135" s="19" t="s">
        <v>28</v>
      </c>
      <c r="D135" s="19" t="s">
        <v>220</v>
      </c>
      <c r="E135" s="19" t="s">
        <v>227</v>
      </c>
      <c r="F135" s="19" t="s">
        <v>280</v>
      </c>
      <c r="G135" s="19" t="s">
        <v>280</v>
      </c>
      <c r="H135" s="19" t="s">
        <v>275</v>
      </c>
      <c r="I135" s="19" t="s">
        <v>37</v>
      </c>
      <c r="J135" s="19" t="s">
        <v>40</v>
      </c>
      <c r="K135" s="20"/>
      <c r="L135" s="19" t="b">
        <v>1</v>
      </c>
      <c r="M135" s="19" t="b">
        <v>0</v>
      </c>
      <c r="N135" s="19" t="b">
        <v>0</v>
      </c>
      <c r="O135" s="19" t="s">
        <v>178</v>
      </c>
      <c r="P135" s="19" t="s">
        <v>59</v>
      </c>
      <c r="Q135" s="19" t="s">
        <v>284</v>
      </c>
      <c r="R135" s="20"/>
      <c r="S135" s="20"/>
      <c r="T135" s="20"/>
      <c r="U135" s="20"/>
      <c r="V135" s="20"/>
      <c r="W135" s="20"/>
      <c r="X135" s="20"/>
      <c r="Y135" s="20"/>
      <c r="Z135" s="20"/>
      <c r="AA135" s="20"/>
    </row>
    <row r="136">
      <c r="A136" s="19" t="s">
        <v>1875</v>
      </c>
      <c r="B136" s="19" t="s">
        <v>26</v>
      </c>
      <c r="C136" s="19" t="s">
        <v>29</v>
      </c>
      <c r="D136" s="19" t="s">
        <v>221</v>
      </c>
      <c r="E136" s="19" t="s">
        <v>226</v>
      </c>
      <c r="F136" s="19" t="s">
        <v>273</v>
      </c>
      <c r="G136" s="19" t="s">
        <v>274</v>
      </c>
      <c r="H136" s="19" t="s">
        <v>300</v>
      </c>
      <c r="I136" s="19" t="s">
        <v>301</v>
      </c>
      <c r="J136" s="19" t="s">
        <v>40</v>
      </c>
      <c r="K136" s="20"/>
      <c r="L136" s="19" t="b">
        <v>1</v>
      </c>
      <c r="M136" s="19" t="b">
        <v>1</v>
      </c>
      <c r="N136" s="19" t="b">
        <v>0</v>
      </c>
      <c r="O136" s="19" t="s">
        <v>177</v>
      </c>
      <c r="P136" s="19" t="s">
        <v>60</v>
      </c>
      <c r="Q136" s="19" t="s">
        <v>63</v>
      </c>
      <c r="R136" s="20"/>
      <c r="S136" s="20"/>
      <c r="T136" s="20"/>
      <c r="U136" s="20"/>
      <c r="V136" s="20"/>
      <c r="W136" s="20"/>
      <c r="X136" s="20"/>
      <c r="Y136" s="20"/>
      <c r="Z136" s="20"/>
      <c r="AA136" s="20"/>
    </row>
    <row r="137">
      <c r="A137" s="19" t="s">
        <v>1876</v>
      </c>
      <c r="B137" s="19" t="s">
        <v>26</v>
      </c>
      <c r="C137" s="19" t="s">
        <v>29</v>
      </c>
      <c r="D137" s="19" t="s">
        <v>220</v>
      </c>
      <c r="E137" s="19" t="s">
        <v>227</v>
      </c>
      <c r="F137" s="19" t="s">
        <v>280</v>
      </c>
      <c r="G137" s="19" t="s">
        <v>280</v>
      </c>
      <c r="H137" s="19" t="s">
        <v>275</v>
      </c>
      <c r="I137" s="19" t="s">
        <v>37</v>
      </c>
      <c r="J137" s="19" t="s">
        <v>40</v>
      </c>
      <c r="K137" s="20"/>
      <c r="L137" s="19" t="b">
        <v>1</v>
      </c>
      <c r="M137" s="19" t="b">
        <v>0</v>
      </c>
      <c r="N137" s="19" t="b">
        <v>0</v>
      </c>
      <c r="O137" s="19" t="s">
        <v>178</v>
      </c>
      <c r="P137" s="19" t="s">
        <v>59</v>
      </c>
      <c r="Q137" s="20"/>
      <c r="R137" s="20"/>
      <c r="S137" s="20"/>
      <c r="T137" s="20"/>
      <c r="U137" s="20"/>
      <c r="V137" s="20"/>
      <c r="W137" s="20"/>
      <c r="X137" s="20"/>
      <c r="Y137" s="20"/>
      <c r="Z137" s="20"/>
      <c r="AA137" s="20"/>
    </row>
    <row r="138">
      <c r="A138" s="19" t="s">
        <v>1877</v>
      </c>
      <c r="B138" s="19" t="s">
        <v>25</v>
      </c>
      <c r="C138" s="19" t="s">
        <v>28</v>
      </c>
      <c r="D138" s="19" t="s">
        <v>217</v>
      </c>
      <c r="E138" s="19" t="s">
        <v>227</v>
      </c>
      <c r="F138" s="20"/>
      <c r="G138" s="20"/>
      <c r="H138" s="19" t="s">
        <v>289</v>
      </c>
      <c r="I138" s="20"/>
      <c r="J138" s="19" t="s">
        <v>40</v>
      </c>
      <c r="K138" s="20"/>
      <c r="L138" s="19" t="b">
        <v>1</v>
      </c>
      <c r="M138" s="19" t="b">
        <v>1</v>
      </c>
      <c r="N138" s="19" t="b">
        <v>0</v>
      </c>
      <c r="O138" s="19" t="s">
        <v>179</v>
      </c>
      <c r="P138" s="19" t="s">
        <v>59</v>
      </c>
      <c r="Q138" s="19" t="s">
        <v>281</v>
      </c>
      <c r="R138" s="20"/>
      <c r="S138" s="20"/>
      <c r="T138" s="20"/>
      <c r="U138" s="20"/>
      <c r="V138" s="20"/>
      <c r="W138" s="20"/>
      <c r="X138" s="20"/>
      <c r="Y138" s="20"/>
      <c r="Z138" s="20"/>
      <c r="AA138" s="20"/>
    </row>
    <row r="139">
      <c r="A139" s="19" t="s">
        <v>1878</v>
      </c>
      <c r="B139" s="19" t="s">
        <v>217</v>
      </c>
      <c r="C139" s="19" t="s">
        <v>28</v>
      </c>
      <c r="D139" s="19" t="s">
        <v>220</v>
      </c>
      <c r="E139" s="19" t="s">
        <v>227</v>
      </c>
      <c r="F139" s="19" t="s">
        <v>399</v>
      </c>
      <c r="G139" s="19" t="s">
        <v>399</v>
      </c>
      <c r="H139" s="19" t="s">
        <v>400</v>
      </c>
      <c r="I139" s="19" t="s">
        <v>37</v>
      </c>
      <c r="J139" s="20"/>
      <c r="K139" s="19" t="s">
        <v>41</v>
      </c>
      <c r="L139" s="19" t="b">
        <v>0</v>
      </c>
      <c r="M139" s="19" t="b">
        <v>0</v>
      </c>
      <c r="N139" s="19" t="b">
        <v>1</v>
      </c>
      <c r="O139" s="19" t="s">
        <v>179</v>
      </c>
      <c r="P139" s="19" t="s">
        <v>60</v>
      </c>
      <c r="Q139" s="19" t="s">
        <v>63</v>
      </c>
      <c r="R139" s="20"/>
      <c r="S139" s="20"/>
      <c r="T139" s="20"/>
      <c r="U139" s="20"/>
      <c r="V139" s="20"/>
      <c r="W139" s="20"/>
      <c r="X139" s="20"/>
      <c r="Y139" s="20"/>
      <c r="Z139" s="20"/>
      <c r="AA139" s="20"/>
    </row>
    <row r="140">
      <c r="A140" s="19" t="s">
        <v>1879</v>
      </c>
      <c r="B140" s="19" t="s">
        <v>26</v>
      </c>
      <c r="C140" s="19" t="s">
        <v>29</v>
      </c>
      <c r="D140" s="19" t="s">
        <v>221</v>
      </c>
      <c r="E140" s="19" t="s">
        <v>227</v>
      </c>
      <c r="F140" s="19" t="s">
        <v>273</v>
      </c>
      <c r="G140" s="19" t="s">
        <v>274</v>
      </c>
      <c r="H140" s="19" t="s">
        <v>275</v>
      </c>
      <c r="I140" s="19" t="s">
        <v>276</v>
      </c>
      <c r="J140" s="19" t="s">
        <v>40</v>
      </c>
      <c r="K140" s="20"/>
      <c r="L140" s="19" t="b">
        <v>0</v>
      </c>
      <c r="M140" s="19" t="b">
        <v>1</v>
      </c>
      <c r="N140" s="19" t="b">
        <v>0</v>
      </c>
      <c r="O140" s="19" t="s">
        <v>180</v>
      </c>
      <c r="P140" s="19" t="s">
        <v>59</v>
      </c>
      <c r="Q140" s="20"/>
      <c r="R140" s="20"/>
      <c r="S140" s="20"/>
      <c r="T140" s="20"/>
      <c r="U140" s="20"/>
      <c r="V140" s="20"/>
      <c r="W140" s="20"/>
      <c r="X140" s="20"/>
      <c r="Y140" s="20"/>
      <c r="Z140" s="20"/>
      <c r="AA140" s="20"/>
    </row>
    <row r="141">
      <c r="A141" s="19" t="s">
        <v>1880</v>
      </c>
      <c r="B141" s="19" t="s">
        <v>26</v>
      </c>
      <c r="C141" s="19" t="s">
        <v>28</v>
      </c>
      <c r="D141" s="19" t="s">
        <v>220</v>
      </c>
      <c r="E141" s="19" t="s">
        <v>226</v>
      </c>
      <c r="F141" s="19" t="s">
        <v>280</v>
      </c>
      <c r="G141" s="19" t="s">
        <v>280</v>
      </c>
      <c r="H141" s="19" t="s">
        <v>300</v>
      </c>
      <c r="I141" s="19" t="s">
        <v>36</v>
      </c>
      <c r="J141" s="20"/>
      <c r="K141" s="19" t="s">
        <v>41</v>
      </c>
      <c r="L141" s="19" t="b">
        <v>1</v>
      </c>
      <c r="M141" s="19" t="b">
        <v>0</v>
      </c>
      <c r="N141" s="19" t="b">
        <v>0</v>
      </c>
      <c r="O141" s="19" t="s">
        <v>180</v>
      </c>
      <c r="P141" s="19" t="s">
        <v>59</v>
      </c>
      <c r="Q141" s="19" t="s">
        <v>281</v>
      </c>
      <c r="R141" s="20"/>
      <c r="S141" s="20"/>
      <c r="T141" s="20"/>
      <c r="U141" s="20"/>
      <c r="V141" s="20"/>
      <c r="W141" s="20"/>
      <c r="X141" s="20"/>
      <c r="Y141" s="20"/>
      <c r="Z141" s="20"/>
      <c r="AA141" s="20"/>
    </row>
    <row r="142">
      <c r="A142" s="19" t="s">
        <v>1881</v>
      </c>
      <c r="B142" s="19" t="s">
        <v>25</v>
      </c>
      <c r="C142" s="19" t="s">
        <v>28</v>
      </c>
      <c r="D142" s="19" t="s">
        <v>220</v>
      </c>
      <c r="E142" s="19" t="s">
        <v>227</v>
      </c>
      <c r="F142" s="19" t="s">
        <v>291</v>
      </c>
      <c r="G142" s="19" t="s">
        <v>291</v>
      </c>
      <c r="H142" s="19" t="s">
        <v>289</v>
      </c>
      <c r="I142" s="19" t="s">
        <v>37</v>
      </c>
      <c r="J142" s="19" t="s">
        <v>40</v>
      </c>
      <c r="K142" s="20"/>
      <c r="L142" s="19" t="b">
        <v>0</v>
      </c>
      <c r="M142" s="19" t="b">
        <v>1</v>
      </c>
      <c r="N142" s="19" t="b">
        <v>1</v>
      </c>
      <c r="O142" s="19" t="s">
        <v>179</v>
      </c>
      <c r="P142" s="19" t="s">
        <v>59</v>
      </c>
      <c r="Q142" s="19" t="s">
        <v>66</v>
      </c>
      <c r="R142" s="20"/>
      <c r="S142" s="20"/>
      <c r="T142" s="20"/>
      <c r="U142" s="20"/>
      <c r="V142" s="20"/>
      <c r="W142" s="20"/>
      <c r="X142" s="20"/>
      <c r="Y142" s="20"/>
      <c r="Z142" s="20"/>
      <c r="AA142" s="20"/>
    </row>
    <row r="143">
      <c r="A143" s="19" t="s">
        <v>1882</v>
      </c>
      <c r="B143" s="19" t="s">
        <v>26</v>
      </c>
      <c r="C143" s="19" t="s">
        <v>28</v>
      </c>
      <c r="D143" s="19" t="s">
        <v>221</v>
      </c>
      <c r="E143" s="19" t="s">
        <v>228</v>
      </c>
      <c r="F143" s="19" t="s">
        <v>273</v>
      </c>
      <c r="G143" s="19" t="s">
        <v>274</v>
      </c>
      <c r="H143" s="19" t="s">
        <v>275</v>
      </c>
      <c r="I143" s="19" t="s">
        <v>276</v>
      </c>
      <c r="J143" s="19" t="s">
        <v>40</v>
      </c>
      <c r="K143" s="20"/>
      <c r="L143" s="19" t="b">
        <v>1</v>
      </c>
      <c r="M143" s="19" t="b">
        <v>0</v>
      </c>
      <c r="N143" s="19" t="b">
        <v>0</v>
      </c>
      <c r="O143" s="19" t="s">
        <v>177</v>
      </c>
      <c r="P143" s="19" t="s">
        <v>60</v>
      </c>
      <c r="Q143" s="19" t="s">
        <v>281</v>
      </c>
      <c r="R143" s="20"/>
      <c r="S143" s="20"/>
      <c r="T143" s="20"/>
      <c r="U143" s="20"/>
      <c r="V143" s="20"/>
      <c r="W143" s="20"/>
      <c r="X143" s="20"/>
      <c r="Y143" s="20"/>
      <c r="Z143" s="20"/>
      <c r="AA143" s="20"/>
    </row>
    <row r="144">
      <c r="A144" s="19" t="s">
        <v>1883</v>
      </c>
      <c r="B144" s="19" t="s">
        <v>26</v>
      </c>
      <c r="C144" s="19" t="s">
        <v>27</v>
      </c>
      <c r="D144" s="19" t="s">
        <v>220</v>
      </c>
      <c r="E144" s="19" t="s">
        <v>226</v>
      </c>
      <c r="F144" s="19" t="s">
        <v>280</v>
      </c>
      <c r="G144" s="19" t="s">
        <v>280</v>
      </c>
      <c r="H144" s="19" t="s">
        <v>300</v>
      </c>
      <c r="I144" s="19" t="s">
        <v>36</v>
      </c>
      <c r="J144" s="19" t="s">
        <v>40</v>
      </c>
      <c r="K144" s="20"/>
      <c r="L144" s="19" t="b">
        <v>1</v>
      </c>
      <c r="M144" s="19" t="b">
        <v>0</v>
      </c>
      <c r="N144" s="19" t="b">
        <v>0</v>
      </c>
      <c r="O144" s="19" t="s">
        <v>178</v>
      </c>
      <c r="P144" s="19" t="s">
        <v>60</v>
      </c>
      <c r="Q144" s="19" t="s">
        <v>63</v>
      </c>
      <c r="R144" s="20"/>
      <c r="S144" s="20"/>
      <c r="T144" s="20"/>
      <c r="U144" s="20"/>
      <c r="V144" s="20"/>
      <c r="W144" s="20"/>
      <c r="X144" s="20"/>
      <c r="Y144" s="20"/>
      <c r="Z144" s="20"/>
      <c r="AA144" s="20"/>
    </row>
    <row r="145">
      <c r="A145" s="19" t="s">
        <v>1884</v>
      </c>
      <c r="B145" s="19" t="s">
        <v>26</v>
      </c>
      <c r="C145" s="19" t="s">
        <v>28</v>
      </c>
      <c r="D145" s="19" t="s">
        <v>220</v>
      </c>
      <c r="E145" s="19" t="s">
        <v>227</v>
      </c>
      <c r="F145" s="19" t="s">
        <v>280</v>
      </c>
      <c r="G145" s="19" t="s">
        <v>280</v>
      </c>
      <c r="H145" s="19" t="s">
        <v>275</v>
      </c>
      <c r="I145" s="19" t="s">
        <v>37</v>
      </c>
      <c r="J145" s="20"/>
      <c r="K145" s="19" t="s">
        <v>41</v>
      </c>
      <c r="L145" s="19" t="b">
        <v>1</v>
      </c>
      <c r="M145" s="19" t="b">
        <v>0</v>
      </c>
      <c r="N145" s="19" t="b">
        <v>0</v>
      </c>
      <c r="O145" s="19" t="s">
        <v>178</v>
      </c>
      <c r="P145" s="19" t="s">
        <v>59</v>
      </c>
      <c r="Q145" s="19" t="s">
        <v>66</v>
      </c>
      <c r="R145" s="20"/>
      <c r="S145" s="20"/>
      <c r="T145" s="20"/>
      <c r="U145" s="20"/>
      <c r="V145" s="20"/>
      <c r="W145" s="20"/>
      <c r="X145" s="20"/>
      <c r="Y145" s="20"/>
      <c r="Z145" s="20"/>
      <c r="AA145" s="20"/>
    </row>
    <row r="146">
      <c r="A146" s="19" t="s">
        <v>1885</v>
      </c>
      <c r="B146" s="19" t="s">
        <v>26</v>
      </c>
      <c r="C146" s="19" t="s">
        <v>29</v>
      </c>
      <c r="D146" s="19" t="s">
        <v>221</v>
      </c>
      <c r="E146" s="19" t="s">
        <v>227</v>
      </c>
      <c r="F146" s="19" t="s">
        <v>273</v>
      </c>
      <c r="G146" s="19" t="s">
        <v>274</v>
      </c>
      <c r="H146" s="19" t="s">
        <v>275</v>
      </c>
      <c r="I146" s="19" t="s">
        <v>276</v>
      </c>
      <c r="J146" s="19" t="s">
        <v>40</v>
      </c>
      <c r="K146" s="20"/>
      <c r="L146" s="19" t="b">
        <v>1</v>
      </c>
      <c r="M146" s="19" t="b">
        <v>0</v>
      </c>
      <c r="N146" s="19" t="b">
        <v>0</v>
      </c>
      <c r="O146" s="19" t="s">
        <v>180</v>
      </c>
      <c r="P146" s="19" t="s">
        <v>60</v>
      </c>
      <c r="Q146" s="19" t="s">
        <v>284</v>
      </c>
      <c r="R146" s="20"/>
      <c r="S146" s="20"/>
      <c r="T146" s="20"/>
      <c r="U146" s="20"/>
      <c r="V146" s="20"/>
      <c r="W146" s="20"/>
      <c r="X146" s="20"/>
      <c r="Y146" s="20"/>
      <c r="Z146" s="20"/>
      <c r="AA146" s="20"/>
    </row>
    <row r="147">
      <c r="A147" s="19" t="s">
        <v>1886</v>
      </c>
      <c r="B147" s="19" t="s">
        <v>26</v>
      </c>
      <c r="C147" s="19" t="s">
        <v>28</v>
      </c>
      <c r="D147" s="19" t="s">
        <v>220</v>
      </c>
      <c r="E147" s="19" t="s">
        <v>226</v>
      </c>
      <c r="F147" s="19" t="s">
        <v>280</v>
      </c>
      <c r="G147" s="19" t="s">
        <v>280</v>
      </c>
      <c r="H147" s="19" t="s">
        <v>300</v>
      </c>
      <c r="I147" s="19" t="s">
        <v>36</v>
      </c>
      <c r="J147" s="19" t="s">
        <v>40</v>
      </c>
      <c r="K147" s="20"/>
      <c r="L147" s="19" t="b">
        <v>1</v>
      </c>
      <c r="M147" s="19" t="b">
        <v>0</v>
      </c>
      <c r="N147" s="19" t="b">
        <v>0</v>
      </c>
      <c r="O147" s="19" t="s">
        <v>178</v>
      </c>
      <c r="P147" s="19" t="s">
        <v>59</v>
      </c>
      <c r="Q147" s="19" t="s">
        <v>281</v>
      </c>
      <c r="R147" s="20"/>
      <c r="S147" s="20"/>
      <c r="T147" s="20"/>
      <c r="U147" s="20"/>
      <c r="V147" s="20"/>
      <c r="W147" s="20"/>
      <c r="X147" s="20"/>
      <c r="Y147" s="20"/>
      <c r="Z147" s="20"/>
      <c r="AA147" s="20"/>
    </row>
    <row r="148">
      <c r="A148" s="19" t="s">
        <v>1887</v>
      </c>
      <c r="B148" s="19" t="s">
        <v>25</v>
      </c>
      <c r="C148" s="19" t="s">
        <v>28</v>
      </c>
      <c r="D148" s="19" t="s">
        <v>220</v>
      </c>
      <c r="E148" s="19" t="s">
        <v>227</v>
      </c>
      <c r="F148" s="19" t="s">
        <v>291</v>
      </c>
      <c r="G148" s="19" t="s">
        <v>291</v>
      </c>
      <c r="H148" s="19" t="s">
        <v>289</v>
      </c>
      <c r="I148" s="19" t="s">
        <v>37</v>
      </c>
      <c r="J148" s="19" t="s">
        <v>40</v>
      </c>
      <c r="K148" s="20"/>
      <c r="L148" s="19" t="b">
        <v>0</v>
      </c>
      <c r="M148" s="19" t="b">
        <v>1</v>
      </c>
      <c r="N148" s="19" t="b">
        <v>0</v>
      </c>
      <c r="O148" s="19" t="s">
        <v>179</v>
      </c>
      <c r="P148" s="19" t="s">
        <v>59</v>
      </c>
      <c r="Q148" s="19" t="s">
        <v>284</v>
      </c>
      <c r="R148" s="20"/>
      <c r="S148" s="20"/>
      <c r="T148" s="20"/>
      <c r="U148" s="20"/>
      <c r="V148" s="20"/>
      <c r="W148" s="20"/>
      <c r="X148" s="20"/>
      <c r="Y148" s="20"/>
      <c r="Z148" s="20"/>
      <c r="AA148" s="20"/>
    </row>
    <row r="149">
      <c r="A149" s="19" t="s">
        <v>1888</v>
      </c>
      <c r="B149" s="19" t="s">
        <v>25</v>
      </c>
      <c r="C149" s="19" t="s">
        <v>28</v>
      </c>
      <c r="D149" s="19" t="s">
        <v>221</v>
      </c>
      <c r="E149" s="19" t="s">
        <v>226</v>
      </c>
      <c r="F149" s="19" t="s">
        <v>336</v>
      </c>
      <c r="G149" s="19" t="s">
        <v>288</v>
      </c>
      <c r="H149" s="19" t="s">
        <v>303</v>
      </c>
      <c r="I149" s="19" t="s">
        <v>301</v>
      </c>
      <c r="J149" s="20"/>
      <c r="K149" s="19" t="s">
        <v>41</v>
      </c>
      <c r="L149" s="19" t="b">
        <v>0</v>
      </c>
      <c r="M149" s="19" t="b">
        <v>1</v>
      </c>
      <c r="N149" s="19" t="b">
        <v>0</v>
      </c>
      <c r="O149" s="19" t="s">
        <v>178</v>
      </c>
      <c r="P149" s="19" t="s">
        <v>59</v>
      </c>
      <c r="Q149" s="19" t="s">
        <v>284</v>
      </c>
      <c r="R149" s="20"/>
      <c r="S149" s="20"/>
      <c r="T149" s="20"/>
      <c r="U149" s="20"/>
      <c r="V149" s="20"/>
      <c r="W149" s="20"/>
      <c r="X149" s="20"/>
      <c r="Y149" s="20"/>
      <c r="Z149" s="20"/>
      <c r="AA149" s="20"/>
    </row>
    <row r="150">
      <c r="A150" s="19" t="s">
        <v>1889</v>
      </c>
      <c r="B150" s="19" t="s">
        <v>26</v>
      </c>
      <c r="C150" s="19" t="s">
        <v>28</v>
      </c>
      <c r="D150" s="19" t="s">
        <v>221</v>
      </c>
      <c r="E150" s="19" t="s">
        <v>227</v>
      </c>
      <c r="F150" s="19" t="s">
        <v>273</v>
      </c>
      <c r="G150" s="19" t="s">
        <v>274</v>
      </c>
      <c r="H150" s="19" t="s">
        <v>275</v>
      </c>
      <c r="I150" s="19" t="s">
        <v>276</v>
      </c>
      <c r="J150" s="19" t="s">
        <v>40</v>
      </c>
      <c r="K150" s="20"/>
      <c r="L150" s="19" t="b">
        <v>0</v>
      </c>
      <c r="M150" s="19" t="b">
        <v>0</v>
      </c>
      <c r="N150" s="19" t="b">
        <v>1</v>
      </c>
      <c r="O150" s="19" t="s">
        <v>177</v>
      </c>
      <c r="P150" s="19" t="s">
        <v>59</v>
      </c>
      <c r="Q150" s="19" t="s">
        <v>284</v>
      </c>
      <c r="R150" s="20"/>
      <c r="S150" s="20"/>
      <c r="T150" s="20"/>
      <c r="U150" s="20"/>
      <c r="V150" s="20"/>
      <c r="W150" s="20"/>
      <c r="X150" s="20"/>
      <c r="Y150" s="20"/>
      <c r="Z150" s="20"/>
      <c r="AA150" s="20"/>
    </row>
    <row r="151">
      <c r="A151" s="19" t="s">
        <v>1890</v>
      </c>
      <c r="B151" s="19" t="s">
        <v>217</v>
      </c>
      <c r="C151" s="19" t="s">
        <v>27</v>
      </c>
      <c r="D151" s="19" t="s">
        <v>220</v>
      </c>
      <c r="E151" s="19" t="s">
        <v>227</v>
      </c>
      <c r="F151" s="19" t="s">
        <v>399</v>
      </c>
      <c r="G151" s="19" t="s">
        <v>399</v>
      </c>
      <c r="H151" s="19" t="s">
        <v>400</v>
      </c>
      <c r="I151" s="19" t="s">
        <v>37</v>
      </c>
      <c r="J151" s="19" t="s">
        <v>40</v>
      </c>
      <c r="K151" s="20"/>
      <c r="L151" s="19" t="b">
        <v>1</v>
      </c>
      <c r="M151" s="19" t="b">
        <v>0</v>
      </c>
      <c r="N151" s="19" t="b">
        <v>0</v>
      </c>
      <c r="O151" s="19" t="s">
        <v>178</v>
      </c>
      <c r="P151" s="19" t="s">
        <v>60</v>
      </c>
      <c r="Q151" s="19" t="s">
        <v>63</v>
      </c>
      <c r="R151" s="20"/>
      <c r="S151" s="20"/>
      <c r="T151" s="20"/>
      <c r="U151" s="20"/>
      <c r="V151" s="20"/>
      <c r="W151" s="20"/>
      <c r="X151" s="20"/>
      <c r="Y151" s="20"/>
      <c r="Z151" s="20"/>
      <c r="AA151" s="20"/>
    </row>
    <row r="152">
      <c r="A152" s="19" t="s">
        <v>1891</v>
      </c>
      <c r="B152" s="19" t="s">
        <v>26</v>
      </c>
      <c r="C152" s="19" t="s">
        <v>27</v>
      </c>
      <c r="D152" s="19" t="s">
        <v>223</v>
      </c>
      <c r="E152" s="19" t="s">
        <v>227</v>
      </c>
      <c r="F152" s="19" t="s">
        <v>278</v>
      </c>
      <c r="G152" s="19" t="s">
        <v>274</v>
      </c>
      <c r="H152" s="19" t="s">
        <v>275</v>
      </c>
      <c r="I152" s="19" t="s">
        <v>276</v>
      </c>
      <c r="J152" s="19" t="s">
        <v>40</v>
      </c>
      <c r="K152" s="20"/>
      <c r="L152" s="19" t="b">
        <v>0</v>
      </c>
      <c r="M152" s="19" t="b">
        <v>0</v>
      </c>
      <c r="N152" s="19" t="b">
        <v>1</v>
      </c>
      <c r="O152" s="19" t="s">
        <v>177</v>
      </c>
      <c r="P152" s="19" t="s">
        <v>60</v>
      </c>
      <c r="Q152" s="19" t="s">
        <v>63</v>
      </c>
      <c r="R152" s="20"/>
      <c r="S152" s="20"/>
      <c r="T152" s="20"/>
      <c r="U152" s="20"/>
      <c r="V152" s="20"/>
      <c r="W152" s="20"/>
      <c r="X152" s="20"/>
      <c r="Y152" s="20"/>
      <c r="Z152" s="20"/>
      <c r="AA152" s="20"/>
    </row>
    <row r="153">
      <c r="A153" s="19" t="s">
        <v>1892</v>
      </c>
      <c r="B153" s="19" t="s">
        <v>26</v>
      </c>
      <c r="C153" s="19" t="s">
        <v>28</v>
      </c>
      <c r="D153" s="19" t="s">
        <v>221</v>
      </c>
      <c r="E153" s="19" t="s">
        <v>227</v>
      </c>
      <c r="F153" s="19" t="s">
        <v>273</v>
      </c>
      <c r="G153" s="19" t="s">
        <v>274</v>
      </c>
      <c r="H153" s="19" t="s">
        <v>275</v>
      </c>
      <c r="I153" s="19" t="s">
        <v>276</v>
      </c>
      <c r="J153" s="19" t="s">
        <v>40</v>
      </c>
      <c r="K153" s="20"/>
      <c r="L153" s="19" t="b">
        <v>1</v>
      </c>
      <c r="M153" s="19" t="b">
        <v>0</v>
      </c>
      <c r="N153" s="19" t="b">
        <v>0</v>
      </c>
      <c r="O153" s="19" t="s">
        <v>179</v>
      </c>
      <c r="P153" s="19" t="s">
        <v>59</v>
      </c>
      <c r="Q153" s="19" t="s">
        <v>284</v>
      </c>
      <c r="R153" s="20"/>
      <c r="S153" s="20"/>
      <c r="T153" s="20"/>
      <c r="U153" s="20"/>
      <c r="V153" s="20"/>
      <c r="W153" s="20"/>
      <c r="X153" s="20"/>
      <c r="Y153" s="20"/>
      <c r="Z153" s="20"/>
      <c r="AA153" s="20"/>
    </row>
    <row r="154">
      <c r="A154" s="19" t="s">
        <v>1893</v>
      </c>
      <c r="B154" s="19" t="s">
        <v>26</v>
      </c>
      <c r="C154" s="19" t="s">
        <v>28</v>
      </c>
      <c r="D154" s="19" t="s">
        <v>220</v>
      </c>
      <c r="E154" s="19" t="s">
        <v>227</v>
      </c>
      <c r="F154" s="19" t="s">
        <v>280</v>
      </c>
      <c r="G154" s="19" t="s">
        <v>280</v>
      </c>
      <c r="H154" s="19" t="s">
        <v>275</v>
      </c>
      <c r="I154" s="19" t="s">
        <v>37</v>
      </c>
      <c r="J154" s="20"/>
      <c r="K154" s="19" t="s">
        <v>41</v>
      </c>
      <c r="L154" s="19" t="b">
        <v>1</v>
      </c>
      <c r="M154" s="19" t="b">
        <v>1</v>
      </c>
      <c r="N154" s="19" t="b">
        <v>0</v>
      </c>
      <c r="O154" s="19" t="s">
        <v>178</v>
      </c>
      <c r="P154" s="19" t="s">
        <v>60</v>
      </c>
      <c r="Q154" s="19" t="s">
        <v>281</v>
      </c>
      <c r="R154" s="20"/>
      <c r="S154" s="20"/>
      <c r="T154" s="20"/>
      <c r="U154" s="20"/>
      <c r="V154" s="20"/>
      <c r="W154" s="20"/>
      <c r="X154" s="20"/>
      <c r="Y154" s="20"/>
      <c r="Z154" s="20"/>
      <c r="AA154" s="20"/>
    </row>
    <row r="155">
      <c r="A155" s="19" t="s">
        <v>1894</v>
      </c>
      <c r="B155" s="19" t="s">
        <v>217</v>
      </c>
      <c r="C155" s="19" t="s">
        <v>27</v>
      </c>
      <c r="D155" s="19" t="s">
        <v>220</v>
      </c>
      <c r="E155" s="19" t="s">
        <v>227</v>
      </c>
      <c r="F155" s="19" t="s">
        <v>399</v>
      </c>
      <c r="G155" s="19" t="s">
        <v>399</v>
      </c>
      <c r="H155" s="19" t="s">
        <v>400</v>
      </c>
      <c r="I155" s="19" t="s">
        <v>37</v>
      </c>
      <c r="J155" s="19" t="s">
        <v>40</v>
      </c>
      <c r="K155" s="20"/>
      <c r="L155" s="19" t="b">
        <v>1</v>
      </c>
      <c r="M155" s="19" t="b">
        <v>1</v>
      </c>
      <c r="N155" s="19" t="b">
        <v>0</v>
      </c>
      <c r="O155" s="19" t="s">
        <v>178</v>
      </c>
      <c r="P155" s="19" t="s">
        <v>60</v>
      </c>
      <c r="Q155" s="20"/>
      <c r="R155" s="20"/>
      <c r="S155" s="20"/>
      <c r="T155" s="20"/>
      <c r="U155" s="20"/>
      <c r="V155" s="20"/>
      <c r="W155" s="20"/>
      <c r="X155" s="20"/>
      <c r="Y155" s="20"/>
      <c r="Z155" s="20"/>
      <c r="AA155" s="20"/>
    </row>
    <row r="156">
      <c r="A156" s="19" t="s">
        <v>1895</v>
      </c>
      <c r="B156" s="19" t="s">
        <v>26</v>
      </c>
      <c r="C156" s="19" t="s">
        <v>29</v>
      </c>
      <c r="D156" s="19" t="s">
        <v>222</v>
      </c>
      <c r="E156" s="19" t="s">
        <v>228</v>
      </c>
      <c r="F156" s="19" t="s">
        <v>320</v>
      </c>
      <c r="G156" s="19" t="s">
        <v>274</v>
      </c>
      <c r="H156" s="19" t="s">
        <v>275</v>
      </c>
      <c r="I156" s="19" t="s">
        <v>276</v>
      </c>
      <c r="J156" s="19" t="s">
        <v>40</v>
      </c>
      <c r="K156" s="20"/>
      <c r="L156" s="19" t="b">
        <v>0</v>
      </c>
      <c r="M156" s="19" t="b">
        <v>0</v>
      </c>
      <c r="N156" s="19" t="b">
        <v>1</v>
      </c>
      <c r="O156" s="19" t="s">
        <v>178</v>
      </c>
      <c r="P156" s="19" t="s">
        <v>60</v>
      </c>
      <c r="Q156" s="19" t="s">
        <v>66</v>
      </c>
      <c r="R156" s="20"/>
      <c r="S156" s="20"/>
      <c r="T156" s="20"/>
      <c r="U156" s="20"/>
      <c r="V156" s="20"/>
      <c r="W156" s="20"/>
      <c r="X156" s="20"/>
      <c r="Y156" s="20"/>
      <c r="Z156" s="20"/>
      <c r="AA156" s="20"/>
    </row>
    <row r="157">
      <c r="A157" s="19" t="s">
        <v>1896</v>
      </c>
      <c r="B157" s="19" t="s">
        <v>26</v>
      </c>
      <c r="C157" s="20"/>
      <c r="D157" s="19" t="s">
        <v>221</v>
      </c>
      <c r="E157" s="19" t="s">
        <v>227</v>
      </c>
      <c r="F157" s="19" t="s">
        <v>273</v>
      </c>
      <c r="G157" s="19" t="s">
        <v>274</v>
      </c>
      <c r="H157" s="19" t="s">
        <v>275</v>
      </c>
      <c r="I157" s="19" t="s">
        <v>276</v>
      </c>
      <c r="J157" s="19" t="s">
        <v>40</v>
      </c>
      <c r="K157" s="20"/>
      <c r="L157" s="19" t="b">
        <v>1</v>
      </c>
      <c r="M157" s="19" t="b">
        <v>0</v>
      </c>
      <c r="N157" s="19" t="b">
        <v>0</v>
      </c>
      <c r="O157" s="19" t="s">
        <v>178</v>
      </c>
      <c r="P157" s="19" t="s">
        <v>60</v>
      </c>
      <c r="Q157" s="20"/>
      <c r="R157" s="20"/>
      <c r="S157" s="20"/>
      <c r="T157" s="20"/>
      <c r="U157" s="20"/>
      <c r="V157" s="20"/>
      <c r="W157" s="20"/>
      <c r="X157" s="20"/>
      <c r="Y157" s="20"/>
      <c r="Z157" s="20"/>
      <c r="AA157" s="20"/>
    </row>
    <row r="158">
      <c r="A158" s="19" t="s">
        <v>1897</v>
      </c>
      <c r="B158" s="19" t="s">
        <v>26</v>
      </c>
      <c r="C158" s="19" t="s">
        <v>29</v>
      </c>
      <c r="D158" s="19" t="s">
        <v>221</v>
      </c>
      <c r="E158" s="19" t="s">
        <v>227</v>
      </c>
      <c r="F158" s="19" t="s">
        <v>273</v>
      </c>
      <c r="G158" s="19" t="s">
        <v>274</v>
      </c>
      <c r="H158" s="19" t="s">
        <v>275</v>
      </c>
      <c r="I158" s="19" t="s">
        <v>276</v>
      </c>
      <c r="J158" s="19" t="s">
        <v>40</v>
      </c>
      <c r="K158" s="20"/>
      <c r="L158" s="19" t="b">
        <v>1</v>
      </c>
      <c r="M158" s="19" t="b">
        <v>0</v>
      </c>
      <c r="N158" s="19" t="b">
        <v>0</v>
      </c>
      <c r="O158" s="19" t="s">
        <v>180</v>
      </c>
      <c r="P158" s="19" t="s">
        <v>60</v>
      </c>
      <c r="Q158" s="20"/>
      <c r="R158" s="20"/>
      <c r="S158" s="20"/>
      <c r="T158" s="20"/>
      <c r="U158" s="20"/>
      <c r="V158" s="20"/>
      <c r="W158" s="20"/>
      <c r="X158" s="20"/>
      <c r="Y158" s="20"/>
      <c r="Z158" s="20"/>
      <c r="AA158" s="20"/>
    </row>
    <row r="159">
      <c r="A159" s="19" t="s">
        <v>1898</v>
      </c>
      <c r="B159" s="19" t="s">
        <v>25</v>
      </c>
      <c r="C159" s="19" t="s">
        <v>28</v>
      </c>
      <c r="D159" s="19" t="s">
        <v>220</v>
      </c>
      <c r="E159" s="19" t="s">
        <v>228</v>
      </c>
      <c r="F159" s="19" t="s">
        <v>291</v>
      </c>
      <c r="G159" s="19" t="s">
        <v>291</v>
      </c>
      <c r="H159" s="19" t="s">
        <v>289</v>
      </c>
      <c r="I159" s="19" t="s">
        <v>37</v>
      </c>
      <c r="J159" s="19" t="s">
        <v>40</v>
      </c>
      <c r="K159" s="20"/>
      <c r="L159" s="19" t="b">
        <v>0</v>
      </c>
      <c r="M159" s="19" t="b">
        <v>1</v>
      </c>
      <c r="N159" s="19" t="b">
        <v>0</v>
      </c>
      <c r="O159" s="19" t="s">
        <v>178</v>
      </c>
      <c r="P159" s="19" t="s">
        <v>60</v>
      </c>
      <c r="Q159" s="19" t="s">
        <v>66</v>
      </c>
      <c r="R159" s="20"/>
      <c r="S159" s="20"/>
      <c r="T159" s="20"/>
      <c r="U159" s="20"/>
      <c r="V159" s="20"/>
      <c r="W159" s="20"/>
      <c r="X159" s="20"/>
      <c r="Y159" s="20"/>
      <c r="Z159" s="20"/>
      <c r="AA159" s="20"/>
    </row>
    <row r="160">
      <c r="A160" s="19" t="s">
        <v>1899</v>
      </c>
      <c r="B160" s="19" t="s">
        <v>26</v>
      </c>
      <c r="C160" s="19" t="s">
        <v>218</v>
      </c>
      <c r="D160" s="19" t="s">
        <v>220</v>
      </c>
      <c r="E160" s="19" t="s">
        <v>227</v>
      </c>
      <c r="F160" s="19" t="s">
        <v>280</v>
      </c>
      <c r="G160" s="19" t="s">
        <v>280</v>
      </c>
      <c r="H160" s="19" t="s">
        <v>275</v>
      </c>
      <c r="I160" s="19" t="s">
        <v>37</v>
      </c>
      <c r="J160" s="19" t="s">
        <v>40</v>
      </c>
      <c r="K160" s="20"/>
      <c r="L160" s="19" t="b">
        <v>0</v>
      </c>
      <c r="M160" s="19" t="b">
        <v>0</v>
      </c>
      <c r="N160" s="19" t="b">
        <v>1</v>
      </c>
      <c r="O160" s="19" t="s">
        <v>178</v>
      </c>
      <c r="P160" s="19" t="s">
        <v>60</v>
      </c>
      <c r="Q160" s="19" t="s">
        <v>284</v>
      </c>
      <c r="R160" s="20"/>
      <c r="S160" s="20"/>
      <c r="T160" s="20"/>
      <c r="U160" s="20"/>
      <c r="V160" s="20"/>
      <c r="W160" s="20"/>
      <c r="X160" s="20"/>
      <c r="Y160" s="20"/>
      <c r="Z160" s="20"/>
      <c r="AA160" s="20"/>
    </row>
    <row r="161">
      <c r="A161" s="19" t="s">
        <v>1900</v>
      </c>
      <c r="B161" s="19" t="s">
        <v>217</v>
      </c>
      <c r="C161" s="19" t="s">
        <v>27</v>
      </c>
      <c r="D161" s="19" t="s">
        <v>220</v>
      </c>
      <c r="E161" s="19" t="s">
        <v>227</v>
      </c>
      <c r="F161" s="19" t="s">
        <v>399</v>
      </c>
      <c r="G161" s="19" t="s">
        <v>399</v>
      </c>
      <c r="H161" s="19" t="s">
        <v>400</v>
      </c>
      <c r="I161" s="19" t="s">
        <v>37</v>
      </c>
      <c r="J161" s="19" t="s">
        <v>40</v>
      </c>
      <c r="K161" s="20"/>
      <c r="L161" s="19" t="b">
        <v>0</v>
      </c>
      <c r="M161" s="19" t="b">
        <v>0</v>
      </c>
      <c r="N161" s="19" t="b">
        <v>1</v>
      </c>
      <c r="O161" s="19" t="s">
        <v>178</v>
      </c>
      <c r="P161" s="19" t="s">
        <v>60</v>
      </c>
      <c r="Q161" s="19" t="s">
        <v>63</v>
      </c>
      <c r="R161" s="20"/>
      <c r="S161" s="20"/>
      <c r="T161" s="20"/>
      <c r="U161" s="20"/>
      <c r="V161" s="20"/>
      <c r="W161" s="20"/>
      <c r="X161" s="20"/>
      <c r="Y161" s="20"/>
      <c r="Z161" s="20"/>
      <c r="AA161" s="20"/>
    </row>
    <row r="162">
      <c r="A162" s="19" t="s">
        <v>1901</v>
      </c>
      <c r="B162" s="19" t="s">
        <v>26</v>
      </c>
      <c r="C162" s="19" t="s">
        <v>29</v>
      </c>
      <c r="D162" s="19" t="s">
        <v>221</v>
      </c>
      <c r="E162" s="19" t="s">
        <v>227</v>
      </c>
      <c r="F162" s="19" t="s">
        <v>273</v>
      </c>
      <c r="G162" s="19" t="s">
        <v>274</v>
      </c>
      <c r="H162" s="19" t="s">
        <v>275</v>
      </c>
      <c r="I162" s="19" t="s">
        <v>276</v>
      </c>
      <c r="J162" s="19" t="s">
        <v>40</v>
      </c>
      <c r="K162" s="20"/>
      <c r="L162" s="19" t="b">
        <v>1</v>
      </c>
      <c r="M162" s="19" t="b">
        <v>0</v>
      </c>
      <c r="N162" s="19" t="b">
        <v>0</v>
      </c>
      <c r="O162" s="19" t="s">
        <v>178</v>
      </c>
      <c r="P162" s="19" t="s">
        <v>60</v>
      </c>
      <c r="Q162" s="19" t="s">
        <v>66</v>
      </c>
      <c r="R162" s="20"/>
      <c r="S162" s="20"/>
      <c r="T162" s="20"/>
      <c r="U162" s="20"/>
      <c r="V162" s="20"/>
      <c r="W162" s="20"/>
      <c r="X162" s="20"/>
      <c r="Y162" s="20"/>
      <c r="Z162" s="20"/>
      <c r="AA162" s="20"/>
    </row>
    <row r="163">
      <c r="A163" s="19" t="s">
        <v>1902</v>
      </c>
      <c r="B163" s="19" t="s">
        <v>25</v>
      </c>
      <c r="C163" s="19" t="s">
        <v>28</v>
      </c>
      <c r="D163" s="19" t="s">
        <v>220</v>
      </c>
      <c r="E163" s="19" t="s">
        <v>227</v>
      </c>
      <c r="F163" s="19" t="s">
        <v>291</v>
      </c>
      <c r="G163" s="19" t="s">
        <v>291</v>
      </c>
      <c r="H163" s="19" t="s">
        <v>289</v>
      </c>
      <c r="I163" s="19" t="s">
        <v>37</v>
      </c>
      <c r="J163" s="19" t="s">
        <v>40</v>
      </c>
      <c r="K163" s="20"/>
      <c r="L163" s="19" t="b">
        <v>0</v>
      </c>
      <c r="M163" s="19" t="b">
        <v>0</v>
      </c>
      <c r="N163" s="19" t="b">
        <v>1</v>
      </c>
      <c r="O163" s="19" t="s">
        <v>179</v>
      </c>
      <c r="P163" s="19" t="s">
        <v>60</v>
      </c>
      <c r="Q163" s="19" t="s">
        <v>284</v>
      </c>
      <c r="R163" s="20"/>
      <c r="S163" s="20"/>
      <c r="T163" s="20"/>
      <c r="U163" s="20"/>
      <c r="V163" s="20"/>
      <c r="W163" s="20"/>
      <c r="X163" s="20"/>
      <c r="Y163" s="20"/>
      <c r="Z163" s="20"/>
      <c r="AA163" s="20"/>
    </row>
    <row r="164">
      <c r="A164" s="19" t="s">
        <v>1903</v>
      </c>
      <c r="B164" s="19" t="s">
        <v>26</v>
      </c>
      <c r="C164" s="19" t="s">
        <v>29</v>
      </c>
      <c r="D164" s="19" t="s">
        <v>221</v>
      </c>
      <c r="E164" s="19" t="s">
        <v>227</v>
      </c>
      <c r="F164" s="19" t="s">
        <v>273</v>
      </c>
      <c r="G164" s="19" t="s">
        <v>274</v>
      </c>
      <c r="H164" s="19" t="s">
        <v>275</v>
      </c>
      <c r="I164" s="19" t="s">
        <v>276</v>
      </c>
      <c r="J164" s="20"/>
      <c r="K164" s="19" t="s">
        <v>41</v>
      </c>
      <c r="L164" s="19" t="b">
        <v>0</v>
      </c>
      <c r="M164" s="19" t="b">
        <v>1</v>
      </c>
      <c r="N164" s="19" t="b">
        <v>0</v>
      </c>
      <c r="O164" s="19" t="s">
        <v>180</v>
      </c>
      <c r="P164" s="19" t="s">
        <v>60</v>
      </c>
      <c r="Q164" s="19" t="s">
        <v>281</v>
      </c>
      <c r="R164" s="20"/>
      <c r="S164" s="20"/>
      <c r="T164" s="20"/>
      <c r="U164" s="20"/>
      <c r="V164" s="20"/>
      <c r="W164" s="20"/>
      <c r="X164" s="20"/>
      <c r="Y164" s="20"/>
      <c r="Z164" s="20"/>
      <c r="AA164" s="20"/>
    </row>
    <row r="165">
      <c r="A165" s="19" t="s">
        <v>1904</v>
      </c>
      <c r="B165" s="19" t="s">
        <v>26</v>
      </c>
      <c r="C165" s="19" t="s">
        <v>28</v>
      </c>
      <c r="D165" s="19" t="s">
        <v>220</v>
      </c>
      <c r="E165" s="19" t="s">
        <v>226</v>
      </c>
      <c r="F165" s="19" t="s">
        <v>280</v>
      </c>
      <c r="G165" s="19" t="s">
        <v>280</v>
      </c>
      <c r="H165" s="19" t="s">
        <v>300</v>
      </c>
      <c r="I165" s="19" t="s">
        <v>36</v>
      </c>
      <c r="J165" s="19" t="s">
        <v>40</v>
      </c>
      <c r="K165" s="20"/>
      <c r="L165" s="19" t="b">
        <v>1</v>
      </c>
      <c r="M165" s="19" t="b">
        <v>0</v>
      </c>
      <c r="N165" s="19" t="b">
        <v>0</v>
      </c>
      <c r="O165" s="19" t="s">
        <v>178</v>
      </c>
      <c r="P165" s="19" t="s">
        <v>59</v>
      </c>
      <c r="Q165" s="19" t="s">
        <v>66</v>
      </c>
      <c r="R165" s="20"/>
      <c r="S165" s="20"/>
      <c r="T165" s="20"/>
      <c r="U165" s="20"/>
      <c r="V165" s="20"/>
      <c r="W165" s="20"/>
      <c r="X165" s="20"/>
      <c r="Y165" s="20"/>
      <c r="Z165" s="20"/>
      <c r="AA165" s="20"/>
    </row>
    <row r="166">
      <c r="A166" s="19" t="s">
        <v>1905</v>
      </c>
      <c r="B166" s="19" t="s">
        <v>26</v>
      </c>
      <c r="C166" s="19" t="s">
        <v>29</v>
      </c>
      <c r="D166" s="19" t="s">
        <v>221</v>
      </c>
      <c r="E166" s="19" t="s">
        <v>227</v>
      </c>
      <c r="F166" s="19" t="s">
        <v>273</v>
      </c>
      <c r="G166" s="19" t="s">
        <v>274</v>
      </c>
      <c r="H166" s="19" t="s">
        <v>275</v>
      </c>
      <c r="I166" s="19" t="s">
        <v>276</v>
      </c>
      <c r="J166" s="19" t="s">
        <v>40</v>
      </c>
      <c r="K166" s="20"/>
      <c r="L166" s="19" t="b">
        <v>1</v>
      </c>
      <c r="M166" s="19" t="b">
        <v>1</v>
      </c>
      <c r="N166" s="19" t="b">
        <v>0</v>
      </c>
      <c r="O166" s="19" t="s">
        <v>177</v>
      </c>
      <c r="P166" s="19" t="s">
        <v>59</v>
      </c>
      <c r="Q166" s="19" t="s">
        <v>281</v>
      </c>
      <c r="R166" s="20"/>
      <c r="S166" s="20"/>
      <c r="T166" s="20"/>
      <c r="U166" s="20"/>
      <c r="V166" s="20"/>
      <c r="W166" s="20"/>
      <c r="X166" s="20"/>
      <c r="Y166" s="20"/>
      <c r="Z166" s="20"/>
      <c r="AA166" s="20"/>
    </row>
    <row r="167">
      <c r="A167" s="19" t="s">
        <v>1906</v>
      </c>
      <c r="B167" s="19" t="s">
        <v>25</v>
      </c>
      <c r="C167" s="19" t="s">
        <v>28</v>
      </c>
      <c r="D167" s="19" t="s">
        <v>222</v>
      </c>
      <c r="E167" s="19" t="s">
        <v>228</v>
      </c>
      <c r="F167" s="19" t="s">
        <v>329</v>
      </c>
      <c r="G167" s="19" t="s">
        <v>288</v>
      </c>
      <c r="H167" s="19" t="s">
        <v>289</v>
      </c>
      <c r="I167" s="19" t="s">
        <v>276</v>
      </c>
      <c r="J167" s="19" t="s">
        <v>40</v>
      </c>
      <c r="K167" s="20"/>
      <c r="L167" s="19" t="b">
        <v>0</v>
      </c>
      <c r="M167" s="19" t="b">
        <v>0</v>
      </c>
      <c r="N167" s="19" t="b">
        <v>1</v>
      </c>
      <c r="O167" s="19" t="s">
        <v>177</v>
      </c>
      <c r="P167" s="19" t="s">
        <v>59</v>
      </c>
      <c r="Q167" s="19" t="s">
        <v>281</v>
      </c>
      <c r="R167" s="20"/>
      <c r="S167" s="20"/>
      <c r="T167" s="20"/>
      <c r="U167" s="20"/>
      <c r="V167" s="20"/>
      <c r="W167" s="20"/>
      <c r="X167" s="20"/>
      <c r="Y167" s="20"/>
      <c r="Z167" s="20"/>
      <c r="AA167" s="20"/>
    </row>
    <row r="168">
      <c r="A168" s="19" t="s">
        <v>1907</v>
      </c>
      <c r="B168" s="19" t="s">
        <v>26</v>
      </c>
      <c r="C168" s="19" t="s">
        <v>29</v>
      </c>
      <c r="D168" s="19" t="s">
        <v>223</v>
      </c>
      <c r="E168" s="19" t="s">
        <v>227</v>
      </c>
      <c r="F168" s="19" t="s">
        <v>278</v>
      </c>
      <c r="G168" s="19" t="s">
        <v>274</v>
      </c>
      <c r="H168" s="19" t="s">
        <v>275</v>
      </c>
      <c r="I168" s="19" t="s">
        <v>276</v>
      </c>
      <c r="J168" s="19" t="s">
        <v>40</v>
      </c>
      <c r="K168" s="20"/>
      <c r="L168" s="19" t="b">
        <v>0</v>
      </c>
      <c r="M168" s="19" t="b">
        <v>1</v>
      </c>
      <c r="N168" s="19" t="b">
        <v>0</v>
      </c>
      <c r="O168" s="19" t="s">
        <v>177</v>
      </c>
      <c r="P168" s="19" t="s">
        <v>60</v>
      </c>
      <c r="Q168" s="19" t="s">
        <v>284</v>
      </c>
      <c r="R168" s="20"/>
      <c r="S168" s="20"/>
      <c r="T168" s="20"/>
      <c r="U168" s="20"/>
      <c r="V168" s="20"/>
      <c r="W168" s="20"/>
      <c r="X168" s="20"/>
      <c r="Y168" s="20"/>
      <c r="Z168" s="20"/>
      <c r="AA168" s="20"/>
    </row>
    <row r="169">
      <c r="A169" s="19" t="s">
        <v>1908</v>
      </c>
      <c r="B169" s="19" t="s">
        <v>26</v>
      </c>
      <c r="C169" s="19" t="s">
        <v>27</v>
      </c>
      <c r="D169" s="19" t="s">
        <v>222</v>
      </c>
      <c r="E169" s="19" t="s">
        <v>227</v>
      </c>
      <c r="F169" s="19" t="s">
        <v>320</v>
      </c>
      <c r="G169" s="19" t="s">
        <v>274</v>
      </c>
      <c r="H169" s="19" t="s">
        <v>275</v>
      </c>
      <c r="I169" s="19" t="s">
        <v>276</v>
      </c>
      <c r="J169" s="19" t="s">
        <v>40</v>
      </c>
      <c r="K169" s="20"/>
      <c r="L169" s="19" t="b">
        <v>0</v>
      </c>
      <c r="M169" s="19" t="b">
        <v>0</v>
      </c>
      <c r="N169" s="19" t="b">
        <v>1</v>
      </c>
      <c r="O169" s="19" t="s">
        <v>178</v>
      </c>
      <c r="P169" s="19" t="s">
        <v>59</v>
      </c>
      <c r="Q169" s="19" t="s">
        <v>66</v>
      </c>
      <c r="R169" s="20"/>
      <c r="S169" s="20"/>
      <c r="T169" s="20"/>
      <c r="U169" s="20"/>
      <c r="V169" s="20"/>
      <c r="W169" s="20"/>
      <c r="X169" s="20"/>
      <c r="Y169" s="20"/>
      <c r="Z169" s="20"/>
      <c r="AA169" s="20"/>
    </row>
    <row r="170">
      <c r="A170" s="19" t="s">
        <v>1909</v>
      </c>
      <c r="B170" s="19" t="s">
        <v>26</v>
      </c>
      <c r="C170" s="19" t="s">
        <v>29</v>
      </c>
      <c r="D170" s="19" t="s">
        <v>220</v>
      </c>
      <c r="E170" s="19" t="s">
        <v>227</v>
      </c>
      <c r="F170" s="19" t="s">
        <v>280</v>
      </c>
      <c r="G170" s="19" t="s">
        <v>280</v>
      </c>
      <c r="H170" s="19" t="s">
        <v>275</v>
      </c>
      <c r="I170" s="19" t="s">
        <v>37</v>
      </c>
      <c r="J170" s="19" t="s">
        <v>40</v>
      </c>
      <c r="K170" s="20"/>
      <c r="L170" s="19" t="b">
        <v>1</v>
      </c>
      <c r="M170" s="19" t="b">
        <v>0</v>
      </c>
      <c r="N170" s="19" t="b">
        <v>0</v>
      </c>
      <c r="O170" s="19" t="s">
        <v>178</v>
      </c>
      <c r="P170" s="19" t="s">
        <v>60</v>
      </c>
      <c r="Q170" s="19" t="s">
        <v>281</v>
      </c>
      <c r="R170" s="20"/>
      <c r="S170" s="20"/>
      <c r="T170" s="20"/>
      <c r="U170" s="20"/>
      <c r="V170" s="20"/>
      <c r="W170" s="20"/>
      <c r="X170" s="20"/>
      <c r="Y170" s="20"/>
      <c r="Z170" s="20"/>
      <c r="AA170" s="20"/>
    </row>
    <row r="171">
      <c r="A171" s="19" t="s">
        <v>1910</v>
      </c>
      <c r="B171" s="19" t="s">
        <v>26</v>
      </c>
      <c r="C171" s="19" t="s">
        <v>29</v>
      </c>
      <c r="D171" s="19" t="s">
        <v>220</v>
      </c>
      <c r="E171" s="19" t="s">
        <v>227</v>
      </c>
      <c r="F171" s="19" t="s">
        <v>280</v>
      </c>
      <c r="G171" s="19" t="s">
        <v>280</v>
      </c>
      <c r="H171" s="19" t="s">
        <v>275</v>
      </c>
      <c r="I171" s="19" t="s">
        <v>37</v>
      </c>
      <c r="J171" s="19" t="s">
        <v>40</v>
      </c>
      <c r="K171" s="20"/>
      <c r="L171" s="19" t="b">
        <v>1</v>
      </c>
      <c r="M171" s="19" t="b">
        <v>0</v>
      </c>
      <c r="N171" s="19" t="b">
        <v>0</v>
      </c>
      <c r="O171" s="19" t="s">
        <v>179</v>
      </c>
      <c r="P171" s="19" t="s">
        <v>59</v>
      </c>
      <c r="Q171" s="19" t="s">
        <v>281</v>
      </c>
      <c r="R171" s="20"/>
      <c r="S171" s="20"/>
      <c r="T171" s="20"/>
      <c r="U171" s="20"/>
      <c r="V171" s="20"/>
      <c r="W171" s="20"/>
      <c r="X171" s="20"/>
      <c r="Y171" s="20"/>
      <c r="Z171" s="20"/>
      <c r="AA171" s="20"/>
    </row>
    <row r="172">
      <c r="A172" s="19" t="s">
        <v>1911</v>
      </c>
      <c r="B172" s="19" t="s">
        <v>25</v>
      </c>
      <c r="C172" s="19" t="s">
        <v>28</v>
      </c>
      <c r="D172" s="19" t="s">
        <v>220</v>
      </c>
      <c r="E172" s="19" t="s">
        <v>228</v>
      </c>
      <c r="F172" s="19" t="s">
        <v>291</v>
      </c>
      <c r="G172" s="19" t="s">
        <v>291</v>
      </c>
      <c r="H172" s="19" t="s">
        <v>289</v>
      </c>
      <c r="I172" s="19" t="s">
        <v>37</v>
      </c>
      <c r="J172" s="19" t="s">
        <v>40</v>
      </c>
      <c r="K172" s="20"/>
      <c r="L172" s="19" t="b">
        <v>0</v>
      </c>
      <c r="M172" s="19" t="b">
        <v>0</v>
      </c>
      <c r="N172" s="19" t="b">
        <v>1</v>
      </c>
      <c r="O172" s="19" t="s">
        <v>177</v>
      </c>
      <c r="P172" s="19" t="s">
        <v>59</v>
      </c>
      <c r="Q172" s="19" t="s">
        <v>66</v>
      </c>
      <c r="R172" s="20"/>
      <c r="S172" s="20"/>
      <c r="T172" s="20"/>
      <c r="U172" s="20"/>
      <c r="V172" s="20"/>
      <c r="W172" s="20"/>
      <c r="X172" s="20"/>
      <c r="Y172" s="20"/>
      <c r="Z172" s="20"/>
      <c r="AA172" s="20"/>
    </row>
    <row r="173">
      <c r="A173" s="19" t="s">
        <v>1764</v>
      </c>
      <c r="B173" s="19" t="s">
        <v>26</v>
      </c>
      <c r="C173" s="19" t="s">
        <v>27</v>
      </c>
      <c r="D173" s="19" t="s">
        <v>220</v>
      </c>
      <c r="E173" s="19" t="s">
        <v>226</v>
      </c>
      <c r="F173" s="19" t="s">
        <v>280</v>
      </c>
      <c r="G173" s="19" t="s">
        <v>280</v>
      </c>
      <c r="H173" s="19" t="s">
        <v>300</v>
      </c>
      <c r="I173" s="19" t="s">
        <v>36</v>
      </c>
      <c r="J173" s="20"/>
      <c r="K173" s="19" t="s">
        <v>41</v>
      </c>
      <c r="L173" s="19" t="b">
        <v>0</v>
      </c>
      <c r="M173" s="19" t="b">
        <v>0</v>
      </c>
      <c r="N173" s="19" t="b">
        <v>1</v>
      </c>
      <c r="O173" s="19" t="s">
        <v>177</v>
      </c>
      <c r="P173" s="19" t="s">
        <v>60</v>
      </c>
      <c r="Q173" s="19" t="s">
        <v>63</v>
      </c>
      <c r="R173" s="20"/>
      <c r="S173" s="20"/>
      <c r="T173" s="20"/>
      <c r="U173" s="20"/>
      <c r="V173" s="20"/>
      <c r="W173" s="20"/>
      <c r="X173" s="20"/>
      <c r="Y173" s="20"/>
      <c r="Z173" s="20"/>
      <c r="AA173" s="20"/>
    </row>
    <row r="174">
      <c r="A174" s="19" t="s">
        <v>1912</v>
      </c>
      <c r="B174" s="19" t="s">
        <v>26</v>
      </c>
      <c r="C174" s="19" t="s">
        <v>27</v>
      </c>
      <c r="D174" s="19" t="s">
        <v>220</v>
      </c>
      <c r="E174" s="19" t="s">
        <v>227</v>
      </c>
      <c r="F174" s="19" t="s">
        <v>280</v>
      </c>
      <c r="G174" s="19" t="s">
        <v>280</v>
      </c>
      <c r="H174" s="19" t="s">
        <v>275</v>
      </c>
      <c r="I174" s="19" t="s">
        <v>37</v>
      </c>
      <c r="J174" s="19" t="s">
        <v>40</v>
      </c>
      <c r="K174" s="20"/>
      <c r="L174" s="19" t="b">
        <v>0</v>
      </c>
      <c r="M174" s="19" t="b">
        <v>1</v>
      </c>
      <c r="N174" s="19" t="b">
        <v>0</v>
      </c>
      <c r="O174" s="19" t="s">
        <v>179</v>
      </c>
      <c r="P174" s="19" t="s">
        <v>60</v>
      </c>
      <c r="Q174" s="20"/>
      <c r="R174" s="20"/>
      <c r="S174" s="20"/>
      <c r="T174" s="20"/>
      <c r="U174" s="20"/>
      <c r="V174" s="20"/>
      <c r="W174" s="20"/>
      <c r="X174" s="20"/>
      <c r="Y174" s="20"/>
      <c r="Z174" s="20"/>
      <c r="AA174" s="20"/>
    </row>
    <row r="175">
      <c r="A175" s="19" t="s">
        <v>1913</v>
      </c>
      <c r="B175" s="19" t="s">
        <v>25</v>
      </c>
      <c r="C175" s="19" t="s">
        <v>27</v>
      </c>
      <c r="D175" s="19" t="s">
        <v>220</v>
      </c>
      <c r="E175" s="19" t="s">
        <v>227</v>
      </c>
      <c r="F175" s="19" t="s">
        <v>291</v>
      </c>
      <c r="G175" s="19" t="s">
        <v>291</v>
      </c>
      <c r="H175" s="19" t="s">
        <v>289</v>
      </c>
      <c r="I175" s="19" t="s">
        <v>37</v>
      </c>
      <c r="J175" s="20"/>
      <c r="K175" s="19" t="s">
        <v>41</v>
      </c>
      <c r="L175" s="19" t="b">
        <v>0</v>
      </c>
      <c r="M175" s="19" t="b">
        <v>0</v>
      </c>
      <c r="N175" s="19" t="b">
        <v>1</v>
      </c>
      <c r="O175" s="19" t="s">
        <v>179</v>
      </c>
      <c r="P175" s="19" t="s">
        <v>60</v>
      </c>
      <c r="Q175" s="19" t="s">
        <v>63</v>
      </c>
      <c r="R175" s="20"/>
      <c r="S175" s="20"/>
      <c r="T175" s="20"/>
      <c r="U175" s="20"/>
      <c r="V175" s="20"/>
      <c r="W175" s="20"/>
      <c r="X175" s="20"/>
      <c r="Y175" s="20"/>
      <c r="Z175" s="20"/>
      <c r="AA175" s="20"/>
    </row>
    <row r="176">
      <c r="A176" s="19" t="s">
        <v>1914</v>
      </c>
      <c r="B176" s="19" t="s">
        <v>26</v>
      </c>
      <c r="C176" s="19" t="s">
        <v>27</v>
      </c>
      <c r="D176" s="19" t="s">
        <v>220</v>
      </c>
      <c r="E176" s="19" t="s">
        <v>227</v>
      </c>
      <c r="F176" s="19" t="s">
        <v>280</v>
      </c>
      <c r="G176" s="19" t="s">
        <v>280</v>
      </c>
      <c r="H176" s="19" t="s">
        <v>275</v>
      </c>
      <c r="I176" s="19" t="s">
        <v>37</v>
      </c>
      <c r="J176" s="19" t="s">
        <v>40</v>
      </c>
      <c r="K176" s="20"/>
      <c r="L176" s="19" t="b">
        <v>0</v>
      </c>
      <c r="M176" s="19" t="b">
        <v>0</v>
      </c>
      <c r="N176" s="19" t="b">
        <v>1</v>
      </c>
      <c r="O176" s="19" t="s">
        <v>177</v>
      </c>
      <c r="P176" s="19" t="s">
        <v>60</v>
      </c>
      <c r="Q176" s="19" t="s">
        <v>63</v>
      </c>
      <c r="R176" s="20"/>
      <c r="S176" s="20"/>
      <c r="T176" s="20"/>
      <c r="U176" s="20"/>
      <c r="V176" s="20"/>
      <c r="W176" s="20"/>
      <c r="X176" s="20"/>
      <c r="Y176" s="20"/>
      <c r="Z176" s="20"/>
      <c r="AA176" s="20"/>
    </row>
    <row r="177">
      <c r="A177" s="19" t="s">
        <v>1915</v>
      </c>
      <c r="B177" s="19" t="s">
        <v>26</v>
      </c>
      <c r="C177" s="19" t="s">
        <v>28</v>
      </c>
      <c r="D177" s="19" t="s">
        <v>221</v>
      </c>
      <c r="E177" s="19" t="s">
        <v>227</v>
      </c>
      <c r="F177" s="19" t="s">
        <v>273</v>
      </c>
      <c r="G177" s="19" t="s">
        <v>274</v>
      </c>
      <c r="H177" s="19" t="s">
        <v>275</v>
      </c>
      <c r="I177" s="19" t="s">
        <v>276</v>
      </c>
      <c r="J177" s="19" t="s">
        <v>40</v>
      </c>
      <c r="K177" s="20"/>
      <c r="L177" s="19" t="b">
        <v>1</v>
      </c>
      <c r="M177" s="19" t="b">
        <v>0</v>
      </c>
      <c r="N177" s="19" t="b">
        <v>0</v>
      </c>
      <c r="O177" s="19" t="s">
        <v>178</v>
      </c>
      <c r="P177" s="19" t="s">
        <v>59</v>
      </c>
      <c r="Q177" s="19" t="s">
        <v>284</v>
      </c>
      <c r="R177" s="20"/>
      <c r="S177" s="20"/>
      <c r="T177" s="20"/>
      <c r="U177" s="20"/>
      <c r="V177" s="20"/>
      <c r="W177" s="20"/>
      <c r="X177" s="20"/>
      <c r="Y177" s="20"/>
      <c r="Z177" s="20"/>
      <c r="AA177" s="20"/>
    </row>
    <row r="178">
      <c r="A178" s="19" t="s">
        <v>1916</v>
      </c>
      <c r="B178" s="19" t="s">
        <v>25</v>
      </c>
      <c r="C178" s="19" t="s">
        <v>28</v>
      </c>
      <c r="D178" s="19" t="s">
        <v>220</v>
      </c>
      <c r="E178" s="19" t="s">
        <v>227</v>
      </c>
      <c r="F178" s="19" t="s">
        <v>291</v>
      </c>
      <c r="G178" s="19" t="s">
        <v>291</v>
      </c>
      <c r="H178" s="19" t="s">
        <v>289</v>
      </c>
      <c r="I178" s="19" t="s">
        <v>37</v>
      </c>
      <c r="J178" s="19" t="s">
        <v>40</v>
      </c>
      <c r="K178" s="20"/>
      <c r="L178" s="19" t="b">
        <v>0</v>
      </c>
      <c r="M178" s="19" t="b">
        <v>0</v>
      </c>
      <c r="N178" s="19" t="b">
        <v>1</v>
      </c>
      <c r="O178" s="19" t="s">
        <v>180</v>
      </c>
      <c r="P178" s="19" t="s">
        <v>60</v>
      </c>
      <c r="Q178" s="20"/>
      <c r="R178" s="20"/>
      <c r="S178" s="20"/>
      <c r="T178" s="20"/>
      <c r="U178" s="20"/>
      <c r="V178" s="20"/>
      <c r="W178" s="20"/>
      <c r="X178" s="20"/>
      <c r="Y178" s="20"/>
      <c r="Z178" s="20"/>
      <c r="AA178" s="20"/>
    </row>
    <row r="179">
      <c r="A179" s="19" t="s">
        <v>1917</v>
      </c>
      <c r="B179" s="19" t="s">
        <v>26</v>
      </c>
      <c r="C179" s="19" t="s">
        <v>27</v>
      </c>
      <c r="D179" s="19" t="s">
        <v>222</v>
      </c>
      <c r="E179" s="19" t="s">
        <v>226</v>
      </c>
      <c r="F179" s="19" t="s">
        <v>320</v>
      </c>
      <c r="G179" s="19" t="s">
        <v>274</v>
      </c>
      <c r="H179" s="19" t="s">
        <v>300</v>
      </c>
      <c r="I179" s="19" t="s">
        <v>301</v>
      </c>
      <c r="J179" s="20"/>
      <c r="K179" s="19" t="s">
        <v>41</v>
      </c>
      <c r="L179" s="19" t="b">
        <v>0</v>
      </c>
      <c r="M179" s="19" t="b">
        <v>0</v>
      </c>
      <c r="N179" s="19" t="b">
        <v>1</v>
      </c>
      <c r="O179" s="19" t="s">
        <v>177</v>
      </c>
      <c r="P179" s="19" t="s">
        <v>59</v>
      </c>
      <c r="Q179" s="19" t="s">
        <v>63</v>
      </c>
      <c r="R179" s="20"/>
      <c r="S179" s="20"/>
      <c r="T179" s="20"/>
      <c r="U179" s="20"/>
      <c r="V179" s="20"/>
      <c r="W179" s="20"/>
      <c r="X179" s="20"/>
      <c r="Y179" s="20"/>
      <c r="Z179" s="20"/>
      <c r="AA179" s="20"/>
    </row>
    <row r="180">
      <c r="A180" s="19" t="s">
        <v>1918</v>
      </c>
      <c r="B180" s="19" t="s">
        <v>26</v>
      </c>
      <c r="C180" s="19" t="s">
        <v>29</v>
      </c>
      <c r="D180" s="19" t="s">
        <v>220</v>
      </c>
      <c r="E180" s="19" t="s">
        <v>227</v>
      </c>
      <c r="F180" s="19" t="s">
        <v>280</v>
      </c>
      <c r="G180" s="19" t="s">
        <v>280</v>
      </c>
      <c r="H180" s="19" t="s">
        <v>275</v>
      </c>
      <c r="I180" s="19" t="s">
        <v>37</v>
      </c>
      <c r="J180" s="19" t="s">
        <v>40</v>
      </c>
      <c r="K180" s="20"/>
      <c r="L180" s="19" t="b">
        <v>0</v>
      </c>
      <c r="M180" s="19" t="b">
        <v>0</v>
      </c>
      <c r="N180" s="19" t="b">
        <v>1</v>
      </c>
      <c r="O180" s="19" t="s">
        <v>179</v>
      </c>
      <c r="P180" s="19" t="s">
        <v>60</v>
      </c>
      <c r="Q180" s="19" t="s">
        <v>281</v>
      </c>
      <c r="R180" s="20"/>
      <c r="S180" s="20"/>
      <c r="T180" s="20"/>
      <c r="U180" s="20"/>
      <c r="V180" s="20"/>
      <c r="W180" s="20"/>
      <c r="X180" s="20"/>
      <c r="Y180" s="20"/>
      <c r="Z180" s="20"/>
      <c r="AA180" s="20"/>
    </row>
    <row r="181">
      <c r="A181" s="19" t="s">
        <v>1919</v>
      </c>
      <c r="B181" s="19" t="s">
        <v>25</v>
      </c>
      <c r="C181" s="19" t="s">
        <v>28</v>
      </c>
      <c r="D181" s="19" t="s">
        <v>220</v>
      </c>
      <c r="E181" s="19" t="s">
        <v>227</v>
      </c>
      <c r="F181" s="19" t="s">
        <v>291</v>
      </c>
      <c r="G181" s="19" t="s">
        <v>291</v>
      </c>
      <c r="H181" s="19" t="s">
        <v>289</v>
      </c>
      <c r="I181" s="19" t="s">
        <v>37</v>
      </c>
      <c r="J181" s="19" t="s">
        <v>40</v>
      </c>
      <c r="K181" s="20"/>
      <c r="L181" s="19" t="b">
        <v>1</v>
      </c>
      <c r="M181" s="19" t="b">
        <v>1</v>
      </c>
      <c r="N181" s="19" t="b">
        <v>0</v>
      </c>
      <c r="O181" s="19" t="s">
        <v>179</v>
      </c>
      <c r="P181" s="19" t="s">
        <v>59</v>
      </c>
      <c r="Q181" s="19" t="s">
        <v>66</v>
      </c>
      <c r="R181" s="20"/>
      <c r="S181" s="20"/>
      <c r="T181" s="20"/>
      <c r="U181" s="20"/>
      <c r="V181" s="20"/>
      <c r="W181" s="20"/>
      <c r="X181" s="20"/>
      <c r="Y181" s="20"/>
      <c r="Z181" s="20"/>
      <c r="AA181" s="20"/>
    </row>
    <row r="182">
      <c r="A182" s="19" t="s">
        <v>1920</v>
      </c>
      <c r="B182" s="19" t="s">
        <v>26</v>
      </c>
      <c r="C182" s="19" t="s">
        <v>29</v>
      </c>
      <c r="D182" s="19" t="s">
        <v>220</v>
      </c>
      <c r="E182" s="19" t="s">
        <v>227</v>
      </c>
      <c r="F182" s="19" t="s">
        <v>280</v>
      </c>
      <c r="G182" s="19" t="s">
        <v>280</v>
      </c>
      <c r="H182" s="19" t="s">
        <v>275</v>
      </c>
      <c r="I182" s="19" t="s">
        <v>37</v>
      </c>
      <c r="J182" s="19" t="s">
        <v>40</v>
      </c>
      <c r="K182" s="20"/>
      <c r="L182" s="19" t="b">
        <v>0</v>
      </c>
      <c r="M182" s="19" t="b">
        <v>0</v>
      </c>
      <c r="N182" s="19" t="b">
        <v>1</v>
      </c>
      <c r="O182" s="19" t="s">
        <v>178</v>
      </c>
      <c r="P182" s="19" t="s">
        <v>60</v>
      </c>
      <c r="Q182" s="19" t="s">
        <v>66</v>
      </c>
      <c r="R182" s="20"/>
      <c r="S182" s="20"/>
      <c r="T182" s="20"/>
      <c r="U182" s="20"/>
      <c r="V182" s="20"/>
      <c r="W182" s="20"/>
      <c r="X182" s="20"/>
      <c r="Y182" s="20"/>
      <c r="Z182" s="20"/>
      <c r="AA182" s="20"/>
    </row>
    <row r="183">
      <c r="A183" s="19" t="s">
        <v>1921</v>
      </c>
      <c r="B183" s="19" t="s">
        <v>26</v>
      </c>
      <c r="C183" s="19" t="s">
        <v>27</v>
      </c>
      <c r="D183" s="19" t="s">
        <v>220</v>
      </c>
      <c r="E183" s="19" t="s">
        <v>227</v>
      </c>
      <c r="F183" s="19" t="s">
        <v>280</v>
      </c>
      <c r="G183" s="19" t="s">
        <v>280</v>
      </c>
      <c r="H183" s="19" t="s">
        <v>275</v>
      </c>
      <c r="I183" s="19" t="s">
        <v>37</v>
      </c>
      <c r="J183" s="19" t="s">
        <v>40</v>
      </c>
      <c r="K183" s="20"/>
      <c r="L183" s="19" t="b">
        <v>1</v>
      </c>
      <c r="M183" s="19" t="b">
        <v>0</v>
      </c>
      <c r="N183" s="19" t="b">
        <v>0</v>
      </c>
      <c r="O183" s="19" t="s">
        <v>178</v>
      </c>
      <c r="P183" s="19" t="s">
        <v>60</v>
      </c>
      <c r="Q183" s="19" t="s">
        <v>281</v>
      </c>
      <c r="R183" s="20"/>
      <c r="S183" s="20"/>
      <c r="T183" s="20"/>
      <c r="U183" s="20"/>
      <c r="V183" s="20"/>
      <c r="W183" s="20"/>
      <c r="X183" s="20"/>
      <c r="Y183" s="20"/>
      <c r="Z183" s="20"/>
      <c r="AA183" s="20"/>
    </row>
    <row r="184">
      <c r="A184" s="19" t="s">
        <v>1922</v>
      </c>
      <c r="B184" s="19" t="s">
        <v>26</v>
      </c>
      <c r="C184" s="19" t="s">
        <v>28</v>
      </c>
      <c r="D184" s="19" t="s">
        <v>220</v>
      </c>
      <c r="E184" s="19" t="s">
        <v>226</v>
      </c>
      <c r="F184" s="19" t="s">
        <v>280</v>
      </c>
      <c r="G184" s="19" t="s">
        <v>280</v>
      </c>
      <c r="H184" s="19" t="s">
        <v>300</v>
      </c>
      <c r="I184" s="19" t="s">
        <v>36</v>
      </c>
      <c r="J184" s="19" t="s">
        <v>40</v>
      </c>
      <c r="K184" s="20"/>
      <c r="L184" s="19" t="b">
        <v>1</v>
      </c>
      <c r="M184" s="19" t="b">
        <v>0</v>
      </c>
      <c r="N184" s="19" t="b">
        <v>0</v>
      </c>
      <c r="O184" s="19" t="s">
        <v>179</v>
      </c>
      <c r="P184" s="19" t="s">
        <v>59</v>
      </c>
      <c r="Q184" s="19" t="s">
        <v>284</v>
      </c>
      <c r="R184" s="20"/>
      <c r="S184" s="20"/>
      <c r="T184" s="20"/>
      <c r="U184" s="20"/>
      <c r="V184" s="20"/>
      <c r="W184" s="20"/>
      <c r="X184" s="20"/>
      <c r="Y184" s="20"/>
      <c r="Z184" s="20"/>
      <c r="AA184" s="20"/>
    </row>
    <row r="185">
      <c r="A185" s="19" t="s">
        <v>1923</v>
      </c>
      <c r="B185" s="19" t="s">
        <v>25</v>
      </c>
      <c r="C185" s="19" t="s">
        <v>27</v>
      </c>
      <c r="D185" s="19" t="s">
        <v>220</v>
      </c>
      <c r="E185" s="19" t="s">
        <v>226</v>
      </c>
      <c r="F185" s="19" t="s">
        <v>291</v>
      </c>
      <c r="G185" s="19" t="s">
        <v>291</v>
      </c>
      <c r="H185" s="19" t="s">
        <v>303</v>
      </c>
      <c r="I185" s="19" t="s">
        <v>36</v>
      </c>
      <c r="J185" s="19" t="s">
        <v>40</v>
      </c>
      <c r="K185" s="20"/>
      <c r="L185" s="19" t="b">
        <v>1</v>
      </c>
      <c r="M185" s="19" t="b">
        <v>1</v>
      </c>
      <c r="N185" s="19" t="b">
        <v>1</v>
      </c>
      <c r="O185" s="19" t="s">
        <v>179</v>
      </c>
      <c r="P185" s="19" t="s">
        <v>60</v>
      </c>
      <c r="Q185" s="19" t="s">
        <v>281</v>
      </c>
      <c r="R185" s="20"/>
      <c r="S185" s="20"/>
      <c r="T185" s="20"/>
      <c r="U185" s="20"/>
      <c r="V185" s="20"/>
      <c r="W185" s="20"/>
      <c r="X185" s="20"/>
      <c r="Y185" s="20"/>
      <c r="Z185" s="20"/>
      <c r="AA185" s="20"/>
    </row>
    <row r="186">
      <c r="A186" s="19" t="s">
        <v>1924</v>
      </c>
      <c r="B186" s="19" t="s">
        <v>25</v>
      </c>
      <c r="C186" s="19" t="s">
        <v>27</v>
      </c>
      <c r="D186" s="19" t="s">
        <v>220</v>
      </c>
      <c r="E186" s="19" t="s">
        <v>226</v>
      </c>
      <c r="F186" s="19" t="s">
        <v>291</v>
      </c>
      <c r="G186" s="19" t="s">
        <v>291</v>
      </c>
      <c r="H186" s="19" t="s">
        <v>303</v>
      </c>
      <c r="I186" s="19" t="s">
        <v>36</v>
      </c>
      <c r="J186" s="20"/>
      <c r="K186" s="19" t="s">
        <v>41</v>
      </c>
      <c r="L186" s="19" t="b">
        <v>0</v>
      </c>
      <c r="M186" s="19" t="b">
        <v>0</v>
      </c>
      <c r="N186" s="19" t="b">
        <v>1</v>
      </c>
      <c r="O186" s="19" t="s">
        <v>178</v>
      </c>
      <c r="P186" s="19" t="s">
        <v>60</v>
      </c>
      <c r="Q186" s="19" t="s">
        <v>63</v>
      </c>
      <c r="R186" s="20"/>
      <c r="S186" s="20"/>
      <c r="T186" s="20"/>
      <c r="U186" s="20"/>
      <c r="V186" s="20"/>
      <c r="W186" s="20"/>
      <c r="X186" s="20"/>
      <c r="Y186" s="20"/>
      <c r="Z186" s="20"/>
      <c r="AA186" s="20"/>
    </row>
    <row r="187">
      <c r="A187" s="19" t="s">
        <v>1925</v>
      </c>
      <c r="B187" s="19" t="s">
        <v>26</v>
      </c>
      <c r="C187" s="19" t="s">
        <v>27</v>
      </c>
      <c r="D187" s="19" t="s">
        <v>222</v>
      </c>
      <c r="E187" s="19" t="s">
        <v>227</v>
      </c>
      <c r="F187" s="19" t="s">
        <v>320</v>
      </c>
      <c r="G187" s="19" t="s">
        <v>274</v>
      </c>
      <c r="H187" s="19" t="s">
        <v>275</v>
      </c>
      <c r="I187" s="19" t="s">
        <v>276</v>
      </c>
      <c r="J187" s="19" t="s">
        <v>40</v>
      </c>
      <c r="K187" s="20"/>
      <c r="L187" s="19" t="b">
        <v>1</v>
      </c>
      <c r="M187" s="19" t="b">
        <v>0</v>
      </c>
      <c r="N187" s="19" t="b">
        <v>0</v>
      </c>
      <c r="O187" s="19" t="s">
        <v>178</v>
      </c>
      <c r="P187" s="19" t="s">
        <v>60</v>
      </c>
      <c r="Q187" s="19" t="s">
        <v>63</v>
      </c>
      <c r="R187" s="20"/>
      <c r="S187" s="20"/>
      <c r="T187" s="20"/>
      <c r="U187" s="20"/>
      <c r="V187" s="20"/>
      <c r="W187" s="20"/>
      <c r="X187" s="20"/>
      <c r="Y187" s="20"/>
      <c r="Z187" s="20"/>
      <c r="AA187" s="20"/>
    </row>
    <row r="188">
      <c r="A188" s="19" t="s">
        <v>1926</v>
      </c>
      <c r="B188" s="19" t="s">
        <v>26</v>
      </c>
      <c r="C188" s="19" t="s">
        <v>29</v>
      </c>
      <c r="D188" s="19" t="s">
        <v>221</v>
      </c>
      <c r="E188" s="19" t="s">
        <v>226</v>
      </c>
      <c r="F188" s="19" t="s">
        <v>273</v>
      </c>
      <c r="G188" s="19" t="s">
        <v>274</v>
      </c>
      <c r="H188" s="19" t="s">
        <v>300</v>
      </c>
      <c r="I188" s="19" t="s">
        <v>301</v>
      </c>
      <c r="J188" s="19" t="s">
        <v>40</v>
      </c>
      <c r="K188" s="20"/>
      <c r="L188" s="19" t="b">
        <v>0</v>
      </c>
      <c r="M188" s="19" t="b">
        <v>1</v>
      </c>
      <c r="N188" s="19" t="b">
        <v>0</v>
      </c>
      <c r="O188" s="19" t="s">
        <v>177</v>
      </c>
      <c r="P188" s="19" t="s">
        <v>59</v>
      </c>
      <c r="Q188" s="19" t="s">
        <v>66</v>
      </c>
      <c r="R188" s="20"/>
      <c r="S188" s="20"/>
      <c r="T188" s="20"/>
      <c r="U188" s="20"/>
      <c r="V188" s="20"/>
      <c r="W188" s="20"/>
      <c r="X188" s="20"/>
      <c r="Y188" s="20"/>
      <c r="Z188" s="20"/>
      <c r="AA188" s="20"/>
    </row>
    <row r="189">
      <c r="A189" s="19" t="s">
        <v>1927</v>
      </c>
      <c r="B189" s="19" t="s">
        <v>26</v>
      </c>
      <c r="C189" s="19" t="s">
        <v>27</v>
      </c>
      <c r="D189" s="19" t="s">
        <v>222</v>
      </c>
      <c r="E189" s="19" t="s">
        <v>226</v>
      </c>
      <c r="F189" s="19" t="s">
        <v>320</v>
      </c>
      <c r="G189" s="19" t="s">
        <v>274</v>
      </c>
      <c r="H189" s="19" t="s">
        <v>300</v>
      </c>
      <c r="I189" s="19" t="s">
        <v>301</v>
      </c>
      <c r="J189" s="20"/>
      <c r="K189" s="19" t="s">
        <v>41</v>
      </c>
      <c r="L189" s="19" t="b">
        <v>0</v>
      </c>
      <c r="M189" s="19" t="b">
        <v>0</v>
      </c>
      <c r="N189" s="19" t="b">
        <v>1</v>
      </c>
      <c r="O189" s="19" t="s">
        <v>177</v>
      </c>
      <c r="P189" s="19" t="s">
        <v>59</v>
      </c>
      <c r="Q189" s="19" t="s">
        <v>63</v>
      </c>
      <c r="R189" s="20"/>
      <c r="S189" s="20"/>
      <c r="T189" s="20"/>
      <c r="U189" s="20"/>
      <c r="V189" s="20"/>
      <c r="W189" s="20"/>
      <c r="X189" s="20"/>
      <c r="Y189" s="20"/>
      <c r="Z189" s="20"/>
      <c r="AA189" s="20"/>
    </row>
    <row r="190">
      <c r="A190" s="19" t="s">
        <v>1928</v>
      </c>
      <c r="B190" s="19" t="s">
        <v>26</v>
      </c>
      <c r="C190" s="19" t="s">
        <v>28</v>
      </c>
      <c r="D190" s="19" t="s">
        <v>220</v>
      </c>
      <c r="E190" s="19" t="s">
        <v>226</v>
      </c>
      <c r="F190" s="19" t="s">
        <v>280</v>
      </c>
      <c r="G190" s="19" t="s">
        <v>280</v>
      </c>
      <c r="H190" s="19" t="s">
        <v>300</v>
      </c>
      <c r="I190" s="19" t="s">
        <v>36</v>
      </c>
      <c r="J190" s="19" t="s">
        <v>40</v>
      </c>
      <c r="K190" s="20"/>
      <c r="L190" s="19" t="b">
        <v>0</v>
      </c>
      <c r="M190" s="19" t="b">
        <v>0</v>
      </c>
      <c r="N190" s="19" t="b">
        <v>1</v>
      </c>
      <c r="O190" s="19" t="s">
        <v>178</v>
      </c>
      <c r="P190" s="19" t="s">
        <v>59</v>
      </c>
      <c r="Q190" s="19" t="s">
        <v>66</v>
      </c>
      <c r="R190" s="20"/>
      <c r="S190" s="20"/>
      <c r="T190" s="20"/>
      <c r="U190" s="20"/>
      <c r="V190" s="20"/>
      <c r="W190" s="20"/>
      <c r="X190" s="20"/>
      <c r="Y190" s="20"/>
      <c r="Z190" s="20"/>
      <c r="AA190" s="20"/>
    </row>
    <row r="191">
      <c r="A191" s="19" t="s">
        <v>1929</v>
      </c>
      <c r="B191" s="19" t="s">
        <v>26</v>
      </c>
      <c r="C191" s="19" t="s">
        <v>28</v>
      </c>
      <c r="D191" s="19" t="s">
        <v>220</v>
      </c>
      <c r="E191" s="19" t="s">
        <v>227</v>
      </c>
      <c r="F191" s="19" t="s">
        <v>280</v>
      </c>
      <c r="G191" s="19" t="s">
        <v>280</v>
      </c>
      <c r="H191" s="19" t="s">
        <v>275</v>
      </c>
      <c r="I191" s="19" t="s">
        <v>37</v>
      </c>
      <c r="J191" s="20"/>
      <c r="K191" s="19" t="s">
        <v>41</v>
      </c>
      <c r="L191" s="19" t="b">
        <v>0</v>
      </c>
      <c r="M191" s="19" t="b">
        <v>1</v>
      </c>
      <c r="N191" s="19" t="b">
        <v>0</v>
      </c>
      <c r="O191" s="19" t="s">
        <v>177</v>
      </c>
      <c r="P191" s="19" t="s">
        <v>60</v>
      </c>
      <c r="Q191" s="19" t="s">
        <v>66</v>
      </c>
      <c r="R191" s="20"/>
      <c r="S191" s="20"/>
      <c r="T191" s="20"/>
      <c r="U191" s="20"/>
      <c r="V191" s="20"/>
      <c r="W191" s="20"/>
      <c r="X191" s="20"/>
      <c r="Y191" s="20"/>
      <c r="Z191" s="20"/>
      <c r="AA191" s="20"/>
    </row>
    <row r="192">
      <c r="A192" s="19" t="s">
        <v>1930</v>
      </c>
      <c r="B192" s="19" t="s">
        <v>26</v>
      </c>
      <c r="C192" s="19" t="s">
        <v>27</v>
      </c>
      <c r="D192" s="19" t="s">
        <v>220</v>
      </c>
      <c r="E192" s="19" t="s">
        <v>227</v>
      </c>
      <c r="F192" s="19" t="s">
        <v>280</v>
      </c>
      <c r="G192" s="19" t="s">
        <v>280</v>
      </c>
      <c r="H192" s="19" t="s">
        <v>275</v>
      </c>
      <c r="I192" s="19" t="s">
        <v>37</v>
      </c>
      <c r="J192" s="19" t="s">
        <v>40</v>
      </c>
      <c r="K192" s="20"/>
      <c r="L192" s="19" t="b">
        <v>1</v>
      </c>
      <c r="M192" s="19" t="b">
        <v>0</v>
      </c>
      <c r="N192" s="19" t="b">
        <v>0</v>
      </c>
      <c r="O192" s="19" t="s">
        <v>178</v>
      </c>
      <c r="P192" s="19" t="s">
        <v>60</v>
      </c>
      <c r="Q192" s="19" t="s">
        <v>281</v>
      </c>
      <c r="R192" s="20"/>
      <c r="S192" s="20"/>
      <c r="T192" s="20"/>
      <c r="U192" s="20"/>
      <c r="V192" s="20"/>
      <c r="W192" s="20"/>
      <c r="X192" s="20"/>
      <c r="Y192" s="20"/>
      <c r="Z192" s="20"/>
      <c r="AA192" s="20"/>
    </row>
    <row r="193">
      <c r="A193" s="19" t="s">
        <v>1931</v>
      </c>
      <c r="B193" s="19" t="s">
        <v>26</v>
      </c>
      <c r="C193" s="19" t="s">
        <v>29</v>
      </c>
      <c r="D193" s="19" t="s">
        <v>220</v>
      </c>
      <c r="E193" s="19" t="s">
        <v>227</v>
      </c>
      <c r="F193" s="19" t="s">
        <v>280</v>
      </c>
      <c r="G193" s="19" t="s">
        <v>280</v>
      </c>
      <c r="H193" s="19" t="s">
        <v>275</v>
      </c>
      <c r="I193" s="19" t="s">
        <v>37</v>
      </c>
      <c r="J193" s="19" t="s">
        <v>40</v>
      </c>
      <c r="K193" s="20"/>
      <c r="L193" s="19" t="b">
        <v>0</v>
      </c>
      <c r="M193" s="19" t="b">
        <v>1</v>
      </c>
      <c r="N193" s="19" t="b">
        <v>0</v>
      </c>
      <c r="O193" s="19" t="s">
        <v>180</v>
      </c>
      <c r="P193" s="19" t="s">
        <v>60</v>
      </c>
      <c r="Q193" s="19" t="s">
        <v>63</v>
      </c>
      <c r="R193" s="20"/>
      <c r="S193" s="20"/>
      <c r="T193" s="20"/>
      <c r="U193" s="20"/>
      <c r="V193" s="20"/>
      <c r="W193" s="20"/>
      <c r="X193" s="20"/>
      <c r="Y193" s="20"/>
      <c r="Z193" s="20"/>
      <c r="AA193" s="20"/>
    </row>
    <row r="194">
      <c r="A194" s="19" t="s">
        <v>1932</v>
      </c>
      <c r="B194" s="19" t="s">
        <v>26</v>
      </c>
      <c r="C194" s="19" t="s">
        <v>28</v>
      </c>
      <c r="D194" s="19" t="s">
        <v>220</v>
      </c>
      <c r="E194" s="19" t="s">
        <v>226</v>
      </c>
      <c r="F194" s="19" t="s">
        <v>280</v>
      </c>
      <c r="G194" s="19" t="s">
        <v>280</v>
      </c>
      <c r="H194" s="19" t="s">
        <v>300</v>
      </c>
      <c r="I194" s="19" t="s">
        <v>36</v>
      </c>
      <c r="J194" s="20"/>
      <c r="K194" s="19" t="s">
        <v>41</v>
      </c>
      <c r="L194" s="19" t="b">
        <v>1</v>
      </c>
      <c r="M194" s="19" t="b">
        <v>0</v>
      </c>
      <c r="N194" s="19" t="b">
        <v>0</v>
      </c>
      <c r="O194" s="19" t="s">
        <v>178</v>
      </c>
      <c r="P194" s="19" t="s">
        <v>59</v>
      </c>
      <c r="Q194" s="19" t="s">
        <v>284</v>
      </c>
      <c r="R194" s="20"/>
      <c r="S194" s="20"/>
      <c r="T194" s="20"/>
      <c r="U194" s="20"/>
      <c r="V194" s="20"/>
      <c r="W194" s="20"/>
      <c r="X194" s="20"/>
      <c r="Y194" s="20"/>
      <c r="Z194" s="20"/>
      <c r="AA194" s="20"/>
    </row>
    <row r="195">
      <c r="A195" s="19" t="s">
        <v>1933</v>
      </c>
      <c r="B195" s="19" t="s">
        <v>26</v>
      </c>
      <c r="C195" s="19" t="s">
        <v>29</v>
      </c>
      <c r="D195" s="19" t="s">
        <v>221</v>
      </c>
      <c r="E195" s="19" t="s">
        <v>228</v>
      </c>
      <c r="F195" s="19" t="s">
        <v>273</v>
      </c>
      <c r="G195" s="19" t="s">
        <v>274</v>
      </c>
      <c r="H195" s="19" t="s">
        <v>275</v>
      </c>
      <c r="I195" s="19" t="s">
        <v>276</v>
      </c>
      <c r="J195" s="19" t="s">
        <v>40</v>
      </c>
      <c r="K195" s="20"/>
      <c r="L195" s="19" t="b">
        <v>1</v>
      </c>
      <c r="M195" s="19" t="b">
        <v>0</v>
      </c>
      <c r="N195" s="19" t="b">
        <v>0</v>
      </c>
      <c r="O195" s="19" t="s">
        <v>178</v>
      </c>
      <c r="P195" s="19" t="s">
        <v>60</v>
      </c>
      <c r="Q195" s="19" t="s">
        <v>281</v>
      </c>
      <c r="R195" s="20"/>
      <c r="S195" s="20"/>
      <c r="T195" s="20"/>
      <c r="U195" s="20"/>
      <c r="V195" s="20"/>
      <c r="W195" s="20"/>
      <c r="X195" s="20"/>
      <c r="Y195" s="20"/>
      <c r="Z195" s="20"/>
      <c r="AA195" s="20"/>
    </row>
    <row r="196">
      <c r="A196" s="19" t="s">
        <v>1934</v>
      </c>
      <c r="B196" s="19" t="s">
        <v>25</v>
      </c>
      <c r="C196" s="19" t="s">
        <v>28</v>
      </c>
      <c r="D196" s="19" t="s">
        <v>220</v>
      </c>
      <c r="E196" s="19" t="s">
        <v>226</v>
      </c>
      <c r="F196" s="19" t="s">
        <v>291</v>
      </c>
      <c r="G196" s="19" t="s">
        <v>291</v>
      </c>
      <c r="H196" s="19" t="s">
        <v>303</v>
      </c>
      <c r="I196" s="19" t="s">
        <v>36</v>
      </c>
      <c r="J196" s="19" t="s">
        <v>40</v>
      </c>
      <c r="K196" s="20"/>
      <c r="L196" s="19" t="b">
        <v>0</v>
      </c>
      <c r="M196" s="19" t="b">
        <v>0</v>
      </c>
      <c r="N196" s="19" t="b">
        <v>1</v>
      </c>
      <c r="O196" s="19" t="s">
        <v>178</v>
      </c>
      <c r="P196" s="19" t="s">
        <v>59</v>
      </c>
      <c r="Q196" s="19" t="s">
        <v>281</v>
      </c>
      <c r="R196" s="20"/>
      <c r="S196" s="20"/>
      <c r="T196" s="20"/>
      <c r="U196" s="20"/>
      <c r="V196" s="20"/>
      <c r="W196" s="20"/>
      <c r="X196" s="20"/>
      <c r="Y196" s="20"/>
      <c r="Z196" s="20"/>
      <c r="AA196" s="20"/>
    </row>
    <row r="197">
      <c r="A197" s="19" t="s">
        <v>1935</v>
      </c>
      <c r="B197" s="19" t="s">
        <v>26</v>
      </c>
      <c r="C197" s="19" t="s">
        <v>28</v>
      </c>
      <c r="D197" s="19" t="s">
        <v>220</v>
      </c>
      <c r="E197" s="19" t="s">
        <v>226</v>
      </c>
      <c r="F197" s="19" t="s">
        <v>280</v>
      </c>
      <c r="G197" s="19" t="s">
        <v>280</v>
      </c>
      <c r="H197" s="19" t="s">
        <v>300</v>
      </c>
      <c r="I197" s="19" t="s">
        <v>36</v>
      </c>
      <c r="J197" s="20"/>
      <c r="K197" s="19" t="s">
        <v>41</v>
      </c>
      <c r="L197" s="19" t="b">
        <v>1</v>
      </c>
      <c r="M197" s="19" t="b">
        <v>0</v>
      </c>
      <c r="N197" s="19" t="b">
        <v>0</v>
      </c>
      <c r="O197" s="19" t="s">
        <v>178</v>
      </c>
      <c r="P197" s="19" t="s">
        <v>59</v>
      </c>
      <c r="Q197" s="19" t="s">
        <v>66</v>
      </c>
      <c r="R197" s="20"/>
      <c r="S197" s="20"/>
      <c r="T197" s="20"/>
      <c r="U197" s="20"/>
      <c r="V197" s="20"/>
      <c r="W197" s="20"/>
      <c r="X197" s="20"/>
      <c r="Y197" s="20"/>
      <c r="Z197" s="20"/>
      <c r="AA197" s="20"/>
    </row>
    <row r="198">
      <c r="A198" s="19" t="s">
        <v>1936</v>
      </c>
      <c r="B198" s="19" t="s">
        <v>26</v>
      </c>
      <c r="C198" s="19" t="s">
        <v>27</v>
      </c>
      <c r="D198" s="19" t="s">
        <v>220</v>
      </c>
      <c r="E198" s="19" t="s">
        <v>227</v>
      </c>
      <c r="F198" s="19" t="s">
        <v>280</v>
      </c>
      <c r="G198" s="19" t="s">
        <v>280</v>
      </c>
      <c r="H198" s="19" t="s">
        <v>275</v>
      </c>
      <c r="I198" s="19" t="s">
        <v>37</v>
      </c>
      <c r="J198" s="20"/>
      <c r="K198" s="19" t="s">
        <v>41</v>
      </c>
      <c r="L198" s="19" t="b">
        <v>0</v>
      </c>
      <c r="M198" s="19" t="b">
        <v>1</v>
      </c>
      <c r="N198" s="19" t="b">
        <v>0</v>
      </c>
      <c r="O198" s="19" t="s">
        <v>178</v>
      </c>
      <c r="P198" s="19" t="s">
        <v>59</v>
      </c>
      <c r="Q198" s="19" t="s">
        <v>281</v>
      </c>
      <c r="R198" s="20"/>
      <c r="S198" s="20"/>
      <c r="T198" s="20"/>
      <c r="U198" s="20"/>
      <c r="V198" s="20"/>
      <c r="W198" s="20"/>
      <c r="X198" s="20"/>
      <c r="Y198" s="20"/>
      <c r="Z198" s="20"/>
      <c r="AA198" s="20"/>
    </row>
    <row r="199">
      <c r="A199" s="19" t="s">
        <v>1937</v>
      </c>
      <c r="B199" s="19" t="s">
        <v>26</v>
      </c>
      <c r="C199" s="19" t="s">
        <v>29</v>
      </c>
      <c r="D199" s="19" t="s">
        <v>220</v>
      </c>
      <c r="E199" s="19" t="s">
        <v>227</v>
      </c>
      <c r="F199" s="19" t="s">
        <v>280</v>
      </c>
      <c r="G199" s="19" t="s">
        <v>280</v>
      </c>
      <c r="H199" s="19" t="s">
        <v>275</v>
      </c>
      <c r="I199" s="19" t="s">
        <v>37</v>
      </c>
      <c r="J199" s="19" t="s">
        <v>40</v>
      </c>
      <c r="K199" s="20"/>
      <c r="L199" s="19" t="b">
        <v>0</v>
      </c>
      <c r="M199" s="19" t="b">
        <v>1</v>
      </c>
      <c r="N199" s="19" t="b">
        <v>0</v>
      </c>
      <c r="O199" s="19" t="s">
        <v>180</v>
      </c>
      <c r="P199" s="19" t="s">
        <v>60</v>
      </c>
      <c r="Q199" s="19" t="s">
        <v>66</v>
      </c>
      <c r="R199" s="20"/>
      <c r="S199" s="20"/>
      <c r="T199" s="20"/>
      <c r="U199" s="20"/>
      <c r="V199" s="20"/>
      <c r="W199" s="20"/>
      <c r="X199" s="20"/>
      <c r="Y199" s="20"/>
      <c r="Z199" s="20"/>
      <c r="AA199" s="20"/>
    </row>
    <row r="200">
      <c r="A200" s="19" t="s">
        <v>1938</v>
      </c>
      <c r="B200" s="19" t="s">
        <v>26</v>
      </c>
      <c r="C200" s="19" t="s">
        <v>28</v>
      </c>
      <c r="D200" s="19" t="s">
        <v>220</v>
      </c>
      <c r="E200" s="19" t="s">
        <v>226</v>
      </c>
      <c r="F200" s="19" t="s">
        <v>280</v>
      </c>
      <c r="G200" s="19" t="s">
        <v>280</v>
      </c>
      <c r="H200" s="19" t="s">
        <v>300</v>
      </c>
      <c r="I200" s="19" t="s">
        <v>36</v>
      </c>
      <c r="J200" s="20"/>
      <c r="K200" s="19" t="s">
        <v>41</v>
      </c>
      <c r="L200" s="19" t="b">
        <v>0</v>
      </c>
      <c r="M200" s="19" t="b">
        <v>1</v>
      </c>
      <c r="N200" s="19" t="b">
        <v>0</v>
      </c>
      <c r="O200" s="19" t="s">
        <v>179</v>
      </c>
      <c r="P200" s="19" t="s">
        <v>59</v>
      </c>
      <c r="Q200" s="19" t="s">
        <v>284</v>
      </c>
      <c r="R200" s="20"/>
      <c r="S200" s="20"/>
      <c r="T200" s="20"/>
      <c r="U200" s="20"/>
      <c r="V200" s="20"/>
      <c r="W200" s="20"/>
      <c r="X200" s="20"/>
      <c r="Y200" s="20"/>
      <c r="Z200" s="20"/>
      <c r="AA200" s="20"/>
    </row>
    <row r="201">
      <c r="A201" s="19" t="s">
        <v>1939</v>
      </c>
      <c r="B201" s="19" t="s">
        <v>26</v>
      </c>
      <c r="C201" s="19" t="s">
        <v>29</v>
      </c>
      <c r="D201" s="19" t="s">
        <v>220</v>
      </c>
      <c r="E201" s="19" t="s">
        <v>227</v>
      </c>
      <c r="F201" s="19" t="s">
        <v>280</v>
      </c>
      <c r="G201" s="19" t="s">
        <v>280</v>
      </c>
      <c r="H201" s="19" t="s">
        <v>275</v>
      </c>
      <c r="I201" s="19" t="s">
        <v>37</v>
      </c>
      <c r="J201" s="19" t="s">
        <v>40</v>
      </c>
      <c r="K201" s="20"/>
      <c r="L201" s="19" t="b">
        <v>0</v>
      </c>
      <c r="M201" s="19" t="b">
        <v>1</v>
      </c>
      <c r="N201" s="19" t="b">
        <v>0</v>
      </c>
      <c r="O201" s="19" t="s">
        <v>179</v>
      </c>
      <c r="P201" s="19" t="s">
        <v>59</v>
      </c>
      <c r="Q201" s="19" t="s">
        <v>66</v>
      </c>
      <c r="R201" s="20"/>
      <c r="S201" s="20"/>
      <c r="T201" s="20"/>
      <c r="U201" s="20"/>
      <c r="V201" s="20"/>
      <c r="W201" s="20"/>
      <c r="X201" s="20"/>
      <c r="Y201" s="20"/>
      <c r="Z201" s="20"/>
      <c r="AA201" s="20"/>
    </row>
    <row r="202">
      <c r="A202" s="19" t="s">
        <v>1940</v>
      </c>
      <c r="B202" s="19" t="s">
        <v>26</v>
      </c>
      <c r="C202" s="19" t="s">
        <v>28</v>
      </c>
      <c r="D202" s="19" t="s">
        <v>220</v>
      </c>
      <c r="E202" s="19" t="s">
        <v>227</v>
      </c>
      <c r="F202" s="19" t="s">
        <v>280</v>
      </c>
      <c r="G202" s="19" t="s">
        <v>280</v>
      </c>
      <c r="H202" s="19" t="s">
        <v>275</v>
      </c>
      <c r="I202" s="19" t="s">
        <v>37</v>
      </c>
      <c r="J202" s="20"/>
      <c r="K202" s="19" t="s">
        <v>41</v>
      </c>
      <c r="L202" s="19" t="b">
        <v>0</v>
      </c>
      <c r="M202" s="19" t="b">
        <v>1</v>
      </c>
      <c r="N202" s="19" t="b">
        <v>0</v>
      </c>
      <c r="O202" s="19" t="s">
        <v>179</v>
      </c>
      <c r="P202" s="19" t="s">
        <v>59</v>
      </c>
      <c r="Q202" s="19" t="s">
        <v>66</v>
      </c>
      <c r="R202" s="20"/>
      <c r="S202" s="20"/>
      <c r="T202" s="20"/>
      <c r="U202" s="20"/>
      <c r="V202" s="20"/>
      <c r="W202" s="20"/>
      <c r="X202" s="20"/>
      <c r="Y202" s="20"/>
      <c r="Z202" s="20"/>
      <c r="AA202" s="20"/>
    </row>
    <row r="203">
      <c r="A203" s="19" t="s">
        <v>1941</v>
      </c>
      <c r="B203" s="19" t="s">
        <v>26</v>
      </c>
      <c r="C203" s="19" t="s">
        <v>28</v>
      </c>
      <c r="D203" s="19" t="s">
        <v>220</v>
      </c>
      <c r="E203" s="19" t="s">
        <v>227</v>
      </c>
      <c r="F203" s="19" t="s">
        <v>280</v>
      </c>
      <c r="G203" s="19" t="s">
        <v>280</v>
      </c>
      <c r="H203" s="19" t="s">
        <v>275</v>
      </c>
      <c r="I203" s="19" t="s">
        <v>37</v>
      </c>
      <c r="J203" s="19" t="s">
        <v>40</v>
      </c>
      <c r="K203" s="20"/>
      <c r="L203" s="19" t="b">
        <v>0</v>
      </c>
      <c r="M203" s="19" t="b">
        <v>0</v>
      </c>
      <c r="N203" s="19" t="b">
        <v>1</v>
      </c>
      <c r="O203" s="19" t="s">
        <v>180</v>
      </c>
      <c r="P203" s="19" t="s">
        <v>60</v>
      </c>
      <c r="Q203" s="19" t="s">
        <v>281</v>
      </c>
      <c r="R203" s="20"/>
      <c r="S203" s="20"/>
      <c r="T203" s="20"/>
      <c r="U203" s="20"/>
      <c r="V203" s="20"/>
      <c r="W203" s="20"/>
      <c r="X203" s="20"/>
      <c r="Y203" s="20"/>
      <c r="Z203" s="20"/>
      <c r="AA203" s="20"/>
    </row>
    <row r="204">
      <c r="A204" s="19" t="s">
        <v>1942</v>
      </c>
      <c r="B204" s="19" t="s">
        <v>26</v>
      </c>
      <c r="C204" s="19" t="s">
        <v>29</v>
      </c>
      <c r="D204" s="19" t="s">
        <v>220</v>
      </c>
      <c r="E204" s="19" t="s">
        <v>227</v>
      </c>
      <c r="F204" s="19" t="s">
        <v>280</v>
      </c>
      <c r="G204" s="19" t="s">
        <v>280</v>
      </c>
      <c r="H204" s="19" t="s">
        <v>275</v>
      </c>
      <c r="I204" s="19" t="s">
        <v>37</v>
      </c>
      <c r="J204" s="19" t="s">
        <v>40</v>
      </c>
      <c r="K204" s="20"/>
      <c r="L204" s="19" t="b">
        <v>1</v>
      </c>
      <c r="M204" s="19" t="b">
        <v>1</v>
      </c>
      <c r="N204" s="19" t="b">
        <v>0</v>
      </c>
      <c r="O204" s="19" t="s">
        <v>178</v>
      </c>
      <c r="P204" s="19" t="s">
        <v>60</v>
      </c>
      <c r="Q204" s="19" t="s">
        <v>281</v>
      </c>
      <c r="R204" s="20"/>
      <c r="S204" s="20"/>
      <c r="T204" s="20"/>
      <c r="U204" s="20"/>
      <c r="V204" s="20"/>
      <c r="W204" s="20"/>
      <c r="X204" s="20"/>
      <c r="Y204" s="20"/>
      <c r="Z204" s="20"/>
      <c r="AA204" s="20"/>
    </row>
    <row r="205">
      <c r="A205" s="19" t="s">
        <v>1943</v>
      </c>
      <c r="B205" s="19" t="s">
        <v>26</v>
      </c>
      <c r="C205" s="19" t="s">
        <v>28</v>
      </c>
      <c r="D205" s="19" t="s">
        <v>220</v>
      </c>
      <c r="E205" s="19" t="s">
        <v>226</v>
      </c>
      <c r="F205" s="19" t="s">
        <v>280</v>
      </c>
      <c r="G205" s="19" t="s">
        <v>280</v>
      </c>
      <c r="H205" s="19" t="s">
        <v>300</v>
      </c>
      <c r="I205" s="19" t="s">
        <v>36</v>
      </c>
      <c r="J205" s="19" t="s">
        <v>40</v>
      </c>
      <c r="K205" s="20"/>
      <c r="L205" s="19" t="b">
        <v>0</v>
      </c>
      <c r="M205" s="19" t="b">
        <v>1</v>
      </c>
      <c r="N205" s="19" t="b">
        <v>0</v>
      </c>
      <c r="O205" s="19" t="s">
        <v>178</v>
      </c>
      <c r="P205" s="19" t="s">
        <v>59</v>
      </c>
      <c r="Q205" s="19" t="s">
        <v>66</v>
      </c>
      <c r="R205" s="20"/>
      <c r="S205" s="20"/>
      <c r="T205" s="20"/>
      <c r="U205" s="20"/>
      <c r="V205" s="20"/>
      <c r="W205" s="20"/>
      <c r="X205" s="20"/>
      <c r="Y205" s="20"/>
      <c r="Z205" s="20"/>
      <c r="AA205" s="20"/>
    </row>
    <row r="206">
      <c r="A206" s="19" t="s">
        <v>1944</v>
      </c>
      <c r="B206" s="19" t="s">
        <v>26</v>
      </c>
      <c r="C206" s="19" t="s">
        <v>29</v>
      </c>
      <c r="D206" s="19" t="s">
        <v>220</v>
      </c>
      <c r="E206" s="19" t="s">
        <v>227</v>
      </c>
      <c r="F206" s="19" t="s">
        <v>280</v>
      </c>
      <c r="G206" s="19" t="s">
        <v>280</v>
      </c>
      <c r="H206" s="19" t="s">
        <v>275</v>
      </c>
      <c r="I206" s="19" t="s">
        <v>37</v>
      </c>
      <c r="J206" s="19" t="s">
        <v>40</v>
      </c>
      <c r="K206" s="20"/>
      <c r="L206" s="19" t="b">
        <v>1</v>
      </c>
      <c r="M206" s="19" t="b">
        <v>0</v>
      </c>
      <c r="N206" s="19" t="b">
        <v>0</v>
      </c>
      <c r="O206" s="19" t="s">
        <v>178</v>
      </c>
      <c r="P206" s="19" t="s">
        <v>60</v>
      </c>
      <c r="Q206" s="19" t="s">
        <v>281</v>
      </c>
      <c r="R206" s="20"/>
      <c r="S206" s="20"/>
      <c r="T206" s="20"/>
      <c r="U206" s="20"/>
      <c r="V206" s="20"/>
      <c r="W206" s="20"/>
      <c r="X206" s="20"/>
      <c r="Y206" s="20"/>
      <c r="Z206" s="20"/>
      <c r="AA206" s="20"/>
    </row>
    <row r="207">
      <c r="A207" s="19" t="s">
        <v>1945</v>
      </c>
      <c r="B207" s="19" t="s">
        <v>25</v>
      </c>
      <c r="C207" s="19" t="s">
        <v>27</v>
      </c>
      <c r="D207" s="19" t="s">
        <v>220</v>
      </c>
      <c r="E207" s="19" t="s">
        <v>227</v>
      </c>
      <c r="F207" s="19" t="s">
        <v>291</v>
      </c>
      <c r="G207" s="19" t="s">
        <v>291</v>
      </c>
      <c r="H207" s="19" t="s">
        <v>289</v>
      </c>
      <c r="I207" s="19" t="s">
        <v>37</v>
      </c>
      <c r="J207" s="19" t="s">
        <v>40</v>
      </c>
      <c r="K207" s="20"/>
      <c r="L207" s="19" t="b">
        <v>0</v>
      </c>
      <c r="M207" s="19" t="b">
        <v>0</v>
      </c>
      <c r="N207" s="19" t="b">
        <v>1</v>
      </c>
      <c r="O207" s="19" t="s">
        <v>178</v>
      </c>
      <c r="P207" s="19" t="s">
        <v>60</v>
      </c>
      <c r="Q207" s="19" t="s">
        <v>284</v>
      </c>
      <c r="R207" s="20"/>
      <c r="S207" s="20"/>
      <c r="T207" s="20"/>
      <c r="U207" s="20"/>
      <c r="V207" s="20"/>
      <c r="W207" s="20"/>
      <c r="X207" s="20"/>
      <c r="Y207" s="20"/>
      <c r="Z207" s="20"/>
      <c r="AA207" s="20"/>
    </row>
    <row r="208">
      <c r="A208" s="19" t="s">
        <v>1946</v>
      </c>
      <c r="B208" s="19" t="s">
        <v>217</v>
      </c>
      <c r="C208" s="19" t="s">
        <v>27</v>
      </c>
      <c r="D208" s="19" t="s">
        <v>220</v>
      </c>
      <c r="E208" s="19" t="s">
        <v>227</v>
      </c>
      <c r="F208" s="19" t="s">
        <v>399</v>
      </c>
      <c r="G208" s="19" t="s">
        <v>399</v>
      </c>
      <c r="H208" s="19" t="s">
        <v>400</v>
      </c>
      <c r="I208" s="19" t="s">
        <v>37</v>
      </c>
      <c r="J208" s="19" t="s">
        <v>40</v>
      </c>
      <c r="K208" s="20"/>
      <c r="L208" s="19" t="b">
        <v>0</v>
      </c>
      <c r="M208" s="19" t="b">
        <v>1</v>
      </c>
      <c r="N208" s="19" t="b">
        <v>0</v>
      </c>
      <c r="O208" s="19" t="s">
        <v>178</v>
      </c>
      <c r="P208" s="19" t="s">
        <v>60</v>
      </c>
      <c r="Q208" s="19" t="s">
        <v>63</v>
      </c>
      <c r="R208" s="20"/>
      <c r="S208" s="20"/>
      <c r="T208" s="20"/>
      <c r="U208" s="20"/>
      <c r="V208" s="20"/>
      <c r="W208" s="20"/>
      <c r="X208" s="20"/>
      <c r="Y208" s="20"/>
      <c r="Z208" s="20"/>
      <c r="AA208" s="20"/>
    </row>
    <row r="209">
      <c r="A209" s="19" t="s">
        <v>1947</v>
      </c>
      <c r="B209" s="19" t="s">
        <v>26</v>
      </c>
      <c r="C209" s="19" t="s">
        <v>27</v>
      </c>
      <c r="D209" s="19" t="s">
        <v>222</v>
      </c>
      <c r="E209" s="19" t="s">
        <v>227</v>
      </c>
      <c r="F209" s="19" t="s">
        <v>320</v>
      </c>
      <c r="G209" s="19" t="s">
        <v>274</v>
      </c>
      <c r="H209" s="19" t="s">
        <v>275</v>
      </c>
      <c r="I209" s="19" t="s">
        <v>276</v>
      </c>
      <c r="J209" s="19" t="s">
        <v>40</v>
      </c>
      <c r="K209" s="20"/>
      <c r="L209" s="19" t="b">
        <v>0</v>
      </c>
      <c r="M209" s="19" t="b">
        <v>0</v>
      </c>
      <c r="N209" s="19" t="b">
        <v>1</v>
      </c>
      <c r="O209" s="19" t="s">
        <v>179</v>
      </c>
      <c r="P209" s="19" t="s">
        <v>60</v>
      </c>
      <c r="Q209" s="19" t="s">
        <v>63</v>
      </c>
      <c r="R209" s="20"/>
      <c r="S209" s="20"/>
      <c r="T209" s="20"/>
      <c r="U209" s="20"/>
      <c r="V209" s="20"/>
      <c r="W209" s="20"/>
      <c r="X209" s="20"/>
      <c r="Y209" s="20"/>
      <c r="Z209" s="20"/>
      <c r="AA209" s="20"/>
    </row>
    <row r="210">
      <c r="A210" s="19" t="s">
        <v>1948</v>
      </c>
      <c r="B210" s="19" t="s">
        <v>25</v>
      </c>
      <c r="C210" s="19" t="s">
        <v>27</v>
      </c>
      <c r="D210" s="19" t="s">
        <v>220</v>
      </c>
      <c r="E210" s="19" t="s">
        <v>226</v>
      </c>
      <c r="F210" s="19" t="s">
        <v>291</v>
      </c>
      <c r="G210" s="19" t="s">
        <v>291</v>
      </c>
      <c r="H210" s="19" t="s">
        <v>303</v>
      </c>
      <c r="I210" s="19" t="s">
        <v>36</v>
      </c>
      <c r="J210" s="19" t="s">
        <v>40</v>
      </c>
      <c r="K210" s="20"/>
      <c r="L210" s="19" t="b">
        <v>0</v>
      </c>
      <c r="M210" s="19" t="b">
        <v>0</v>
      </c>
      <c r="N210" s="19" t="b">
        <v>1</v>
      </c>
      <c r="O210" s="19" t="s">
        <v>178</v>
      </c>
      <c r="P210" s="19" t="s">
        <v>60</v>
      </c>
      <c r="Q210" s="19" t="s">
        <v>63</v>
      </c>
      <c r="R210" s="20"/>
      <c r="S210" s="20"/>
      <c r="T210" s="20"/>
      <c r="U210" s="20"/>
      <c r="V210" s="20"/>
      <c r="W210" s="20"/>
      <c r="X210" s="20"/>
      <c r="Y210" s="20"/>
      <c r="Z210" s="20"/>
      <c r="AA210" s="20"/>
    </row>
    <row r="211">
      <c r="A211" s="19" t="s">
        <v>1949</v>
      </c>
      <c r="B211" s="19" t="s">
        <v>26</v>
      </c>
      <c r="C211" s="19" t="s">
        <v>29</v>
      </c>
      <c r="D211" s="19" t="s">
        <v>220</v>
      </c>
      <c r="E211" s="19" t="s">
        <v>227</v>
      </c>
      <c r="F211" s="19" t="s">
        <v>280</v>
      </c>
      <c r="G211" s="19" t="s">
        <v>280</v>
      </c>
      <c r="H211" s="19" t="s">
        <v>275</v>
      </c>
      <c r="I211" s="19" t="s">
        <v>37</v>
      </c>
      <c r="J211" s="19" t="s">
        <v>40</v>
      </c>
      <c r="K211" s="20"/>
      <c r="L211" s="19" t="b">
        <v>1</v>
      </c>
      <c r="M211" s="19" t="b">
        <v>0</v>
      </c>
      <c r="N211" s="19" t="b">
        <v>0</v>
      </c>
      <c r="O211" s="19" t="s">
        <v>178</v>
      </c>
      <c r="P211" s="19" t="s">
        <v>60</v>
      </c>
      <c r="Q211" s="19" t="s">
        <v>281</v>
      </c>
      <c r="R211" s="20"/>
      <c r="S211" s="20"/>
      <c r="T211" s="20"/>
      <c r="U211" s="20"/>
      <c r="V211" s="20"/>
      <c r="W211" s="20"/>
      <c r="X211" s="20"/>
      <c r="Y211" s="20"/>
      <c r="Z211" s="20"/>
      <c r="AA211" s="20"/>
    </row>
    <row r="212">
      <c r="A212" s="19" t="s">
        <v>1950</v>
      </c>
      <c r="B212" s="19" t="s">
        <v>26</v>
      </c>
      <c r="C212" s="19" t="s">
        <v>29</v>
      </c>
      <c r="D212" s="19" t="s">
        <v>221</v>
      </c>
      <c r="E212" s="19" t="s">
        <v>228</v>
      </c>
      <c r="F212" s="19" t="s">
        <v>273</v>
      </c>
      <c r="G212" s="19" t="s">
        <v>274</v>
      </c>
      <c r="H212" s="19" t="s">
        <v>275</v>
      </c>
      <c r="I212" s="19" t="s">
        <v>276</v>
      </c>
      <c r="J212" s="19" t="s">
        <v>40</v>
      </c>
      <c r="K212" s="20"/>
      <c r="L212" s="19" t="b">
        <v>0</v>
      </c>
      <c r="M212" s="19" t="b">
        <v>0</v>
      </c>
      <c r="N212" s="19" t="b">
        <v>1</v>
      </c>
      <c r="O212" s="19" t="s">
        <v>178</v>
      </c>
      <c r="P212" s="19" t="s">
        <v>59</v>
      </c>
      <c r="Q212" s="20"/>
      <c r="R212" s="20"/>
      <c r="S212" s="20"/>
      <c r="T212" s="20"/>
      <c r="U212" s="20"/>
      <c r="V212" s="20"/>
      <c r="W212" s="20"/>
      <c r="X212" s="20"/>
      <c r="Y212" s="20"/>
      <c r="Z212" s="20"/>
      <c r="AA212" s="20"/>
    </row>
    <row r="213">
      <c r="A213" s="19" t="s">
        <v>1951</v>
      </c>
      <c r="B213" s="19" t="s">
        <v>26</v>
      </c>
      <c r="C213" s="19" t="s">
        <v>29</v>
      </c>
      <c r="D213" s="19" t="s">
        <v>220</v>
      </c>
      <c r="E213" s="19" t="s">
        <v>227</v>
      </c>
      <c r="F213" s="19" t="s">
        <v>280</v>
      </c>
      <c r="G213" s="19" t="s">
        <v>280</v>
      </c>
      <c r="H213" s="19" t="s">
        <v>275</v>
      </c>
      <c r="I213" s="19" t="s">
        <v>37</v>
      </c>
      <c r="J213" s="19" t="s">
        <v>40</v>
      </c>
      <c r="K213" s="20"/>
      <c r="L213" s="19" t="b">
        <v>1</v>
      </c>
      <c r="M213" s="19" t="b">
        <v>1</v>
      </c>
      <c r="N213" s="19" t="b">
        <v>1</v>
      </c>
      <c r="O213" s="19" t="s">
        <v>179</v>
      </c>
      <c r="P213" s="19" t="s">
        <v>60</v>
      </c>
      <c r="Q213" s="19" t="s">
        <v>66</v>
      </c>
      <c r="R213" s="20"/>
      <c r="S213" s="20"/>
      <c r="T213" s="20"/>
      <c r="U213" s="20"/>
      <c r="V213" s="20"/>
      <c r="W213" s="20"/>
      <c r="X213" s="20"/>
      <c r="Y213" s="20"/>
      <c r="Z213" s="20"/>
      <c r="AA213" s="20"/>
    </row>
    <row r="214">
      <c r="A214" s="19" t="s">
        <v>1952</v>
      </c>
      <c r="B214" s="19" t="s">
        <v>26</v>
      </c>
      <c r="C214" s="19" t="s">
        <v>28</v>
      </c>
      <c r="D214" s="19" t="s">
        <v>220</v>
      </c>
      <c r="E214" s="19" t="s">
        <v>227</v>
      </c>
      <c r="F214" s="19" t="s">
        <v>280</v>
      </c>
      <c r="G214" s="19" t="s">
        <v>280</v>
      </c>
      <c r="H214" s="19" t="s">
        <v>275</v>
      </c>
      <c r="I214" s="19" t="s">
        <v>37</v>
      </c>
      <c r="J214" s="19" t="s">
        <v>40</v>
      </c>
      <c r="K214" s="20"/>
      <c r="L214" s="19" t="b">
        <v>1</v>
      </c>
      <c r="M214" s="19" t="b">
        <v>0</v>
      </c>
      <c r="N214" s="19" t="b">
        <v>0</v>
      </c>
      <c r="O214" s="19" t="s">
        <v>178</v>
      </c>
      <c r="P214" s="19" t="s">
        <v>60</v>
      </c>
      <c r="Q214" s="19" t="s">
        <v>281</v>
      </c>
      <c r="R214" s="20"/>
      <c r="S214" s="20"/>
      <c r="T214" s="20"/>
      <c r="U214" s="20"/>
      <c r="V214" s="20"/>
      <c r="W214" s="20"/>
      <c r="X214" s="20"/>
      <c r="Y214" s="20"/>
      <c r="Z214" s="20"/>
      <c r="AA214" s="20"/>
    </row>
    <row r="215">
      <c r="A215" s="19" t="s">
        <v>1953</v>
      </c>
      <c r="B215" s="19" t="s">
        <v>26</v>
      </c>
      <c r="C215" s="19" t="s">
        <v>29</v>
      </c>
      <c r="D215" s="19" t="s">
        <v>220</v>
      </c>
      <c r="E215" s="19" t="s">
        <v>227</v>
      </c>
      <c r="F215" s="19" t="s">
        <v>280</v>
      </c>
      <c r="G215" s="19" t="s">
        <v>280</v>
      </c>
      <c r="H215" s="19" t="s">
        <v>275</v>
      </c>
      <c r="I215" s="19" t="s">
        <v>37</v>
      </c>
      <c r="J215" s="19" t="s">
        <v>40</v>
      </c>
      <c r="K215" s="20"/>
      <c r="L215" s="19" t="b">
        <v>0</v>
      </c>
      <c r="M215" s="19" t="b">
        <v>1</v>
      </c>
      <c r="N215" s="19" t="b">
        <v>0</v>
      </c>
      <c r="O215" s="19" t="s">
        <v>178</v>
      </c>
      <c r="P215" s="19" t="s">
        <v>60</v>
      </c>
      <c r="Q215" s="19" t="s">
        <v>284</v>
      </c>
      <c r="R215" s="20"/>
      <c r="S215" s="20"/>
      <c r="T215" s="20"/>
      <c r="U215" s="20"/>
      <c r="V215" s="20"/>
      <c r="W215" s="20"/>
      <c r="X215" s="20"/>
      <c r="Y215" s="20"/>
      <c r="Z215" s="20"/>
      <c r="AA215" s="20"/>
    </row>
    <row r="216">
      <c r="A216" s="19" t="s">
        <v>1954</v>
      </c>
      <c r="B216" s="19" t="s">
        <v>26</v>
      </c>
      <c r="C216" s="19" t="s">
        <v>29</v>
      </c>
      <c r="D216" s="19" t="s">
        <v>220</v>
      </c>
      <c r="E216" s="19" t="s">
        <v>227</v>
      </c>
      <c r="F216" s="19" t="s">
        <v>280</v>
      </c>
      <c r="G216" s="19" t="s">
        <v>280</v>
      </c>
      <c r="H216" s="19" t="s">
        <v>275</v>
      </c>
      <c r="I216" s="19" t="s">
        <v>37</v>
      </c>
      <c r="J216" s="19" t="s">
        <v>40</v>
      </c>
      <c r="K216" s="20"/>
      <c r="L216" s="19" t="b">
        <v>0</v>
      </c>
      <c r="M216" s="19" t="b">
        <v>1</v>
      </c>
      <c r="N216" s="19" t="b">
        <v>0</v>
      </c>
      <c r="O216" s="19" t="s">
        <v>178</v>
      </c>
      <c r="P216" s="19" t="s">
        <v>60</v>
      </c>
      <c r="Q216" s="19" t="s">
        <v>66</v>
      </c>
      <c r="R216" s="20"/>
      <c r="S216" s="20"/>
      <c r="T216" s="20"/>
      <c r="U216" s="20"/>
      <c r="V216" s="20"/>
      <c r="W216" s="20"/>
      <c r="X216" s="20"/>
      <c r="Y216" s="20"/>
      <c r="Z216" s="20"/>
      <c r="AA216" s="20"/>
    </row>
    <row r="217">
      <c r="A217" s="19" t="s">
        <v>1955</v>
      </c>
      <c r="B217" s="19" t="s">
        <v>217</v>
      </c>
      <c r="C217" s="19" t="s">
        <v>28</v>
      </c>
      <c r="D217" s="19" t="s">
        <v>220</v>
      </c>
      <c r="E217" s="19" t="s">
        <v>227</v>
      </c>
      <c r="F217" s="19" t="s">
        <v>399</v>
      </c>
      <c r="G217" s="19" t="s">
        <v>399</v>
      </c>
      <c r="H217" s="19" t="s">
        <v>400</v>
      </c>
      <c r="I217" s="19" t="s">
        <v>37</v>
      </c>
      <c r="J217" s="20"/>
      <c r="K217" s="19" t="s">
        <v>41</v>
      </c>
      <c r="L217" s="19" t="b">
        <v>1</v>
      </c>
      <c r="M217" s="19" t="b">
        <v>0</v>
      </c>
      <c r="N217" s="19" t="b">
        <v>0</v>
      </c>
      <c r="O217" s="19" t="s">
        <v>178</v>
      </c>
      <c r="P217" s="19" t="s">
        <v>59</v>
      </c>
      <c r="Q217" s="19" t="s">
        <v>281</v>
      </c>
      <c r="R217" s="20"/>
      <c r="S217" s="20"/>
      <c r="T217" s="20"/>
      <c r="U217" s="20"/>
      <c r="V217" s="20"/>
      <c r="W217" s="20"/>
      <c r="X217" s="20"/>
      <c r="Y217" s="20"/>
      <c r="Z217" s="20"/>
      <c r="AA217" s="20"/>
    </row>
    <row r="218">
      <c r="A218" s="19" t="s">
        <v>1956</v>
      </c>
      <c r="B218" s="19" t="s">
        <v>26</v>
      </c>
      <c r="C218" s="19" t="s">
        <v>29</v>
      </c>
      <c r="D218" s="19" t="s">
        <v>220</v>
      </c>
      <c r="E218" s="19" t="s">
        <v>227</v>
      </c>
      <c r="F218" s="19" t="s">
        <v>280</v>
      </c>
      <c r="G218" s="19" t="s">
        <v>280</v>
      </c>
      <c r="H218" s="19" t="s">
        <v>275</v>
      </c>
      <c r="I218" s="19" t="s">
        <v>37</v>
      </c>
      <c r="J218" s="19" t="s">
        <v>40</v>
      </c>
      <c r="K218" s="20"/>
      <c r="L218" s="19" t="b">
        <v>1</v>
      </c>
      <c r="M218" s="19" t="b">
        <v>1</v>
      </c>
      <c r="N218" s="19" t="b">
        <v>0</v>
      </c>
      <c r="O218" s="19" t="s">
        <v>178</v>
      </c>
      <c r="P218" s="19" t="s">
        <v>60</v>
      </c>
      <c r="Q218" s="19" t="s">
        <v>66</v>
      </c>
      <c r="R218" s="20"/>
      <c r="S218" s="20"/>
      <c r="T218" s="20"/>
      <c r="U218" s="20"/>
      <c r="V218" s="20"/>
      <c r="W218" s="20"/>
      <c r="X218" s="20"/>
      <c r="Y218" s="20"/>
      <c r="Z218" s="20"/>
      <c r="AA218" s="20"/>
    </row>
    <row r="219">
      <c r="A219" s="19" t="s">
        <v>1957</v>
      </c>
      <c r="B219" s="19" t="s">
        <v>26</v>
      </c>
      <c r="C219" s="19" t="s">
        <v>28</v>
      </c>
      <c r="D219" s="19" t="s">
        <v>220</v>
      </c>
      <c r="E219" s="19" t="s">
        <v>226</v>
      </c>
      <c r="F219" s="19" t="s">
        <v>280</v>
      </c>
      <c r="G219" s="19" t="s">
        <v>280</v>
      </c>
      <c r="H219" s="19" t="s">
        <v>300</v>
      </c>
      <c r="I219" s="19" t="s">
        <v>36</v>
      </c>
      <c r="J219" s="19" t="s">
        <v>40</v>
      </c>
      <c r="K219" s="20"/>
      <c r="L219" s="19" t="b">
        <v>1</v>
      </c>
      <c r="M219" s="19" t="b">
        <v>0</v>
      </c>
      <c r="N219" s="19" t="b">
        <v>0</v>
      </c>
      <c r="O219" s="19" t="s">
        <v>178</v>
      </c>
      <c r="P219" s="19" t="s">
        <v>59</v>
      </c>
      <c r="Q219" s="19" t="s">
        <v>66</v>
      </c>
      <c r="R219" s="20"/>
      <c r="S219" s="20"/>
      <c r="T219" s="20"/>
      <c r="U219" s="20"/>
      <c r="V219" s="20"/>
      <c r="W219" s="20"/>
      <c r="X219" s="20"/>
      <c r="Y219" s="20"/>
      <c r="Z219" s="20"/>
      <c r="AA219" s="20"/>
    </row>
    <row r="220">
      <c r="A220" s="19" t="s">
        <v>1958</v>
      </c>
      <c r="B220" s="19" t="s">
        <v>26</v>
      </c>
      <c r="C220" s="19" t="s">
        <v>27</v>
      </c>
      <c r="D220" s="19" t="s">
        <v>223</v>
      </c>
      <c r="E220" s="19" t="s">
        <v>227</v>
      </c>
      <c r="F220" s="19" t="s">
        <v>278</v>
      </c>
      <c r="G220" s="19" t="s">
        <v>274</v>
      </c>
      <c r="H220" s="19" t="s">
        <v>275</v>
      </c>
      <c r="I220" s="19" t="s">
        <v>276</v>
      </c>
      <c r="J220" s="19" t="s">
        <v>40</v>
      </c>
      <c r="K220" s="20"/>
      <c r="L220" s="19" t="b">
        <v>0</v>
      </c>
      <c r="M220" s="19" t="b">
        <v>0</v>
      </c>
      <c r="N220" s="19" t="b">
        <v>1</v>
      </c>
      <c r="O220" s="19" t="s">
        <v>178</v>
      </c>
      <c r="P220" s="19" t="s">
        <v>60</v>
      </c>
      <c r="Q220" s="19" t="s">
        <v>63</v>
      </c>
      <c r="R220" s="20"/>
      <c r="S220" s="20"/>
      <c r="T220" s="20"/>
      <c r="U220" s="20"/>
      <c r="V220" s="20"/>
      <c r="W220" s="20"/>
      <c r="X220" s="20"/>
      <c r="Y220" s="20"/>
      <c r="Z220" s="20"/>
      <c r="AA220" s="20"/>
    </row>
    <row r="221">
      <c r="A221" s="19" t="s">
        <v>1959</v>
      </c>
      <c r="B221" s="19" t="s">
        <v>25</v>
      </c>
      <c r="C221" s="19" t="s">
        <v>28</v>
      </c>
      <c r="D221" s="19" t="s">
        <v>220</v>
      </c>
      <c r="E221" s="19" t="s">
        <v>227</v>
      </c>
      <c r="F221" s="19" t="s">
        <v>291</v>
      </c>
      <c r="G221" s="19" t="s">
        <v>291</v>
      </c>
      <c r="H221" s="19" t="s">
        <v>289</v>
      </c>
      <c r="I221" s="19" t="s">
        <v>37</v>
      </c>
      <c r="J221" s="19" t="s">
        <v>40</v>
      </c>
      <c r="K221" s="20"/>
      <c r="L221" s="19" t="b">
        <v>0</v>
      </c>
      <c r="M221" s="19" t="b">
        <v>1</v>
      </c>
      <c r="N221" s="19" t="b">
        <v>0</v>
      </c>
      <c r="O221" s="19" t="s">
        <v>178</v>
      </c>
      <c r="P221" s="19" t="s">
        <v>60</v>
      </c>
      <c r="Q221" s="19" t="s">
        <v>66</v>
      </c>
      <c r="R221" s="20"/>
      <c r="S221" s="20"/>
      <c r="T221" s="20"/>
      <c r="U221" s="20"/>
      <c r="V221" s="20"/>
      <c r="W221" s="20"/>
      <c r="X221" s="20"/>
      <c r="Y221" s="20"/>
      <c r="Z221" s="20"/>
      <c r="AA221" s="20"/>
    </row>
    <row r="222">
      <c r="A222" s="19" t="s">
        <v>1960</v>
      </c>
      <c r="B222" s="19" t="s">
        <v>26</v>
      </c>
      <c r="C222" s="19" t="s">
        <v>27</v>
      </c>
      <c r="D222" s="19" t="s">
        <v>220</v>
      </c>
      <c r="E222" s="19" t="s">
        <v>227</v>
      </c>
      <c r="F222" s="19" t="s">
        <v>280</v>
      </c>
      <c r="G222" s="19" t="s">
        <v>280</v>
      </c>
      <c r="H222" s="19" t="s">
        <v>275</v>
      </c>
      <c r="I222" s="19" t="s">
        <v>37</v>
      </c>
      <c r="J222" s="19" t="s">
        <v>40</v>
      </c>
      <c r="K222" s="20"/>
      <c r="L222" s="19" t="b">
        <v>1</v>
      </c>
      <c r="M222" s="19" t="b">
        <v>0</v>
      </c>
      <c r="N222" s="19" t="b">
        <v>0</v>
      </c>
      <c r="O222" s="19" t="s">
        <v>178</v>
      </c>
      <c r="P222" s="19" t="s">
        <v>60</v>
      </c>
      <c r="Q222" s="19" t="s">
        <v>284</v>
      </c>
      <c r="R222" s="20"/>
      <c r="S222" s="20"/>
      <c r="T222" s="20"/>
      <c r="U222" s="20"/>
      <c r="V222" s="20"/>
      <c r="W222" s="20"/>
      <c r="X222" s="20"/>
      <c r="Y222" s="20"/>
      <c r="Z222" s="20"/>
      <c r="AA222" s="20"/>
    </row>
    <row r="223">
      <c r="A223" s="19" t="s">
        <v>1961</v>
      </c>
      <c r="B223" s="19" t="s">
        <v>26</v>
      </c>
      <c r="C223" s="19" t="s">
        <v>27</v>
      </c>
      <c r="D223" s="19" t="s">
        <v>220</v>
      </c>
      <c r="E223" s="19" t="s">
        <v>226</v>
      </c>
      <c r="F223" s="19" t="s">
        <v>280</v>
      </c>
      <c r="G223" s="19" t="s">
        <v>280</v>
      </c>
      <c r="H223" s="19" t="s">
        <v>300</v>
      </c>
      <c r="I223" s="19" t="s">
        <v>36</v>
      </c>
      <c r="J223" s="20"/>
      <c r="K223" s="19" t="s">
        <v>41</v>
      </c>
      <c r="L223" s="19" t="b">
        <v>1</v>
      </c>
      <c r="M223" s="19" t="b">
        <v>0</v>
      </c>
      <c r="N223" s="19" t="b">
        <v>0</v>
      </c>
      <c r="O223" s="19" t="s">
        <v>178</v>
      </c>
      <c r="P223" s="19" t="s">
        <v>59</v>
      </c>
      <c r="Q223" s="19" t="s">
        <v>284</v>
      </c>
      <c r="R223" s="20"/>
      <c r="S223" s="20"/>
      <c r="T223" s="20"/>
      <c r="U223" s="20"/>
      <c r="V223" s="20"/>
      <c r="W223" s="20"/>
      <c r="X223" s="20"/>
      <c r="Y223" s="20"/>
      <c r="Z223" s="20"/>
      <c r="AA223" s="20"/>
    </row>
    <row r="224">
      <c r="A224" s="19" t="s">
        <v>1962</v>
      </c>
      <c r="B224" s="19" t="s">
        <v>25</v>
      </c>
      <c r="C224" s="19" t="s">
        <v>28</v>
      </c>
      <c r="D224" s="19" t="s">
        <v>220</v>
      </c>
      <c r="E224" s="19" t="s">
        <v>227</v>
      </c>
      <c r="F224" s="19" t="s">
        <v>291</v>
      </c>
      <c r="G224" s="19" t="s">
        <v>291</v>
      </c>
      <c r="H224" s="19" t="s">
        <v>289</v>
      </c>
      <c r="I224" s="19" t="s">
        <v>37</v>
      </c>
      <c r="J224" s="19" t="s">
        <v>40</v>
      </c>
      <c r="K224" s="20"/>
      <c r="L224" s="19" t="b">
        <v>0</v>
      </c>
      <c r="M224" s="19" t="b">
        <v>0</v>
      </c>
      <c r="N224" s="19" t="b">
        <v>1</v>
      </c>
      <c r="O224" s="19" t="s">
        <v>178</v>
      </c>
      <c r="P224" s="19" t="s">
        <v>60</v>
      </c>
      <c r="Q224" s="19" t="s">
        <v>66</v>
      </c>
      <c r="R224" s="20"/>
      <c r="S224" s="20"/>
      <c r="T224" s="20"/>
      <c r="U224" s="20"/>
      <c r="V224" s="20"/>
      <c r="W224" s="20"/>
      <c r="X224" s="20"/>
      <c r="Y224" s="20"/>
      <c r="Z224" s="20"/>
      <c r="AA224" s="20"/>
    </row>
    <row r="225">
      <c r="A225" s="19" t="s">
        <v>1963</v>
      </c>
      <c r="B225" s="19" t="s">
        <v>26</v>
      </c>
      <c r="C225" s="19" t="s">
        <v>28</v>
      </c>
      <c r="D225" s="19" t="s">
        <v>220</v>
      </c>
      <c r="E225" s="19" t="s">
        <v>226</v>
      </c>
      <c r="F225" s="19" t="s">
        <v>280</v>
      </c>
      <c r="G225" s="19" t="s">
        <v>280</v>
      </c>
      <c r="H225" s="19" t="s">
        <v>300</v>
      </c>
      <c r="I225" s="19" t="s">
        <v>36</v>
      </c>
      <c r="J225" s="19" t="s">
        <v>40</v>
      </c>
      <c r="K225" s="20"/>
      <c r="L225" s="19" t="b">
        <v>0</v>
      </c>
      <c r="M225" s="19" t="b">
        <v>0</v>
      </c>
      <c r="N225" s="19" t="b">
        <v>1</v>
      </c>
      <c r="O225" s="19" t="s">
        <v>178</v>
      </c>
      <c r="P225" s="19" t="s">
        <v>59</v>
      </c>
      <c r="Q225" s="19" t="s">
        <v>66</v>
      </c>
      <c r="R225" s="20"/>
      <c r="S225" s="20"/>
      <c r="T225" s="20"/>
      <c r="U225" s="20"/>
      <c r="V225" s="20"/>
      <c r="W225" s="20"/>
      <c r="X225" s="20"/>
      <c r="Y225" s="20"/>
      <c r="Z225" s="20"/>
      <c r="AA225" s="20"/>
    </row>
    <row r="226">
      <c r="A226" s="19" t="s">
        <v>1964</v>
      </c>
      <c r="B226" s="19" t="s">
        <v>26</v>
      </c>
      <c r="C226" s="19" t="s">
        <v>28</v>
      </c>
      <c r="D226" s="19" t="s">
        <v>220</v>
      </c>
      <c r="E226" s="19" t="s">
        <v>227</v>
      </c>
      <c r="F226" s="19" t="s">
        <v>280</v>
      </c>
      <c r="G226" s="19" t="s">
        <v>280</v>
      </c>
      <c r="H226" s="19" t="s">
        <v>275</v>
      </c>
      <c r="I226" s="19" t="s">
        <v>37</v>
      </c>
      <c r="J226" s="19" t="s">
        <v>40</v>
      </c>
      <c r="K226" s="20"/>
      <c r="L226" s="19" t="b">
        <v>0</v>
      </c>
      <c r="M226" s="19" t="b">
        <v>1</v>
      </c>
      <c r="N226" s="19" t="b">
        <v>0</v>
      </c>
      <c r="O226" s="19" t="s">
        <v>179</v>
      </c>
      <c r="P226" s="19" t="s">
        <v>59</v>
      </c>
      <c r="Q226" s="19" t="s">
        <v>284</v>
      </c>
      <c r="R226" s="20"/>
      <c r="S226" s="20"/>
      <c r="T226" s="20"/>
      <c r="U226" s="20"/>
      <c r="V226" s="20"/>
      <c r="W226" s="20"/>
      <c r="X226" s="20"/>
      <c r="Y226" s="20"/>
      <c r="Z226" s="20"/>
      <c r="AA226" s="20"/>
    </row>
    <row r="227">
      <c r="A227" s="19" t="s">
        <v>1965</v>
      </c>
      <c r="B227" s="19" t="s">
        <v>26</v>
      </c>
      <c r="C227" s="19" t="s">
        <v>28</v>
      </c>
      <c r="D227" s="19" t="s">
        <v>220</v>
      </c>
      <c r="E227" s="19" t="s">
        <v>227</v>
      </c>
      <c r="F227" s="19" t="s">
        <v>280</v>
      </c>
      <c r="G227" s="19" t="s">
        <v>280</v>
      </c>
      <c r="H227" s="19" t="s">
        <v>275</v>
      </c>
      <c r="I227" s="19" t="s">
        <v>37</v>
      </c>
      <c r="J227" s="19" t="s">
        <v>40</v>
      </c>
      <c r="K227" s="20"/>
      <c r="L227" s="19" t="b">
        <v>0</v>
      </c>
      <c r="M227" s="19" t="b">
        <v>1</v>
      </c>
      <c r="N227" s="19" t="b">
        <v>0</v>
      </c>
      <c r="O227" s="19" t="s">
        <v>179</v>
      </c>
      <c r="P227" s="19" t="s">
        <v>60</v>
      </c>
      <c r="Q227" s="19" t="s">
        <v>63</v>
      </c>
      <c r="R227" s="20"/>
      <c r="S227" s="20"/>
      <c r="T227" s="20"/>
      <c r="U227" s="20"/>
      <c r="V227" s="20"/>
      <c r="W227" s="20"/>
      <c r="X227" s="20"/>
      <c r="Y227" s="20"/>
      <c r="Z227" s="20"/>
      <c r="AA227" s="20"/>
    </row>
    <row r="228">
      <c r="A228" s="19" t="s">
        <v>1966</v>
      </c>
      <c r="B228" s="19" t="s">
        <v>26</v>
      </c>
      <c r="C228" s="19" t="s">
        <v>29</v>
      </c>
      <c r="D228" s="19" t="s">
        <v>220</v>
      </c>
      <c r="E228" s="19" t="s">
        <v>227</v>
      </c>
      <c r="F228" s="19" t="s">
        <v>280</v>
      </c>
      <c r="G228" s="19" t="s">
        <v>280</v>
      </c>
      <c r="H228" s="19" t="s">
        <v>275</v>
      </c>
      <c r="I228" s="19" t="s">
        <v>37</v>
      </c>
      <c r="J228" s="19" t="s">
        <v>40</v>
      </c>
      <c r="K228" s="20"/>
      <c r="L228" s="19" t="b">
        <v>0</v>
      </c>
      <c r="M228" s="19" t="b">
        <v>0</v>
      </c>
      <c r="N228" s="19" t="b">
        <v>1</v>
      </c>
      <c r="O228" s="19" t="s">
        <v>177</v>
      </c>
      <c r="P228" s="19" t="s">
        <v>59</v>
      </c>
      <c r="Q228" s="19" t="s">
        <v>284</v>
      </c>
      <c r="R228" s="20"/>
      <c r="S228" s="20"/>
      <c r="T228" s="20"/>
      <c r="U228" s="20"/>
      <c r="V228" s="20"/>
      <c r="W228" s="20"/>
      <c r="X228" s="20"/>
      <c r="Y228" s="20"/>
      <c r="Z228" s="20"/>
      <c r="AA228" s="20"/>
    </row>
    <row r="229">
      <c r="A229" s="19" t="s">
        <v>1967</v>
      </c>
      <c r="B229" s="19" t="s">
        <v>26</v>
      </c>
      <c r="C229" s="19" t="s">
        <v>28</v>
      </c>
      <c r="D229" s="19" t="s">
        <v>220</v>
      </c>
      <c r="E229" s="19" t="s">
        <v>227</v>
      </c>
      <c r="F229" s="19" t="s">
        <v>280</v>
      </c>
      <c r="G229" s="19" t="s">
        <v>280</v>
      </c>
      <c r="H229" s="19" t="s">
        <v>275</v>
      </c>
      <c r="I229" s="19" t="s">
        <v>37</v>
      </c>
      <c r="J229" s="19" t="s">
        <v>40</v>
      </c>
      <c r="K229" s="20"/>
      <c r="L229" s="19" t="b">
        <v>1</v>
      </c>
      <c r="M229" s="19" t="b">
        <v>0</v>
      </c>
      <c r="N229" s="19" t="b">
        <v>0</v>
      </c>
      <c r="O229" s="19" t="s">
        <v>178</v>
      </c>
      <c r="P229" s="19" t="s">
        <v>59</v>
      </c>
      <c r="Q229" s="19" t="s">
        <v>284</v>
      </c>
      <c r="R229" s="20"/>
      <c r="S229" s="20"/>
      <c r="T229" s="20"/>
      <c r="U229" s="20"/>
      <c r="V229" s="20"/>
      <c r="W229" s="20"/>
      <c r="X229" s="20"/>
      <c r="Y229" s="20"/>
      <c r="Z229" s="20"/>
      <c r="AA229" s="20"/>
    </row>
    <row r="230">
      <c r="A230" s="19" t="s">
        <v>1968</v>
      </c>
      <c r="B230" s="19" t="s">
        <v>26</v>
      </c>
      <c r="C230" s="19" t="s">
        <v>29</v>
      </c>
      <c r="D230" s="19" t="s">
        <v>221</v>
      </c>
      <c r="E230" s="19" t="s">
        <v>227</v>
      </c>
      <c r="F230" s="19" t="s">
        <v>273</v>
      </c>
      <c r="G230" s="19" t="s">
        <v>274</v>
      </c>
      <c r="H230" s="19" t="s">
        <v>275</v>
      </c>
      <c r="I230" s="19" t="s">
        <v>276</v>
      </c>
      <c r="J230" s="19" t="s">
        <v>40</v>
      </c>
      <c r="K230" s="20"/>
      <c r="L230" s="19" t="b">
        <v>1</v>
      </c>
      <c r="M230" s="19" t="b">
        <v>0</v>
      </c>
      <c r="N230" s="19" t="b">
        <v>0</v>
      </c>
      <c r="O230" s="19" t="s">
        <v>178</v>
      </c>
      <c r="P230" s="19" t="s">
        <v>60</v>
      </c>
      <c r="Q230" s="19" t="s">
        <v>66</v>
      </c>
      <c r="R230" s="20"/>
      <c r="S230" s="20"/>
      <c r="T230" s="20"/>
      <c r="U230" s="20"/>
      <c r="V230" s="20"/>
      <c r="W230" s="20"/>
      <c r="X230" s="20"/>
      <c r="Y230" s="20"/>
      <c r="Z230" s="20"/>
      <c r="AA230" s="20"/>
    </row>
    <row r="231">
      <c r="A231" s="19" t="s">
        <v>1969</v>
      </c>
      <c r="B231" s="19" t="s">
        <v>26</v>
      </c>
      <c r="C231" s="19" t="s">
        <v>27</v>
      </c>
      <c r="D231" s="19" t="s">
        <v>220</v>
      </c>
      <c r="E231" s="19" t="s">
        <v>227</v>
      </c>
      <c r="F231" s="19" t="s">
        <v>280</v>
      </c>
      <c r="G231" s="19" t="s">
        <v>280</v>
      </c>
      <c r="H231" s="19" t="s">
        <v>275</v>
      </c>
      <c r="I231" s="19" t="s">
        <v>37</v>
      </c>
      <c r="J231" s="20"/>
      <c r="K231" s="19" t="s">
        <v>41</v>
      </c>
      <c r="L231" s="19" t="b">
        <v>1</v>
      </c>
      <c r="M231" s="19" t="b">
        <v>0</v>
      </c>
      <c r="N231" s="19" t="b">
        <v>0</v>
      </c>
      <c r="O231" s="19" t="s">
        <v>178</v>
      </c>
      <c r="P231" s="19" t="s">
        <v>60</v>
      </c>
      <c r="Q231" s="19" t="s">
        <v>281</v>
      </c>
      <c r="R231" s="20"/>
      <c r="S231" s="20"/>
      <c r="T231" s="20"/>
      <c r="U231" s="20"/>
      <c r="V231" s="20"/>
      <c r="W231" s="20"/>
      <c r="X231" s="20"/>
      <c r="Y231" s="20"/>
      <c r="Z231" s="20"/>
      <c r="AA231" s="20"/>
    </row>
    <row r="232">
      <c r="A232" s="19" t="s">
        <v>1970</v>
      </c>
      <c r="B232" s="19" t="s">
        <v>26</v>
      </c>
      <c r="C232" s="19" t="s">
        <v>27</v>
      </c>
      <c r="D232" s="19" t="s">
        <v>221</v>
      </c>
      <c r="E232" s="20"/>
      <c r="F232" s="19" t="s">
        <v>273</v>
      </c>
      <c r="G232" s="19" t="s">
        <v>274</v>
      </c>
      <c r="H232" s="20"/>
      <c r="I232" s="20"/>
      <c r="J232" s="20"/>
      <c r="K232" s="19" t="s">
        <v>41</v>
      </c>
      <c r="L232" s="19" t="b">
        <v>1</v>
      </c>
      <c r="M232" s="19" t="b">
        <v>0</v>
      </c>
      <c r="N232" s="19" t="b">
        <v>0</v>
      </c>
      <c r="O232" s="19" t="s">
        <v>178</v>
      </c>
      <c r="P232" s="19" t="s">
        <v>59</v>
      </c>
      <c r="Q232" s="19" t="s">
        <v>63</v>
      </c>
      <c r="R232" s="20"/>
      <c r="S232" s="20"/>
      <c r="T232" s="20"/>
      <c r="U232" s="20"/>
      <c r="V232" s="20"/>
      <c r="W232" s="20"/>
      <c r="X232" s="20"/>
      <c r="Y232" s="20"/>
      <c r="Z232" s="20"/>
      <c r="AA232" s="20"/>
    </row>
    <row r="233">
      <c r="A233" s="19" t="s">
        <v>1971</v>
      </c>
      <c r="B233" s="19" t="s">
        <v>26</v>
      </c>
      <c r="C233" s="19" t="s">
        <v>28</v>
      </c>
      <c r="D233" s="19" t="s">
        <v>220</v>
      </c>
      <c r="E233" s="19" t="s">
        <v>227</v>
      </c>
      <c r="F233" s="19" t="s">
        <v>280</v>
      </c>
      <c r="G233" s="19" t="s">
        <v>280</v>
      </c>
      <c r="H233" s="19" t="s">
        <v>275</v>
      </c>
      <c r="I233" s="19" t="s">
        <v>37</v>
      </c>
      <c r="J233" s="19" t="s">
        <v>40</v>
      </c>
      <c r="K233" s="20"/>
      <c r="L233" s="19" t="b">
        <v>1</v>
      </c>
      <c r="M233" s="19" t="b">
        <v>1</v>
      </c>
      <c r="N233" s="19" t="b">
        <v>0</v>
      </c>
      <c r="O233" s="19" t="s">
        <v>178</v>
      </c>
      <c r="P233" s="19" t="s">
        <v>59</v>
      </c>
      <c r="Q233" s="19" t="s">
        <v>284</v>
      </c>
      <c r="R233" s="20"/>
      <c r="S233" s="20"/>
      <c r="T233" s="20"/>
      <c r="U233" s="20"/>
      <c r="V233" s="20"/>
      <c r="W233" s="20"/>
      <c r="X233" s="20"/>
      <c r="Y233" s="20"/>
      <c r="Z233" s="20"/>
      <c r="AA233" s="20"/>
    </row>
    <row r="234">
      <c r="A234" s="19" t="s">
        <v>1972</v>
      </c>
      <c r="B234" s="19" t="s">
        <v>26</v>
      </c>
      <c r="C234" s="19" t="s">
        <v>28</v>
      </c>
      <c r="D234" s="19" t="s">
        <v>220</v>
      </c>
      <c r="E234" s="19" t="s">
        <v>227</v>
      </c>
      <c r="F234" s="19" t="s">
        <v>280</v>
      </c>
      <c r="G234" s="19" t="s">
        <v>280</v>
      </c>
      <c r="H234" s="19" t="s">
        <v>275</v>
      </c>
      <c r="I234" s="19" t="s">
        <v>37</v>
      </c>
      <c r="J234" s="19" t="s">
        <v>40</v>
      </c>
      <c r="K234" s="20"/>
      <c r="L234" s="19" t="b">
        <v>1</v>
      </c>
      <c r="M234" s="19" t="b">
        <v>0</v>
      </c>
      <c r="N234" s="19" t="b">
        <v>0</v>
      </c>
      <c r="O234" s="19" t="s">
        <v>178</v>
      </c>
      <c r="P234" s="19" t="s">
        <v>59</v>
      </c>
      <c r="Q234" s="19" t="s">
        <v>66</v>
      </c>
      <c r="R234" s="20"/>
      <c r="S234" s="20"/>
      <c r="T234" s="20"/>
      <c r="U234" s="20"/>
      <c r="V234" s="20"/>
      <c r="W234" s="20"/>
      <c r="X234" s="20"/>
      <c r="Y234" s="20"/>
      <c r="Z234" s="20"/>
      <c r="AA234" s="20"/>
    </row>
    <row r="235">
      <c r="A235" s="19" t="s">
        <v>1973</v>
      </c>
      <c r="B235" s="19" t="s">
        <v>26</v>
      </c>
      <c r="C235" s="19" t="s">
        <v>28</v>
      </c>
      <c r="D235" s="19" t="s">
        <v>220</v>
      </c>
      <c r="E235" s="19" t="s">
        <v>227</v>
      </c>
      <c r="F235" s="19" t="s">
        <v>280</v>
      </c>
      <c r="G235" s="19" t="s">
        <v>280</v>
      </c>
      <c r="H235" s="19" t="s">
        <v>275</v>
      </c>
      <c r="I235" s="19" t="s">
        <v>37</v>
      </c>
      <c r="J235" s="19" t="s">
        <v>40</v>
      </c>
      <c r="K235" s="20"/>
      <c r="L235" s="19" t="b">
        <v>0</v>
      </c>
      <c r="M235" s="19" t="b">
        <v>0</v>
      </c>
      <c r="N235" s="19" t="b">
        <v>1</v>
      </c>
      <c r="O235" s="19" t="s">
        <v>180</v>
      </c>
      <c r="P235" s="19" t="s">
        <v>60</v>
      </c>
      <c r="Q235" s="19" t="s">
        <v>66</v>
      </c>
      <c r="R235" s="20"/>
      <c r="S235" s="20"/>
      <c r="T235" s="20"/>
      <c r="U235" s="20"/>
      <c r="V235" s="20"/>
      <c r="W235" s="20"/>
      <c r="X235" s="20"/>
      <c r="Y235" s="20"/>
      <c r="Z235" s="20"/>
      <c r="AA235" s="20"/>
    </row>
    <row r="236">
      <c r="A236" s="19" t="s">
        <v>1974</v>
      </c>
      <c r="B236" s="19" t="s">
        <v>26</v>
      </c>
      <c r="C236" s="19" t="s">
        <v>29</v>
      </c>
      <c r="D236" s="19" t="s">
        <v>220</v>
      </c>
      <c r="E236" s="19" t="s">
        <v>227</v>
      </c>
      <c r="F236" s="19" t="s">
        <v>280</v>
      </c>
      <c r="G236" s="19" t="s">
        <v>280</v>
      </c>
      <c r="H236" s="19" t="s">
        <v>275</v>
      </c>
      <c r="I236" s="19" t="s">
        <v>37</v>
      </c>
      <c r="J236" s="19" t="s">
        <v>40</v>
      </c>
      <c r="K236" s="20"/>
      <c r="L236" s="19" t="b">
        <v>0</v>
      </c>
      <c r="M236" s="19" t="b">
        <v>0</v>
      </c>
      <c r="N236" s="19" t="b">
        <v>1</v>
      </c>
      <c r="O236" s="19" t="s">
        <v>177</v>
      </c>
      <c r="P236" s="19" t="s">
        <v>60</v>
      </c>
      <c r="Q236" s="19" t="s">
        <v>66</v>
      </c>
      <c r="R236" s="20"/>
      <c r="S236" s="20"/>
      <c r="T236" s="20"/>
      <c r="U236" s="20"/>
      <c r="V236" s="20"/>
      <c r="W236" s="20"/>
      <c r="X236" s="20"/>
      <c r="Y236" s="20"/>
      <c r="Z236" s="20"/>
      <c r="AA236" s="20"/>
    </row>
    <row r="237">
      <c r="A237" s="19" t="s">
        <v>1975</v>
      </c>
      <c r="B237" s="19" t="s">
        <v>25</v>
      </c>
      <c r="C237" s="19" t="s">
        <v>27</v>
      </c>
      <c r="D237" s="19" t="s">
        <v>220</v>
      </c>
      <c r="E237" s="19" t="s">
        <v>226</v>
      </c>
      <c r="F237" s="19" t="s">
        <v>291</v>
      </c>
      <c r="G237" s="19" t="s">
        <v>291</v>
      </c>
      <c r="H237" s="19" t="s">
        <v>303</v>
      </c>
      <c r="I237" s="19" t="s">
        <v>36</v>
      </c>
      <c r="J237" s="19" t="s">
        <v>40</v>
      </c>
      <c r="K237" s="20"/>
      <c r="L237" s="19" t="b">
        <v>1</v>
      </c>
      <c r="M237" s="19" t="b">
        <v>1</v>
      </c>
      <c r="N237" s="19" t="b">
        <v>1</v>
      </c>
      <c r="O237" s="19" t="s">
        <v>177</v>
      </c>
      <c r="P237" s="19" t="s">
        <v>60</v>
      </c>
      <c r="Q237" s="19" t="s">
        <v>63</v>
      </c>
      <c r="R237" s="20"/>
      <c r="S237" s="20"/>
      <c r="T237" s="20"/>
      <c r="U237" s="20"/>
      <c r="V237" s="20"/>
      <c r="W237" s="20"/>
      <c r="X237" s="20"/>
      <c r="Y237" s="20"/>
      <c r="Z237" s="20"/>
      <c r="AA237" s="20"/>
    </row>
    <row r="238">
      <c r="A238" s="19" t="s">
        <v>1976</v>
      </c>
      <c r="B238" s="19" t="s">
        <v>26</v>
      </c>
      <c r="C238" s="19" t="s">
        <v>27</v>
      </c>
      <c r="D238" s="19" t="s">
        <v>220</v>
      </c>
      <c r="E238" s="19" t="s">
        <v>227</v>
      </c>
      <c r="F238" s="19" t="s">
        <v>280</v>
      </c>
      <c r="G238" s="19" t="s">
        <v>280</v>
      </c>
      <c r="H238" s="19" t="s">
        <v>275</v>
      </c>
      <c r="I238" s="19" t="s">
        <v>37</v>
      </c>
      <c r="J238" s="19" t="s">
        <v>40</v>
      </c>
      <c r="K238" s="20"/>
      <c r="L238" s="19" t="b">
        <v>1</v>
      </c>
      <c r="M238" s="19" t="b">
        <v>0</v>
      </c>
      <c r="N238" s="19" t="b">
        <v>0</v>
      </c>
      <c r="O238" s="19" t="s">
        <v>178</v>
      </c>
      <c r="P238" s="19" t="s">
        <v>60</v>
      </c>
      <c r="Q238" s="19" t="s">
        <v>63</v>
      </c>
      <c r="R238" s="20"/>
      <c r="S238" s="20"/>
      <c r="T238" s="20"/>
      <c r="U238" s="20"/>
      <c r="V238" s="20"/>
      <c r="W238" s="20"/>
      <c r="X238" s="20"/>
      <c r="Y238" s="20"/>
      <c r="Z238" s="20"/>
      <c r="AA238" s="20"/>
    </row>
    <row r="239">
      <c r="A239" s="19" t="s">
        <v>1977</v>
      </c>
      <c r="B239" s="19" t="s">
        <v>26</v>
      </c>
      <c r="C239" s="19" t="s">
        <v>27</v>
      </c>
      <c r="D239" s="19" t="s">
        <v>222</v>
      </c>
      <c r="E239" s="19" t="s">
        <v>226</v>
      </c>
      <c r="F239" s="19" t="s">
        <v>320</v>
      </c>
      <c r="G239" s="19" t="s">
        <v>274</v>
      </c>
      <c r="H239" s="19" t="s">
        <v>300</v>
      </c>
      <c r="I239" s="19" t="s">
        <v>301</v>
      </c>
      <c r="J239" s="19" t="s">
        <v>40</v>
      </c>
      <c r="K239" s="20"/>
      <c r="L239" s="19" t="b">
        <v>1</v>
      </c>
      <c r="M239" s="19" t="b">
        <v>0</v>
      </c>
      <c r="N239" s="19" t="b">
        <v>0</v>
      </c>
      <c r="O239" s="19" t="s">
        <v>178</v>
      </c>
      <c r="P239" s="19" t="s">
        <v>60</v>
      </c>
      <c r="Q239" s="19" t="s">
        <v>63</v>
      </c>
      <c r="R239" s="20"/>
      <c r="S239" s="20"/>
      <c r="T239" s="20"/>
      <c r="U239" s="20"/>
      <c r="V239" s="20"/>
      <c r="W239" s="20"/>
      <c r="X239" s="20"/>
      <c r="Y239" s="20"/>
      <c r="Z239" s="20"/>
      <c r="AA239" s="20"/>
    </row>
    <row r="240">
      <c r="A240" s="19" t="s">
        <v>1978</v>
      </c>
      <c r="B240" s="19" t="s">
        <v>26</v>
      </c>
      <c r="C240" s="19" t="s">
        <v>28</v>
      </c>
      <c r="D240" s="19" t="s">
        <v>220</v>
      </c>
      <c r="E240" s="19" t="s">
        <v>227</v>
      </c>
      <c r="F240" s="19" t="s">
        <v>280</v>
      </c>
      <c r="G240" s="19" t="s">
        <v>280</v>
      </c>
      <c r="H240" s="19" t="s">
        <v>275</v>
      </c>
      <c r="I240" s="19" t="s">
        <v>37</v>
      </c>
      <c r="J240" s="19" t="s">
        <v>40</v>
      </c>
      <c r="K240" s="20"/>
      <c r="L240" s="19" t="b">
        <v>1</v>
      </c>
      <c r="M240" s="19" t="b">
        <v>0</v>
      </c>
      <c r="N240" s="19" t="b">
        <v>0</v>
      </c>
      <c r="O240" s="19" t="s">
        <v>177</v>
      </c>
      <c r="P240" s="19" t="s">
        <v>60</v>
      </c>
      <c r="Q240" s="19" t="s">
        <v>66</v>
      </c>
      <c r="R240" s="20"/>
      <c r="S240" s="20"/>
      <c r="T240" s="20"/>
      <c r="U240" s="20"/>
      <c r="V240" s="20"/>
      <c r="W240" s="20"/>
      <c r="X240" s="20"/>
      <c r="Y240" s="20"/>
      <c r="Z240" s="20"/>
      <c r="AA240" s="20"/>
    </row>
    <row r="241">
      <c r="A241" s="19" t="s">
        <v>1979</v>
      </c>
      <c r="B241" s="19" t="s">
        <v>26</v>
      </c>
      <c r="C241" s="19" t="s">
        <v>28</v>
      </c>
      <c r="D241" s="19" t="s">
        <v>220</v>
      </c>
      <c r="E241" s="19" t="s">
        <v>227</v>
      </c>
      <c r="F241" s="19" t="s">
        <v>280</v>
      </c>
      <c r="G241" s="19" t="s">
        <v>280</v>
      </c>
      <c r="H241" s="19" t="s">
        <v>275</v>
      </c>
      <c r="I241" s="19" t="s">
        <v>37</v>
      </c>
      <c r="J241" s="19" t="s">
        <v>40</v>
      </c>
      <c r="K241" s="20"/>
      <c r="L241" s="19" t="b">
        <v>1</v>
      </c>
      <c r="M241" s="19" t="b">
        <v>0</v>
      </c>
      <c r="N241" s="19" t="b">
        <v>0</v>
      </c>
      <c r="O241" s="19" t="s">
        <v>178</v>
      </c>
      <c r="P241" s="19" t="s">
        <v>60</v>
      </c>
      <c r="Q241" s="20"/>
      <c r="R241" s="20"/>
      <c r="S241" s="20"/>
      <c r="T241" s="20"/>
      <c r="U241" s="20"/>
      <c r="V241" s="20"/>
      <c r="W241" s="20"/>
      <c r="X241" s="20"/>
      <c r="Y241" s="20"/>
      <c r="Z241" s="20"/>
      <c r="AA241" s="20"/>
    </row>
    <row r="242">
      <c r="A242" s="19" t="s">
        <v>1980</v>
      </c>
      <c r="B242" s="19" t="s">
        <v>26</v>
      </c>
      <c r="C242" s="19" t="s">
        <v>28</v>
      </c>
      <c r="D242" s="19" t="s">
        <v>220</v>
      </c>
      <c r="E242" s="20"/>
      <c r="F242" s="19" t="s">
        <v>280</v>
      </c>
      <c r="G242" s="19" t="s">
        <v>280</v>
      </c>
      <c r="H242" s="20"/>
      <c r="I242" s="20"/>
      <c r="J242" s="19" t="s">
        <v>40</v>
      </c>
      <c r="K242" s="20"/>
      <c r="L242" s="19" t="b">
        <v>0</v>
      </c>
      <c r="M242" s="19" t="b">
        <v>0</v>
      </c>
      <c r="N242" s="19" t="b">
        <v>1</v>
      </c>
      <c r="O242" s="19" t="s">
        <v>179</v>
      </c>
      <c r="P242" s="19" t="s">
        <v>59</v>
      </c>
      <c r="Q242" s="19" t="s">
        <v>66</v>
      </c>
      <c r="R242" s="20"/>
      <c r="S242" s="20"/>
      <c r="T242" s="20"/>
      <c r="U242" s="20"/>
      <c r="V242" s="20"/>
      <c r="W242" s="20"/>
      <c r="X242" s="20"/>
      <c r="Y242" s="20"/>
      <c r="Z242" s="20"/>
      <c r="AA242" s="20"/>
    </row>
    <row r="243">
      <c r="A243" s="19" t="s">
        <v>1981</v>
      </c>
      <c r="B243" s="19" t="s">
        <v>26</v>
      </c>
      <c r="C243" s="19" t="s">
        <v>27</v>
      </c>
      <c r="D243" s="19" t="s">
        <v>221</v>
      </c>
      <c r="E243" s="19" t="s">
        <v>227</v>
      </c>
      <c r="F243" s="19" t="s">
        <v>273</v>
      </c>
      <c r="G243" s="19" t="s">
        <v>274</v>
      </c>
      <c r="H243" s="19" t="s">
        <v>275</v>
      </c>
      <c r="I243" s="19" t="s">
        <v>276</v>
      </c>
      <c r="J243" s="19" t="s">
        <v>40</v>
      </c>
      <c r="K243" s="20"/>
      <c r="L243" s="19" t="b">
        <v>1</v>
      </c>
      <c r="M243" s="19" t="b">
        <v>0</v>
      </c>
      <c r="N243" s="19" t="b">
        <v>0</v>
      </c>
      <c r="O243" s="19" t="s">
        <v>178</v>
      </c>
      <c r="P243" s="19" t="s">
        <v>60</v>
      </c>
      <c r="Q243" s="19" t="s">
        <v>281</v>
      </c>
      <c r="R243" s="20"/>
      <c r="S243" s="20"/>
      <c r="T243" s="20"/>
      <c r="U243" s="20"/>
      <c r="V243" s="20"/>
      <c r="W243" s="20"/>
      <c r="X243" s="20"/>
      <c r="Y243" s="20"/>
      <c r="Z243" s="20"/>
      <c r="AA243" s="20"/>
    </row>
    <row r="244">
      <c r="A244" s="19" t="s">
        <v>1982</v>
      </c>
      <c r="B244" s="19" t="s">
        <v>26</v>
      </c>
      <c r="C244" s="19" t="s">
        <v>29</v>
      </c>
      <c r="D244" s="19" t="s">
        <v>220</v>
      </c>
      <c r="E244" s="19" t="s">
        <v>227</v>
      </c>
      <c r="F244" s="19" t="s">
        <v>280</v>
      </c>
      <c r="G244" s="19" t="s">
        <v>280</v>
      </c>
      <c r="H244" s="19" t="s">
        <v>275</v>
      </c>
      <c r="I244" s="19" t="s">
        <v>37</v>
      </c>
      <c r="J244" s="19" t="s">
        <v>40</v>
      </c>
      <c r="K244" s="20"/>
      <c r="L244" s="19" t="b">
        <v>1</v>
      </c>
      <c r="M244" s="19" t="b">
        <v>1</v>
      </c>
      <c r="N244" s="19" t="b">
        <v>0</v>
      </c>
      <c r="O244" s="19" t="s">
        <v>179</v>
      </c>
      <c r="P244" s="19" t="s">
        <v>60</v>
      </c>
      <c r="Q244" s="19" t="s">
        <v>284</v>
      </c>
      <c r="R244" s="20"/>
      <c r="S244" s="20"/>
      <c r="T244" s="20"/>
      <c r="U244" s="20"/>
      <c r="V244" s="20"/>
      <c r="W244" s="20"/>
      <c r="X244" s="20"/>
      <c r="Y244" s="20"/>
      <c r="Z244" s="20"/>
      <c r="AA244" s="20"/>
    </row>
    <row r="245">
      <c r="A245" s="19" t="s">
        <v>1983</v>
      </c>
      <c r="B245" s="19" t="s">
        <v>26</v>
      </c>
      <c r="C245" s="19" t="s">
        <v>27</v>
      </c>
      <c r="D245" s="19" t="s">
        <v>223</v>
      </c>
      <c r="E245" s="19" t="s">
        <v>226</v>
      </c>
      <c r="F245" s="19" t="s">
        <v>278</v>
      </c>
      <c r="G245" s="19" t="s">
        <v>274</v>
      </c>
      <c r="H245" s="19" t="s">
        <v>300</v>
      </c>
      <c r="I245" s="19" t="s">
        <v>301</v>
      </c>
      <c r="J245" s="20"/>
      <c r="K245" s="19" t="s">
        <v>41</v>
      </c>
      <c r="L245" s="19" t="b">
        <v>0</v>
      </c>
      <c r="M245" s="19" t="b">
        <v>1</v>
      </c>
      <c r="N245" s="19" t="b">
        <v>0</v>
      </c>
      <c r="O245" s="19" t="s">
        <v>178</v>
      </c>
      <c r="P245" s="19" t="s">
        <v>60</v>
      </c>
      <c r="Q245" s="19" t="s">
        <v>63</v>
      </c>
      <c r="R245" s="20"/>
      <c r="S245" s="20"/>
      <c r="T245" s="20"/>
      <c r="U245" s="20"/>
      <c r="V245" s="20"/>
      <c r="W245" s="20"/>
      <c r="X245" s="20"/>
      <c r="Y245" s="20"/>
      <c r="Z245" s="20"/>
      <c r="AA245" s="20"/>
    </row>
    <row r="246">
      <c r="A246" s="19" t="s">
        <v>1984</v>
      </c>
      <c r="B246" s="19" t="s">
        <v>26</v>
      </c>
      <c r="C246" s="19" t="s">
        <v>28</v>
      </c>
      <c r="D246" s="19" t="s">
        <v>220</v>
      </c>
      <c r="E246" s="19" t="s">
        <v>227</v>
      </c>
      <c r="F246" s="19" t="s">
        <v>280</v>
      </c>
      <c r="G246" s="19" t="s">
        <v>280</v>
      </c>
      <c r="H246" s="19" t="s">
        <v>275</v>
      </c>
      <c r="I246" s="19" t="s">
        <v>37</v>
      </c>
      <c r="J246" s="19" t="s">
        <v>40</v>
      </c>
      <c r="K246" s="20"/>
      <c r="L246" s="19" t="b">
        <v>0</v>
      </c>
      <c r="M246" s="19" t="b">
        <v>0</v>
      </c>
      <c r="N246" s="19" t="b">
        <v>1</v>
      </c>
      <c r="O246" s="19" t="s">
        <v>178</v>
      </c>
      <c r="P246" s="19" t="s">
        <v>59</v>
      </c>
      <c r="Q246" s="19" t="s">
        <v>281</v>
      </c>
      <c r="R246" s="20"/>
      <c r="S246" s="20"/>
      <c r="T246" s="20"/>
      <c r="U246" s="20"/>
      <c r="V246" s="20"/>
      <c r="W246" s="20"/>
      <c r="X246" s="20"/>
      <c r="Y246" s="20"/>
      <c r="Z246" s="20"/>
      <c r="AA246" s="20"/>
    </row>
    <row r="247">
      <c r="A247" s="19" t="s">
        <v>1985</v>
      </c>
      <c r="B247" s="19" t="s">
        <v>26</v>
      </c>
      <c r="C247" s="19" t="s">
        <v>28</v>
      </c>
      <c r="D247" s="19" t="s">
        <v>221</v>
      </c>
      <c r="E247" s="19" t="s">
        <v>227</v>
      </c>
      <c r="F247" s="19" t="s">
        <v>273</v>
      </c>
      <c r="G247" s="19" t="s">
        <v>274</v>
      </c>
      <c r="H247" s="19" t="s">
        <v>275</v>
      </c>
      <c r="I247" s="19" t="s">
        <v>276</v>
      </c>
      <c r="J247" s="19" t="s">
        <v>40</v>
      </c>
      <c r="K247" s="20"/>
      <c r="L247" s="19" t="b">
        <v>0</v>
      </c>
      <c r="M247" s="19" t="b">
        <v>0</v>
      </c>
      <c r="N247" s="19" t="b">
        <v>1</v>
      </c>
      <c r="O247" s="19" t="s">
        <v>177</v>
      </c>
      <c r="P247" s="19" t="s">
        <v>59</v>
      </c>
      <c r="Q247" s="19" t="s">
        <v>281</v>
      </c>
      <c r="R247" s="20"/>
      <c r="S247" s="20"/>
      <c r="T247" s="20"/>
      <c r="U247" s="20"/>
      <c r="V247" s="20"/>
      <c r="W247" s="20"/>
      <c r="X247" s="20"/>
      <c r="Y247" s="20"/>
      <c r="Z247" s="20"/>
      <c r="AA247" s="20"/>
    </row>
    <row r="248">
      <c r="A248" s="19" t="s">
        <v>1986</v>
      </c>
      <c r="B248" s="19" t="s">
        <v>26</v>
      </c>
      <c r="C248" s="19" t="s">
        <v>28</v>
      </c>
      <c r="D248" s="19" t="s">
        <v>220</v>
      </c>
      <c r="E248" s="19" t="s">
        <v>227</v>
      </c>
      <c r="F248" s="19" t="s">
        <v>280</v>
      </c>
      <c r="G248" s="19" t="s">
        <v>280</v>
      </c>
      <c r="H248" s="19" t="s">
        <v>275</v>
      </c>
      <c r="I248" s="19" t="s">
        <v>37</v>
      </c>
      <c r="J248" s="19" t="s">
        <v>40</v>
      </c>
      <c r="K248" s="20"/>
      <c r="L248" s="19" t="b">
        <v>0</v>
      </c>
      <c r="M248" s="19" t="b">
        <v>0</v>
      </c>
      <c r="N248" s="19" t="b">
        <v>1</v>
      </c>
      <c r="O248" s="19" t="s">
        <v>178</v>
      </c>
      <c r="P248" s="19" t="s">
        <v>59</v>
      </c>
      <c r="Q248" s="19" t="s">
        <v>66</v>
      </c>
      <c r="R248" s="20"/>
      <c r="S248" s="20"/>
      <c r="T248" s="20"/>
      <c r="U248" s="20"/>
      <c r="V248" s="20"/>
      <c r="W248" s="20"/>
      <c r="X248" s="20"/>
      <c r="Y248" s="20"/>
      <c r="Z248" s="20"/>
      <c r="AA248" s="20"/>
    </row>
    <row r="249">
      <c r="A249" s="19" t="s">
        <v>1987</v>
      </c>
      <c r="B249" s="19" t="s">
        <v>26</v>
      </c>
      <c r="C249" s="19" t="s">
        <v>29</v>
      </c>
      <c r="D249" s="19" t="s">
        <v>221</v>
      </c>
      <c r="E249" s="19" t="s">
        <v>228</v>
      </c>
      <c r="F249" s="19" t="s">
        <v>273</v>
      </c>
      <c r="G249" s="19" t="s">
        <v>274</v>
      </c>
      <c r="H249" s="19" t="s">
        <v>275</v>
      </c>
      <c r="I249" s="19" t="s">
        <v>276</v>
      </c>
      <c r="J249" s="19" t="s">
        <v>40</v>
      </c>
      <c r="K249" s="20"/>
      <c r="L249" s="19" t="b">
        <v>0</v>
      </c>
      <c r="M249" s="19" t="b">
        <v>0</v>
      </c>
      <c r="N249" s="19" t="b">
        <v>1</v>
      </c>
      <c r="O249" s="19" t="s">
        <v>179</v>
      </c>
      <c r="P249" s="19" t="s">
        <v>59</v>
      </c>
      <c r="Q249" s="19" t="s">
        <v>66</v>
      </c>
      <c r="R249" s="20"/>
      <c r="S249" s="20"/>
      <c r="T249" s="20"/>
      <c r="U249" s="20"/>
      <c r="V249" s="20"/>
      <c r="W249" s="20"/>
      <c r="X249" s="20"/>
      <c r="Y249" s="20"/>
      <c r="Z249" s="20"/>
      <c r="AA249" s="20"/>
    </row>
    <row r="250">
      <c r="A250" s="19" t="s">
        <v>1988</v>
      </c>
      <c r="B250" s="19" t="s">
        <v>26</v>
      </c>
      <c r="C250" s="19" t="s">
        <v>28</v>
      </c>
      <c r="D250" s="19" t="s">
        <v>220</v>
      </c>
      <c r="E250" s="19" t="s">
        <v>227</v>
      </c>
      <c r="F250" s="19" t="s">
        <v>280</v>
      </c>
      <c r="G250" s="19" t="s">
        <v>280</v>
      </c>
      <c r="H250" s="19" t="s">
        <v>275</v>
      </c>
      <c r="I250" s="19" t="s">
        <v>37</v>
      </c>
      <c r="J250" s="19" t="s">
        <v>40</v>
      </c>
      <c r="K250" s="20"/>
      <c r="L250" s="19" t="b">
        <v>0</v>
      </c>
      <c r="M250" s="19" t="b">
        <v>0</v>
      </c>
      <c r="N250" s="19" t="b">
        <v>1</v>
      </c>
      <c r="O250" s="19" t="s">
        <v>179</v>
      </c>
      <c r="P250" s="19" t="s">
        <v>59</v>
      </c>
      <c r="Q250" s="19" t="s">
        <v>284</v>
      </c>
      <c r="R250" s="20"/>
      <c r="S250" s="20"/>
      <c r="T250" s="20"/>
      <c r="U250" s="20"/>
      <c r="V250" s="20"/>
      <c r="W250" s="20"/>
      <c r="X250" s="20"/>
      <c r="Y250" s="20"/>
      <c r="Z250" s="20"/>
      <c r="AA250" s="20"/>
    </row>
    <row r="251">
      <c r="A251" s="19" t="s">
        <v>1989</v>
      </c>
      <c r="B251" s="19" t="s">
        <v>25</v>
      </c>
      <c r="C251" s="19" t="s">
        <v>28</v>
      </c>
      <c r="D251" s="19" t="s">
        <v>220</v>
      </c>
      <c r="E251" s="19" t="s">
        <v>227</v>
      </c>
      <c r="F251" s="19" t="s">
        <v>291</v>
      </c>
      <c r="G251" s="19" t="s">
        <v>291</v>
      </c>
      <c r="H251" s="19" t="s">
        <v>289</v>
      </c>
      <c r="I251" s="19" t="s">
        <v>37</v>
      </c>
      <c r="J251" s="20"/>
      <c r="K251" s="19" t="s">
        <v>41</v>
      </c>
      <c r="L251" s="19" t="b">
        <v>1</v>
      </c>
      <c r="M251" s="19" t="b">
        <v>1</v>
      </c>
      <c r="N251" s="19" t="b">
        <v>0</v>
      </c>
      <c r="O251" s="19" t="s">
        <v>178</v>
      </c>
      <c r="P251" s="19" t="s">
        <v>59</v>
      </c>
      <c r="Q251" s="19" t="s">
        <v>63</v>
      </c>
      <c r="R251" s="20"/>
      <c r="S251" s="20"/>
      <c r="T251" s="20"/>
      <c r="U251" s="20"/>
      <c r="V251" s="20"/>
      <c r="W251" s="20"/>
      <c r="X251" s="20"/>
      <c r="Y251" s="20"/>
      <c r="Z251" s="20"/>
      <c r="AA251" s="20"/>
    </row>
    <row r="252">
      <c r="A252" s="19" t="s">
        <v>1990</v>
      </c>
      <c r="B252" s="19" t="s">
        <v>26</v>
      </c>
      <c r="C252" s="19" t="s">
        <v>218</v>
      </c>
      <c r="D252" s="19" t="s">
        <v>220</v>
      </c>
      <c r="E252" s="19" t="s">
        <v>227</v>
      </c>
      <c r="F252" s="19" t="s">
        <v>280</v>
      </c>
      <c r="G252" s="19" t="s">
        <v>280</v>
      </c>
      <c r="H252" s="19" t="s">
        <v>275</v>
      </c>
      <c r="I252" s="19" t="s">
        <v>37</v>
      </c>
      <c r="J252" s="19" t="s">
        <v>40</v>
      </c>
      <c r="K252" s="20"/>
      <c r="L252" s="19" t="b">
        <v>0</v>
      </c>
      <c r="M252" s="19" t="b">
        <v>0</v>
      </c>
      <c r="N252" s="19" t="b">
        <v>1</v>
      </c>
      <c r="O252" s="19" t="s">
        <v>177</v>
      </c>
      <c r="P252" s="19" t="s">
        <v>60</v>
      </c>
      <c r="Q252" s="19" t="s">
        <v>66</v>
      </c>
      <c r="R252" s="20"/>
      <c r="S252" s="20"/>
      <c r="T252" s="20"/>
      <c r="U252" s="20"/>
      <c r="V252" s="20"/>
      <c r="W252" s="20"/>
      <c r="X252" s="20"/>
      <c r="Y252" s="20"/>
      <c r="Z252" s="20"/>
      <c r="AA252" s="20"/>
    </row>
    <row r="253">
      <c r="A253" s="19" t="s">
        <v>1991</v>
      </c>
      <c r="B253" s="19" t="s">
        <v>26</v>
      </c>
      <c r="C253" s="19" t="s">
        <v>29</v>
      </c>
      <c r="D253" s="19" t="s">
        <v>220</v>
      </c>
      <c r="E253" s="19" t="s">
        <v>227</v>
      </c>
      <c r="F253" s="19" t="s">
        <v>280</v>
      </c>
      <c r="G253" s="19" t="s">
        <v>280</v>
      </c>
      <c r="H253" s="19" t="s">
        <v>275</v>
      </c>
      <c r="I253" s="19" t="s">
        <v>37</v>
      </c>
      <c r="J253" s="19" t="s">
        <v>40</v>
      </c>
      <c r="K253" s="20"/>
      <c r="L253" s="19" t="b">
        <v>1</v>
      </c>
      <c r="M253" s="19" t="b">
        <v>0</v>
      </c>
      <c r="N253" s="19" t="b">
        <v>0</v>
      </c>
      <c r="O253" s="19" t="s">
        <v>178</v>
      </c>
      <c r="P253" s="19" t="s">
        <v>60</v>
      </c>
      <c r="Q253" s="19" t="s">
        <v>281</v>
      </c>
      <c r="R253" s="20"/>
      <c r="S253" s="20"/>
      <c r="T253" s="20"/>
      <c r="U253" s="20"/>
      <c r="V253" s="20"/>
      <c r="W253" s="20"/>
      <c r="X253" s="20"/>
      <c r="Y253" s="20"/>
      <c r="Z253" s="20"/>
      <c r="AA253" s="20"/>
    </row>
    <row r="254">
      <c r="A254" s="19" t="s">
        <v>1992</v>
      </c>
      <c r="B254" s="19" t="s">
        <v>26</v>
      </c>
      <c r="C254" s="19" t="s">
        <v>29</v>
      </c>
      <c r="D254" s="19" t="s">
        <v>220</v>
      </c>
      <c r="E254" s="19" t="s">
        <v>227</v>
      </c>
      <c r="F254" s="19" t="s">
        <v>280</v>
      </c>
      <c r="G254" s="19" t="s">
        <v>280</v>
      </c>
      <c r="H254" s="19" t="s">
        <v>275</v>
      </c>
      <c r="I254" s="19" t="s">
        <v>37</v>
      </c>
      <c r="J254" s="19" t="s">
        <v>40</v>
      </c>
      <c r="K254" s="20"/>
      <c r="L254" s="19" t="b">
        <v>0</v>
      </c>
      <c r="M254" s="19" t="b">
        <v>1</v>
      </c>
      <c r="N254" s="19" t="b">
        <v>0</v>
      </c>
      <c r="O254" s="19" t="s">
        <v>179</v>
      </c>
      <c r="P254" s="19" t="s">
        <v>60</v>
      </c>
      <c r="Q254" s="19" t="s">
        <v>63</v>
      </c>
      <c r="R254" s="20"/>
      <c r="S254" s="20"/>
      <c r="T254" s="20"/>
      <c r="U254" s="20"/>
      <c r="V254" s="20"/>
      <c r="W254" s="20"/>
      <c r="X254" s="20"/>
      <c r="Y254" s="20"/>
      <c r="Z254" s="20"/>
      <c r="AA254" s="20"/>
    </row>
    <row r="255">
      <c r="A255" s="19" t="s">
        <v>1993</v>
      </c>
      <c r="B255" s="19" t="s">
        <v>25</v>
      </c>
      <c r="C255" s="19" t="s">
        <v>29</v>
      </c>
      <c r="D255" s="19" t="s">
        <v>221</v>
      </c>
      <c r="E255" s="19" t="s">
        <v>227</v>
      </c>
      <c r="F255" s="19" t="s">
        <v>336</v>
      </c>
      <c r="G255" s="19" t="s">
        <v>288</v>
      </c>
      <c r="H255" s="19" t="s">
        <v>289</v>
      </c>
      <c r="I255" s="19" t="s">
        <v>276</v>
      </c>
      <c r="J255" s="19" t="s">
        <v>40</v>
      </c>
      <c r="K255" s="20"/>
      <c r="L255" s="19" t="b">
        <v>0</v>
      </c>
      <c r="M255" s="19" t="b">
        <v>1</v>
      </c>
      <c r="N255" s="19" t="b">
        <v>0</v>
      </c>
      <c r="O255" s="19" t="s">
        <v>179</v>
      </c>
      <c r="P255" s="19" t="s">
        <v>60</v>
      </c>
      <c r="Q255" s="19" t="s">
        <v>281</v>
      </c>
      <c r="R255" s="20"/>
      <c r="S255" s="20"/>
      <c r="T255" s="20"/>
      <c r="U255" s="20"/>
      <c r="V255" s="20"/>
      <c r="W255" s="20"/>
      <c r="X255" s="20"/>
      <c r="Y255" s="20"/>
      <c r="Z255" s="20"/>
      <c r="AA255" s="20"/>
    </row>
    <row r="256">
      <c r="A256" s="19" t="s">
        <v>1994</v>
      </c>
      <c r="B256" s="19" t="s">
        <v>26</v>
      </c>
      <c r="C256" s="19" t="s">
        <v>27</v>
      </c>
      <c r="D256" s="19" t="s">
        <v>220</v>
      </c>
      <c r="E256" s="19" t="s">
        <v>227</v>
      </c>
      <c r="F256" s="19" t="s">
        <v>280</v>
      </c>
      <c r="G256" s="19" t="s">
        <v>280</v>
      </c>
      <c r="H256" s="19" t="s">
        <v>275</v>
      </c>
      <c r="I256" s="19" t="s">
        <v>37</v>
      </c>
      <c r="J256" s="19" t="s">
        <v>40</v>
      </c>
      <c r="K256" s="20"/>
      <c r="L256" s="19" t="b">
        <v>1</v>
      </c>
      <c r="M256" s="19" t="b">
        <v>0</v>
      </c>
      <c r="N256" s="19" t="b">
        <v>0</v>
      </c>
      <c r="O256" s="19" t="s">
        <v>178</v>
      </c>
      <c r="P256" s="19" t="s">
        <v>60</v>
      </c>
      <c r="Q256" s="19" t="s">
        <v>66</v>
      </c>
      <c r="R256" s="20"/>
      <c r="S256" s="20"/>
      <c r="T256" s="20"/>
      <c r="U256" s="20"/>
      <c r="V256" s="20"/>
      <c r="W256" s="20"/>
      <c r="X256" s="20"/>
      <c r="Y256" s="20"/>
      <c r="Z256" s="20"/>
      <c r="AA256" s="20"/>
    </row>
    <row r="257">
      <c r="A257" s="19" t="s">
        <v>1995</v>
      </c>
      <c r="B257" s="19" t="s">
        <v>26</v>
      </c>
      <c r="C257" s="19" t="s">
        <v>29</v>
      </c>
      <c r="D257" s="19" t="s">
        <v>220</v>
      </c>
      <c r="E257" s="19" t="s">
        <v>227</v>
      </c>
      <c r="F257" s="19" t="s">
        <v>280</v>
      </c>
      <c r="G257" s="19" t="s">
        <v>280</v>
      </c>
      <c r="H257" s="19" t="s">
        <v>275</v>
      </c>
      <c r="I257" s="19" t="s">
        <v>37</v>
      </c>
      <c r="J257" s="19" t="s">
        <v>40</v>
      </c>
      <c r="K257" s="20"/>
      <c r="L257" s="19" t="b">
        <v>1</v>
      </c>
      <c r="M257" s="19" t="b">
        <v>0</v>
      </c>
      <c r="N257" s="19" t="b">
        <v>0</v>
      </c>
      <c r="O257" s="19" t="s">
        <v>179</v>
      </c>
      <c r="P257" s="19" t="s">
        <v>60</v>
      </c>
      <c r="Q257" s="20"/>
      <c r="R257" s="20"/>
      <c r="S257" s="20"/>
      <c r="T257" s="20"/>
      <c r="U257" s="20"/>
      <c r="V257" s="20"/>
      <c r="W257" s="20"/>
      <c r="X257" s="20"/>
      <c r="Y257" s="20"/>
      <c r="Z257" s="20"/>
      <c r="AA257" s="20"/>
    </row>
    <row r="258">
      <c r="A258" s="19" t="s">
        <v>1996</v>
      </c>
      <c r="B258" s="19" t="s">
        <v>25</v>
      </c>
      <c r="C258" s="19" t="s">
        <v>29</v>
      </c>
      <c r="D258" s="19" t="s">
        <v>220</v>
      </c>
      <c r="E258" s="19" t="s">
        <v>228</v>
      </c>
      <c r="F258" s="19" t="s">
        <v>291</v>
      </c>
      <c r="G258" s="19" t="s">
        <v>291</v>
      </c>
      <c r="H258" s="19" t="s">
        <v>289</v>
      </c>
      <c r="I258" s="19" t="s">
        <v>37</v>
      </c>
      <c r="J258" s="19" t="s">
        <v>40</v>
      </c>
      <c r="K258" s="20"/>
      <c r="L258" s="19" t="b">
        <v>0</v>
      </c>
      <c r="M258" s="19" t="b">
        <v>0</v>
      </c>
      <c r="N258" s="19" t="b">
        <v>1</v>
      </c>
      <c r="O258" s="19" t="s">
        <v>179</v>
      </c>
      <c r="P258" s="19" t="s">
        <v>59</v>
      </c>
      <c r="Q258" s="19" t="s">
        <v>66</v>
      </c>
      <c r="R258" s="20"/>
      <c r="S258" s="20"/>
      <c r="T258" s="20"/>
      <c r="U258" s="20"/>
      <c r="V258" s="20"/>
      <c r="W258" s="20"/>
      <c r="X258" s="20"/>
      <c r="Y258" s="20"/>
      <c r="Z258" s="20"/>
      <c r="AA258" s="20"/>
    </row>
    <row r="259">
      <c r="A259" s="19" t="s">
        <v>1997</v>
      </c>
      <c r="B259" s="19" t="s">
        <v>25</v>
      </c>
      <c r="C259" s="19" t="s">
        <v>27</v>
      </c>
      <c r="D259" s="19" t="s">
        <v>222</v>
      </c>
      <c r="E259" s="19" t="s">
        <v>227</v>
      </c>
      <c r="F259" s="19" t="s">
        <v>329</v>
      </c>
      <c r="G259" s="19" t="s">
        <v>288</v>
      </c>
      <c r="H259" s="19" t="s">
        <v>289</v>
      </c>
      <c r="I259" s="19" t="s">
        <v>276</v>
      </c>
      <c r="J259" s="20"/>
      <c r="K259" s="19" t="s">
        <v>41</v>
      </c>
      <c r="L259" s="19" t="b">
        <v>1</v>
      </c>
      <c r="M259" s="19" t="b">
        <v>0</v>
      </c>
      <c r="N259" s="19" t="b">
        <v>0</v>
      </c>
      <c r="O259" s="19" t="s">
        <v>178</v>
      </c>
      <c r="P259" s="19" t="s">
        <v>60</v>
      </c>
      <c r="Q259" s="19" t="s">
        <v>63</v>
      </c>
      <c r="R259" s="20"/>
      <c r="S259" s="20"/>
      <c r="T259" s="20"/>
      <c r="U259" s="20"/>
      <c r="V259" s="20"/>
      <c r="W259" s="20"/>
      <c r="X259" s="20"/>
      <c r="Y259" s="20"/>
      <c r="Z259" s="20"/>
      <c r="AA259" s="20"/>
    </row>
    <row r="260">
      <c r="A260" s="19" t="s">
        <v>1998</v>
      </c>
      <c r="B260" s="19" t="s">
        <v>26</v>
      </c>
      <c r="C260" s="19" t="s">
        <v>27</v>
      </c>
      <c r="D260" s="19" t="s">
        <v>221</v>
      </c>
      <c r="E260" s="19" t="s">
        <v>227</v>
      </c>
      <c r="F260" s="19" t="s">
        <v>273</v>
      </c>
      <c r="G260" s="19" t="s">
        <v>274</v>
      </c>
      <c r="H260" s="19" t="s">
        <v>275</v>
      </c>
      <c r="I260" s="19" t="s">
        <v>276</v>
      </c>
      <c r="J260" s="19" t="s">
        <v>40</v>
      </c>
      <c r="K260" s="20"/>
      <c r="L260" s="19" t="b">
        <v>0</v>
      </c>
      <c r="M260" s="19" t="b">
        <v>0</v>
      </c>
      <c r="N260" s="19" t="b">
        <v>1</v>
      </c>
      <c r="O260" s="19" t="s">
        <v>178</v>
      </c>
      <c r="P260" s="19" t="s">
        <v>60</v>
      </c>
      <c r="Q260" s="19" t="s">
        <v>63</v>
      </c>
      <c r="R260" s="20"/>
      <c r="S260" s="20"/>
      <c r="T260" s="20"/>
      <c r="U260" s="20"/>
      <c r="V260" s="20"/>
      <c r="W260" s="20"/>
      <c r="X260" s="20"/>
      <c r="Y260" s="20"/>
      <c r="Z260" s="20"/>
      <c r="AA260" s="20"/>
    </row>
    <row r="261">
      <c r="A261" s="19" t="s">
        <v>1999</v>
      </c>
      <c r="B261" s="19" t="s">
        <v>25</v>
      </c>
      <c r="C261" s="19" t="s">
        <v>27</v>
      </c>
      <c r="D261" s="19" t="s">
        <v>220</v>
      </c>
      <c r="E261" s="19" t="s">
        <v>227</v>
      </c>
      <c r="F261" s="19" t="s">
        <v>291</v>
      </c>
      <c r="G261" s="19" t="s">
        <v>291</v>
      </c>
      <c r="H261" s="19" t="s">
        <v>289</v>
      </c>
      <c r="I261" s="19" t="s">
        <v>37</v>
      </c>
      <c r="J261" s="19" t="s">
        <v>40</v>
      </c>
      <c r="K261" s="20"/>
      <c r="L261" s="19" t="b">
        <v>0</v>
      </c>
      <c r="M261" s="19" t="b">
        <v>0</v>
      </c>
      <c r="N261" s="19" t="b">
        <v>1</v>
      </c>
      <c r="O261" s="19" t="s">
        <v>177</v>
      </c>
      <c r="P261" s="19" t="s">
        <v>60</v>
      </c>
      <c r="Q261" s="19" t="s">
        <v>66</v>
      </c>
      <c r="R261" s="20"/>
      <c r="S261" s="20"/>
      <c r="T261" s="20"/>
      <c r="U261" s="20"/>
      <c r="V261" s="20"/>
      <c r="W261" s="20"/>
      <c r="X261" s="20"/>
      <c r="Y261" s="20"/>
      <c r="Z261" s="20"/>
      <c r="AA261" s="20"/>
    </row>
    <row r="262">
      <c r="A262" s="19" t="s">
        <v>2000</v>
      </c>
      <c r="B262" s="19" t="s">
        <v>25</v>
      </c>
      <c r="C262" s="19" t="s">
        <v>28</v>
      </c>
      <c r="D262" s="19" t="s">
        <v>220</v>
      </c>
      <c r="E262" s="19" t="s">
        <v>227</v>
      </c>
      <c r="F262" s="19" t="s">
        <v>291</v>
      </c>
      <c r="G262" s="19" t="s">
        <v>291</v>
      </c>
      <c r="H262" s="19" t="s">
        <v>289</v>
      </c>
      <c r="I262" s="19" t="s">
        <v>37</v>
      </c>
      <c r="J262" s="19" t="s">
        <v>40</v>
      </c>
      <c r="K262" s="20"/>
      <c r="L262" s="19" t="b">
        <v>0</v>
      </c>
      <c r="M262" s="19" t="b">
        <v>1</v>
      </c>
      <c r="N262" s="19" t="b">
        <v>1</v>
      </c>
      <c r="O262" s="19" t="s">
        <v>179</v>
      </c>
      <c r="P262" s="19" t="s">
        <v>60</v>
      </c>
      <c r="Q262" s="19" t="s">
        <v>66</v>
      </c>
      <c r="R262" s="20"/>
      <c r="S262" s="20"/>
      <c r="T262" s="20"/>
      <c r="U262" s="20"/>
      <c r="V262" s="20"/>
      <c r="W262" s="20"/>
      <c r="X262" s="20"/>
      <c r="Y262" s="20"/>
      <c r="Z262" s="20"/>
      <c r="AA262" s="20"/>
    </row>
    <row r="263">
      <c r="A263" s="19" t="s">
        <v>2001</v>
      </c>
      <c r="B263" s="19" t="s">
        <v>26</v>
      </c>
      <c r="C263" s="19" t="s">
        <v>28</v>
      </c>
      <c r="D263" s="19" t="s">
        <v>220</v>
      </c>
      <c r="E263" s="19" t="s">
        <v>227</v>
      </c>
      <c r="F263" s="19" t="s">
        <v>280</v>
      </c>
      <c r="G263" s="19" t="s">
        <v>280</v>
      </c>
      <c r="H263" s="19" t="s">
        <v>275</v>
      </c>
      <c r="I263" s="19" t="s">
        <v>37</v>
      </c>
      <c r="J263" s="19" t="s">
        <v>40</v>
      </c>
      <c r="K263" s="20"/>
      <c r="L263" s="19" t="b">
        <v>0</v>
      </c>
      <c r="M263" s="19" t="b">
        <v>0</v>
      </c>
      <c r="N263" s="19" t="b">
        <v>1</v>
      </c>
      <c r="O263" s="19" t="s">
        <v>178</v>
      </c>
      <c r="P263" s="19" t="s">
        <v>60</v>
      </c>
      <c r="Q263" s="19" t="s">
        <v>281</v>
      </c>
      <c r="R263" s="20"/>
      <c r="S263" s="20"/>
      <c r="T263" s="20"/>
      <c r="U263" s="20"/>
      <c r="V263" s="20"/>
      <c r="W263" s="20"/>
      <c r="X263" s="20"/>
      <c r="Y263" s="20"/>
      <c r="Z263" s="20"/>
      <c r="AA263" s="20"/>
    </row>
    <row r="264">
      <c r="A264" s="19" t="s">
        <v>2002</v>
      </c>
      <c r="B264" s="19" t="s">
        <v>26</v>
      </c>
      <c r="C264" s="19" t="s">
        <v>28</v>
      </c>
      <c r="D264" s="19" t="s">
        <v>221</v>
      </c>
      <c r="E264" s="19" t="s">
        <v>227</v>
      </c>
      <c r="F264" s="19" t="s">
        <v>273</v>
      </c>
      <c r="G264" s="19" t="s">
        <v>274</v>
      </c>
      <c r="H264" s="19" t="s">
        <v>275</v>
      </c>
      <c r="I264" s="19" t="s">
        <v>276</v>
      </c>
      <c r="J264" s="19" t="s">
        <v>40</v>
      </c>
      <c r="K264" s="20"/>
      <c r="L264" s="19" t="b">
        <v>0</v>
      </c>
      <c r="M264" s="19" t="b">
        <v>0</v>
      </c>
      <c r="N264" s="19" t="b">
        <v>1</v>
      </c>
      <c r="O264" s="19" t="s">
        <v>179</v>
      </c>
      <c r="P264" s="19" t="s">
        <v>60</v>
      </c>
      <c r="Q264" s="19" t="s">
        <v>66</v>
      </c>
      <c r="R264" s="20"/>
      <c r="S264" s="20"/>
      <c r="T264" s="20"/>
      <c r="U264" s="20"/>
      <c r="V264" s="20"/>
      <c r="W264" s="20"/>
      <c r="X264" s="20"/>
      <c r="Y264" s="20"/>
      <c r="Z264" s="20"/>
      <c r="AA264" s="20"/>
    </row>
    <row r="265">
      <c r="A265" s="19" t="s">
        <v>2003</v>
      </c>
      <c r="B265" s="19" t="s">
        <v>26</v>
      </c>
      <c r="C265" s="19" t="s">
        <v>27</v>
      </c>
      <c r="D265" s="19" t="s">
        <v>222</v>
      </c>
      <c r="E265" s="19" t="s">
        <v>227</v>
      </c>
      <c r="F265" s="19" t="s">
        <v>320</v>
      </c>
      <c r="G265" s="19" t="s">
        <v>274</v>
      </c>
      <c r="H265" s="19" t="s">
        <v>275</v>
      </c>
      <c r="I265" s="19" t="s">
        <v>276</v>
      </c>
      <c r="J265" s="20"/>
      <c r="K265" s="19" t="s">
        <v>41</v>
      </c>
      <c r="L265" s="19" t="b">
        <v>0</v>
      </c>
      <c r="M265" s="19" t="b">
        <v>0</v>
      </c>
      <c r="N265" s="19" t="b">
        <v>1</v>
      </c>
      <c r="O265" s="19" t="s">
        <v>178</v>
      </c>
      <c r="P265" s="19" t="s">
        <v>60</v>
      </c>
      <c r="Q265" s="19" t="s">
        <v>63</v>
      </c>
      <c r="R265" s="20"/>
      <c r="S265" s="20"/>
      <c r="T265" s="20"/>
      <c r="U265" s="20"/>
      <c r="V265" s="20"/>
      <c r="W265" s="20"/>
      <c r="X265" s="20"/>
      <c r="Y265" s="20"/>
      <c r="Z265" s="20"/>
      <c r="AA265" s="20"/>
    </row>
    <row r="266">
      <c r="A266" s="19" t="s">
        <v>2004</v>
      </c>
      <c r="B266" s="19" t="s">
        <v>26</v>
      </c>
      <c r="C266" s="19" t="s">
        <v>28</v>
      </c>
      <c r="D266" s="19" t="s">
        <v>220</v>
      </c>
      <c r="E266" s="19" t="s">
        <v>226</v>
      </c>
      <c r="F266" s="19" t="s">
        <v>280</v>
      </c>
      <c r="G266" s="19" t="s">
        <v>280</v>
      </c>
      <c r="H266" s="19" t="s">
        <v>300</v>
      </c>
      <c r="I266" s="19" t="s">
        <v>36</v>
      </c>
      <c r="J266" s="19" t="s">
        <v>40</v>
      </c>
      <c r="K266" s="20"/>
      <c r="L266" s="19" t="b">
        <v>1</v>
      </c>
      <c r="M266" s="19" t="b">
        <v>0</v>
      </c>
      <c r="N266" s="19" t="b">
        <v>0</v>
      </c>
      <c r="O266" s="19" t="s">
        <v>177</v>
      </c>
      <c r="P266" s="19" t="s">
        <v>59</v>
      </c>
      <c r="Q266" s="19" t="s">
        <v>66</v>
      </c>
      <c r="R266" s="20"/>
      <c r="S266" s="20"/>
      <c r="T266" s="20"/>
      <c r="U266" s="20"/>
      <c r="V266" s="20"/>
      <c r="W266" s="20"/>
      <c r="X266" s="20"/>
      <c r="Y266" s="20"/>
      <c r="Z266" s="20"/>
      <c r="AA266" s="20"/>
    </row>
    <row r="267">
      <c r="A267" s="19" t="s">
        <v>2005</v>
      </c>
      <c r="B267" s="19" t="s">
        <v>26</v>
      </c>
      <c r="C267" s="19" t="s">
        <v>27</v>
      </c>
      <c r="D267" s="19" t="s">
        <v>220</v>
      </c>
      <c r="E267" s="19" t="s">
        <v>226</v>
      </c>
      <c r="F267" s="19" t="s">
        <v>280</v>
      </c>
      <c r="G267" s="19" t="s">
        <v>280</v>
      </c>
      <c r="H267" s="19" t="s">
        <v>300</v>
      </c>
      <c r="I267" s="19" t="s">
        <v>36</v>
      </c>
      <c r="J267" s="19" t="s">
        <v>40</v>
      </c>
      <c r="K267" s="20"/>
      <c r="L267" s="19" t="b">
        <v>0</v>
      </c>
      <c r="M267" s="19" t="b">
        <v>1</v>
      </c>
      <c r="N267" s="19" t="b">
        <v>0</v>
      </c>
      <c r="O267" s="19" t="s">
        <v>178</v>
      </c>
      <c r="P267" s="19" t="s">
        <v>60</v>
      </c>
      <c r="Q267" s="19" t="s">
        <v>63</v>
      </c>
      <c r="R267" s="20"/>
      <c r="S267" s="20"/>
      <c r="T267" s="20"/>
      <c r="U267" s="20"/>
      <c r="V267" s="20"/>
      <c r="W267" s="20"/>
      <c r="X267" s="20"/>
      <c r="Y267" s="20"/>
      <c r="Z267" s="20"/>
      <c r="AA267" s="20"/>
    </row>
    <row r="268">
      <c r="A268" s="19" t="s">
        <v>2006</v>
      </c>
      <c r="B268" s="19" t="s">
        <v>25</v>
      </c>
      <c r="C268" s="19" t="s">
        <v>27</v>
      </c>
      <c r="D268" s="19" t="s">
        <v>223</v>
      </c>
      <c r="E268" s="19" t="s">
        <v>227</v>
      </c>
      <c r="F268" s="19" t="s">
        <v>287</v>
      </c>
      <c r="G268" s="19" t="s">
        <v>288</v>
      </c>
      <c r="H268" s="19" t="s">
        <v>289</v>
      </c>
      <c r="I268" s="19" t="s">
        <v>276</v>
      </c>
      <c r="J268" s="19" t="s">
        <v>40</v>
      </c>
      <c r="K268" s="20"/>
      <c r="L268" s="19" t="b">
        <v>1</v>
      </c>
      <c r="M268" s="19" t="b">
        <v>1</v>
      </c>
      <c r="N268" s="19" t="b">
        <v>0</v>
      </c>
      <c r="O268" s="19" t="s">
        <v>179</v>
      </c>
      <c r="P268" s="19" t="s">
        <v>60</v>
      </c>
      <c r="Q268" s="19" t="s">
        <v>284</v>
      </c>
      <c r="R268" s="20"/>
      <c r="S268" s="20"/>
      <c r="T268" s="20"/>
      <c r="U268" s="20"/>
      <c r="V268" s="20"/>
      <c r="W268" s="20"/>
      <c r="X268" s="20"/>
      <c r="Y268" s="20"/>
      <c r="Z268" s="20"/>
      <c r="AA268" s="20"/>
    </row>
    <row r="269">
      <c r="A269" s="19" t="s">
        <v>2007</v>
      </c>
      <c r="B269" s="19" t="s">
        <v>26</v>
      </c>
      <c r="C269" s="19" t="s">
        <v>218</v>
      </c>
      <c r="D269" s="19" t="s">
        <v>220</v>
      </c>
      <c r="E269" s="19" t="s">
        <v>227</v>
      </c>
      <c r="F269" s="19" t="s">
        <v>280</v>
      </c>
      <c r="G269" s="19" t="s">
        <v>280</v>
      </c>
      <c r="H269" s="19" t="s">
        <v>275</v>
      </c>
      <c r="I269" s="19" t="s">
        <v>37</v>
      </c>
      <c r="J269" s="20"/>
      <c r="K269" s="19" t="s">
        <v>41</v>
      </c>
      <c r="L269" s="19" t="b">
        <v>1</v>
      </c>
      <c r="M269" s="19" t="b">
        <v>0</v>
      </c>
      <c r="N269" s="19" t="b">
        <v>0</v>
      </c>
      <c r="O269" s="19" t="s">
        <v>178</v>
      </c>
      <c r="P269" s="19" t="s">
        <v>60</v>
      </c>
      <c r="Q269" s="19" t="s">
        <v>66</v>
      </c>
      <c r="R269" s="20"/>
      <c r="S269" s="20"/>
      <c r="T269" s="20"/>
      <c r="U269" s="20"/>
      <c r="V269" s="20"/>
      <c r="W269" s="20"/>
      <c r="X269" s="20"/>
      <c r="Y269" s="20"/>
      <c r="Z269" s="20"/>
      <c r="AA269" s="20"/>
    </row>
    <row r="270">
      <c r="A270" s="19" t="s">
        <v>2008</v>
      </c>
      <c r="B270" s="19" t="s">
        <v>26</v>
      </c>
      <c r="C270" s="19" t="s">
        <v>27</v>
      </c>
      <c r="D270" s="19" t="s">
        <v>222</v>
      </c>
      <c r="E270" s="19" t="s">
        <v>226</v>
      </c>
      <c r="F270" s="19" t="s">
        <v>320</v>
      </c>
      <c r="G270" s="19" t="s">
        <v>274</v>
      </c>
      <c r="H270" s="19" t="s">
        <v>300</v>
      </c>
      <c r="I270" s="19" t="s">
        <v>301</v>
      </c>
      <c r="J270" s="20"/>
      <c r="K270" s="19" t="s">
        <v>41</v>
      </c>
      <c r="L270" s="19" t="b">
        <v>1</v>
      </c>
      <c r="M270" s="19" t="b">
        <v>0</v>
      </c>
      <c r="N270" s="19" t="b">
        <v>0</v>
      </c>
      <c r="O270" s="19" t="s">
        <v>178</v>
      </c>
      <c r="P270" s="19" t="s">
        <v>60</v>
      </c>
      <c r="Q270" s="19" t="s">
        <v>63</v>
      </c>
      <c r="R270" s="20"/>
      <c r="S270" s="20"/>
      <c r="T270" s="20"/>
      <c r="U270" s="20"/>
      <c r="V270" s="20"/>
      <c r="W270" s="20"/>
      <c r="X270" s="20"/>
      <c r="Y270" s="20"/>
      <c r="Z270" s="20"/>
      <c r="AA270" s="20"/>
    </row>
    <row r="271">
      <c r="A271" s="19" t="s">
        <v>2009</v>
      </c>
      <c r="B271" s="19" t="s">
        <v>25</v>
      </c>
      <c r="C271" s="19" t="s">
        <v>27</v>
      </c>
      <c r="D271" s="19" t="s">
        <v>220</v>
      </c>
      <c r="E271" s="19" t="s">
        <v>227</v>
      </c>
      <c r="F271" s="19" t="s">
        <v>291</v>
      </c>
      <c r="G271" s="19" t="s">
        <v>291</v>
      </c>
      <c r="H271" s="19" t="s">
        <v>289</v>
      </c>
      <c r="I271" s="19" t="s">
        <v>37</v>
      </c>
      <c r="J271" s="19" t="s">
        <v>40</v>
      </c>
      <c r="K271" s="20"/>
      <c r="L271" s="19" t="b">
        <v>0</v>
      </c>
      <c r="M271" s="19" t="b">
        <v>0</v>
      </c>
      <c r="N271" s="19" t="b">
        <v>1</v>
      </c>
      <c r="O271" s="19" t="s">
        <v>177</v>
      </c>
      <c r="P271" s="19" t="s">
        <v>59</v>
      </c>
      <c r="Q271" s="19" t="s">
        <v>281</v>
      </c>
      <c r="R271" s="20"/>
      <c r="S271" s="20"/>
      <c r="T271" s="20"/>
      <c r="U271" s="20"/>
      <c r="V271" s="20"/>
      <c r="W271" s="20"/>
      <c r="X271" s="20"/>
      <c r="Y271" s="20"/>
      <c r="Z271" s="20"/>
      <c r="AA271" s="20"/>
    </row>
    <row r="272">
      <c r="A272" s="19" t="s">
        <v>2010</v>
      </c>
      <c r="B272" s="19" t="s">
        <v>26</v>
      </c>
      <c r="C272" s="19" t="s">
        <v>28</v>
      </c>
      <c r="D272" s="19" t="s">
        <v>220</v>
      </c>
      <c r="E272" s="19" t="s">
        <v>227</v>
      </c>
      <c r="F272" s="19" t="s">
        <v>280</v>
      </c>
      <c r="G272" s="19" t="s">
        <v>280</v>
      </c>
      <c r="H272" s="19" t="s">
        <v>275</v>
      </c>
      <c r="I272" s="19" t="s">
        <v>37</v>
      </c>
      <c r="J272" s="19" t="s">
        <v>40</v>
      </c>
      <c r="K272" s="20"/>
      <c r="L272" s="19" t="b">
        <v>0</v>
      </c>
      <c r="M272" s="19" t="b">
        <v>1</v>
      </c>
      <c r="N272" s="19" t="b">
        <v>0</v>
      </c>
      <c r="O272" s="19" t="s">
        <v>178</v>
      </c>
      <c r="P272" s="19" t="s">
        <v>59</v>
      </c>
      <c r="Q272" s="19" t="s">
        <v>66</v>
      </c>
      <c r="R272" s="20"/>
      <c r="S272" s="20"/>
      <c r="T272" s="20"/>
      <c r="U272" s="20"/>
      <c r="V272" s="20"/>
      <c r="W272" s="20"/>
      <c r="X272" s="20"/>
      <c r="Y272" s="20"/>
      <c r="Z272" s="20"/>
      <c r="AA272" s="20"/>
    </row>
    <row r="273">
      <c r="A273" s="19" t="s">
        <v>2011</v>
      </c>
      <c r="B273" s="19" t="s">
        <v>26</v>
      </c>
      <c r="C273" s="19" t="s">
        <v>28</v>
      </c>
      <c r="D273" s="19" t="s">
        <v>220</v>
      </c>
      <c r="E273" s="19" t="s">
        <v>227</v>
      </c>
      <c r="F273" s="19" t="s">
        <v>280</v>
      </c>
      <c r="G273" s="19" t="s">
        <v>280</v>
      </c>
      <c r="H273" s="19" t="s">
        <v>275</v>
      </c>
      <c r="I273" s="19" t="s">
        <v>37</v>
      </c>
      <c r="J273" s="19" t="s">
        <v>40</v>
      </c>
      <c r="K273" s="20"/>
      <c r="L273" s="19" t="b">
        <v>1</v>
      </c>
      <c r="M273" s="19" t="b">
        <v>1</v>
      </c>
      <c r="N273" s="19" t="b">
        <v>0</v>
      </c>
      <c r="O273" s="19" t="s">
        <v>178</v>
      </c>
      <c r="P273" s="19" t="s">
        <v>59</v>
      </c>
      <c r="Q273" s="19" t="s">
        <v>66</v>
      </c>
      <c r="R273" s="20"/>
      <c r="S273" s="20"/>
      <c r="T273" s="20"/>
      <c r="U273" s="20"/>
      <c r="V273" s="20"/>
      <c r="W273" s="20"/>
      <c r="X273" s="20"/>
      <c r="Y273" s="20"/>
      <c r="Z273" s="20"/>
      <c r="AA273" s="20"/>
    </row>
    <row r="274">
      <c r="A274" s="19" t="s">
        <v>2012</v>
      </c>
      <c r="B274" s="19" t="s">
        <v>25</v>
      </c>
      <c r="C274" s="19" t="s">
        <v>28</v>
      </c>
      <c r="D274" s="19" t="s">
        <v>220</v>
      </c>
      <c r="E274" s="19" t="s">
        <v>227</v>
      </c>
      <c r="F274" s="19" t="s">
        <v>291</v>
      </c>
      <c r="G274" s="19" t="s">
        <v>291</v>
      </c>
      <c r="H274" s="19" t="s">
        <v>289</v>
      </c>
      <c r="I274" s="19" t="s">
        <v>37</v>
      </c>
      <c r="J274" s="19" t="s">
        <v>40</v>
      </c>
      <c r="K274" s="20"/>
      <c r="L274" s="19" t="b">
        <v>1</v>
      </c>
      <c r="M274" s="19" t="b">
        <v>0</v>
      </c>
      <c r="N274" s="19" t="b">
        <v>0</v>
      </c>
      <c r="O274" s="19" t="s">
        <v>178</v>
      </c>
      <c r="P274" s="19" t="s">
        <v>60</v>
      </c>
      <c r="Q274" s="19" t="s">
        <v>284</v>
      </c>
      <c r="R274" s="20"/>
      <c r="S274" s="20"/>
      <c r="T274" s="20"/>
      <c r="U274" s="20"/>
      <c r="V274" s="20"/>
      <c r="W274" s="20"/>
      <c r="X274" s="20"/>
      <c r="Y274" s="20"/>
      <c r="Z274" s="20"/>
      <c r="AA274" s="20"/>
    </row>
    <row r="275">
      <c r="A275" s="19" t="s">
        <v>2013</v>
      </c>
      <c r="B275" s="19" t="s">
        <v>26</v>
      </c>
      <c r="C275" s="19" t="s">
        <v>28</v>
      </c>
      <c r="D275" s="19" t="s">
        <v>222</v>
      </c>
      <c r="E275" s="19" t="s">
        <v>227</v>
      </c>
      <c r="F275" s="19" t="s">
        <v>320</v>
      </c>
      <c r="G275" s="19" t="s">
        <v>274</v>
      </c>
      <c r="H275" s="19" t="s">
        <v>275</v>
      </c>
      <c r="I275" s="19" t="s">
        <v>276</v>
      </c>
      <c r="J275" s="19" t="s">
        <v>40</v>
      </c>
      <c r="K275" s="20"/>
      <c r="L275" s="19" t="b">
        <v>0</v>
      </c>
      <c r="M275" s="19" t="b">
        <v>0</v>
      </c>
      <c r="N275" s="19" t="b">
        <v>1</v>
      </c>
      <c r="O275" s="19" t="s">
        <v>179</v>
      </c>
      <c r="P275" s="19" t="s">
        <v>59</v>
      </c>
      <c r="Q275" s="19" t="s">
        <v>66</v>
      </c>
      <c r="R275" s="20"/>
      <c r="S275" s="20"/>
      <c r="T275" s="20"/>
      <c r="U275" s="20"/>
      <c r="V275" s="20"/>
      <c r="W275" s="20"/>
      <c r="X275" s="20"/>
      <c r="Y275" s="20"/>
      <c r="Z275" s="20"/>
      <c r="AA275" s="20"/>
    </row>
    <row r="276">
      <c r="A276" s="19" t="s">
        <v>2014</v>
      </c>
      <c r="B276" s="19" t="s">
        <v>26</v>
      </c>
      <c r="C276" s="19" t="s">
        <v>29</v>
      </c>
      <c r="D276" s="19" t="s">
        <v>220</v>
      </c>
      <c r="E276" s="19" t="s">
        <v>227</v>
      </c>
      <c r="F276" s="19" t="s">
        <v>280</v>
      </c>
      <c r="G276" s="19" t="s">
        <v>280</v>
      </c>
      <c r="H276" s="19" t="s">
        <v>275</v>
      </c>
      <c r="I276" s="19" t="s">
        <v>37</v>
      </c>
      <c r="J276" s="19" t="s">
        <v>40</v>
      </c>
      <c r="K276" s="20"/>
      <c r="L276" s="19" t="b">
        <v>1</v>
      </c>
      <c r="M276" s="19" t="b">
        <v>0</v>
      </c>
      <c r="N276" s="19" t="b">
        <v>0</v>
      </c>
      <c r="O276" s="19" t="s">
        <v>178</v>
      </c>
      <c r="P276" s="19" t="s">
        <v>60</v>
      </c>
      <c r="Q276" s="19" t="s">
        <v>66</v>
      </c>
      <c r="R276" s="20"/>
      <c r="S276" s="20"/>
      <c r="T276" s="20"/>
      <c r="U276" s="20"/>
      <c r="V276" s="20"/>
      <c r="W276" s="20"/>
      <c r="X276" s="20"/>
      <c r="Y276" s="20"/>
      <c r="Z276" s="20"/>
      <c r="AA276" s="20"/>
    </row>
    <row r="277">
      <c r="A277" s="19" t="s">
        <v>2015</v>
      </c>
      <c r="B277" s="19" t="s">
        <v>26</v>
      </c>
      <c r="C277" s="19" t="s">
        <v>28</v>
      </c>
      <c r="D277" s="19" t="s">
        <v>222</v>
      </c>
      <c r="E277" s="19" t="s">
        <v>227</v>
      </c>
      <c r="F277" s="19" t="s">
        <v>320</v>
      </c>
      <c r="G277" s="19" t="s">
        <v>274</v>
      </c>
      <c r="H277" s="19" t="s">
        <v>275</v>
      </c>
      <c r="I277" s="19" t="s">
        <v>276</v>
      </c>
      <c r="J277" s="19" t="s">
        <v>40</v>
      </c>
      <c r="K277" s="20"/>
      <c r="L277" s="19" t="b">
        <v>1</v>
      </c>
      <c r="M277" s="19" t="b">
        <v>0</v>
      </c>
      <c r="N277" s="19" t="b">
        <v>0</v>
      </c>
      <c r="O277" s="19" t="s">
        <v>178</v>
      </c>
      <c r="P277" s="19" t="s">
        <v>59</v>
      </c>
      <c r="Q277" s="19" t="s">
        <v>281</v>
      </c>
      <c r="R277" s="20"/>
      <c r="S277" s="20"/>
      <c r="T277" s="20"/>
      <c r="U277" s="20"/>
      <c r="V277" s="20"/>
      <c r="W277" s="20"/>
      <c r="X277" s="20"/>
      <c r="Y277" s="20"/>
      <c r="Z277" s="20"/>
      <c r="AA277" s="20"/>
    </row>
    <row r="278">
      <c r="A278" s="19" t="s">
        <v>2016</v>
      </c>
      <c r="B278" s="19" t="s">
        <v>26</v>
      </c>
      <c r="C278" s="19" t="s">
        <v>27</v>
      </c>
      <c r="D278" s="19" t="s">
        <v>220</v>
      </c>
      <c r="E278" s="19" t="s">
        <v>227</v>
      </c>
      <c r="F278" s="19" t="s">
        <v>280</v>
      </c>
      <c r="G278" s="19" t="s">
        <v>280</v>
      </c>
      <c r="H278" s="19" t="s">
        <v>275</v>
      </c>
      <c r="I278" s="19" t="s">
        <v>37</v>
      </c>
      <c r="J278" s="19" t="s">
        <v>40</v>
      </c>
      <c r="K278" s="20"/>
      <c r="L278" s="19" t="b">
        <v>1</v>
      </c>
      <c r="M278" s="19" t="b">
        <v>0</v>
      </c>
      <c r="N278" s="19" t="b">
        <v>0</v>
      </c>
      <c r="O278" s="19" t="s">
        <v>178</v>
      </c>
      <c r="P278" s="19" t="s">
        <v>60</v>
      </c>
      <c r="Q278" s="19" t="s">
        <v>284</v>
      </c>
      <c r="R278" s="20"/>
      <c r="S278" s="20"/>
      <c r="T278" s="20"/>
      <c r="U278" s="20"/>
      <c r="V278" s="20"/>
      <c r="W278" s="20"/>
      <c r="X278" s="20"/>
      <c r="Y278" s="20"/>
      <c r="Z278" s="20"/>
      <c r="AA278" s="20"/>
    </row>
    <row r="279">
      <c r="A279" s="19" t="s">
        <v>2017</v>
      </c>
      <c r="B279" s="19" t="s">
        <v>26</v>
      </c>
      <c r="C279" s="19" t="s">
        <v>27</v>
      </c>
      <c r="D279" s="19" t="s">
        <v>221</v>
      </c>
      <c r="E279" s="19" t="s">
        <v>227</v>
      </c>
      <c r="F279" s="19" t="s">
        <v>273</v>
      </c>
      <c r="G279" s="19" t="s">
        <v>274</v>
      </c>
      <c r="H279" s="19" t="s">
        <v>275</v>
      </c>
      <c r="I279" s="19" t="s">
        <v>276</v>
      </c>
      <c r="J279" s="19" t="s">
        <v>40</v>
      </c>
      <c r="K279" s="20"/>
      <c r="L279" s="19" t="b">
        <v>0</v>
      </c>
      <c r="M279" s="19" t="b">
        <v>0</v>
      </c>
      <c r="N279" s="19" t="b">
        <v>1</v>
      </c>
      <c r="O279" s="19" t="s">
        <v>178</v>
      </c>
      <c r="P279" s="19" t="s">
        <v>59</v>
      </c>
      <c r="Q279" s="19" t="s">
        <v>281</v>
      </c>
      <c r="R279" s="20"/>
      <c r="S279" s="20"/>
      <c r="T279" s="20"/>
      <c r="U279" s="20"/>
      <c r="V279" s="20"/>
      <c r="W279" s="20"/>
      <c r="X279" s="20"/>
      <c r="Y279" s="20"/>
      <c r="Z279" s="20"/>
      <c r="AA279" s="20"/>
    </row>
    <row r="280">
      <c r="A280" s="19" t="s">
        <v>2018</v>
      </c>
      <c r="B280" s="19" t="s">
        <v>26</v>
      </c>
      <c r="C280" s="19" t="s">
        <v>29</v>
      </c>
      <c r="D280" s="19" t="s">
        <v>220</v>
      </c>
      <c r="E280" s="19" t="s">
        <v>227</v>
      </c>
      <c r="F280" s="19" t="s">
        <v>280</v>
      </c>
      <c r="G280" s="19" t="s">
        <v>280</v>
      </c>
      <c r="H280" s="19" t="s">
        <v>275</v>
      </c>
      <c r="I280" s="19" t="s">
        <v>37</v>
      </c>
      <c r="J280" s="19" t="s">
        <v>40</v>
      </c>
      <c r="K280" s="20"/>
      <c r="L280" s="19" t="b">
        <v>1</v>
      </c>
      <c r="M280" s="19" t="b">
        <v>0</v>
      </c>
      <c r="N280" s="19" t="b">
        <v>0</v>
      </c>
      <c r="O280" s="19" t="s">
        <v>178</v>
      </c>
      <c r="P280" s="19" t="s">
        <v>60</v>
      </c>
      <c r="Q280" s="19" t="s">
        <v>281</v>
      </c>
      <c r="R280" s="20"/>
      <c r="S280" s="20"/>
      <c r="T280" s="20"/>
      <c r="U280" s="20"/>
      <c r="V280" s="20"/>
      <c r="W280" s="20"/>
      <c r="X280" s="20"/>
      <c r="Y280" s="20"/>
      <c r="Z280" s="20"/>
      <c r="AA280" s="20"/>
    </row>
    <row r="281">
      <c r="A281" s="19" t="s">
        <v>2019</v>
      </c>
      <c r="B281" s="19" t="s">
        <v>26</v>
      </c>
      <c r="C281" s="19" t="s">
        <v>28</v>
      </c>
      <c r="D281" s="19" t="s">
        <v>220</v>
      </c>
      <c r="E281" s="19" t="s">
        <v>227</v>
      </c>
      <c r="F281" s="19" t="s">
        <v>280</v>
      </c>
      <c r="G281" s="19" t="s">
        <v>280</v>
      </c>
      <c r="H281" s="19" t="s">
        <v>275</v>
      </c>
      <c r="I281" s="19" t="s">
        <v>37</v>
      </c>
      <c r="J281" s="19" t="s">
        <v>40</v>
      </c>
      <c r="K281" s="20"/>
      <c r="L281" s="19" t="b">
        <v>0</v>
      </c>
      <c r="M281" s="19" t="b">
        <v>0</v>
      </c>
      <c r="N281" s="19" t="b">
        <v>1</v>
      </c>
      <c r="O281" s="19" t="s">
        <v>178</v>
      </c>
      <c r="P281" s="19" t="s">
        <v>59</v>
      </c>
      <c r="Q281" s="19" t="s">
        <v>66</v>
      </c>
      <c r="R281" s="20"/>
      <c r="S281" s="20"/>
      <c r="T281" s="20"/>
      <c r="U281" s="20"/>
      <c r="V281" s="20"/>
      <c r="W281" s="20"/>
      <c r="X281" s="20"/>
      <c r="Y281" s="20"/>
      <c r="Z281" s="20"/>
      <c r="AA281" s="20"/>
    </row>
    <row r="282">
      <c r="A282" s="19" t="s">
        <v>2020</v>
      </c>
      <c r="B282" s="19" t="s">
        <v>217</v>
      </c>
      <c r="C282" s="19" t="s">
        <v>27</v>
      </c>
      <c r="D282" s="19" t="s">
        <v>222</v>
      </c>
      <c r="E282" s="19" t="s">
        <v>227</v>
      </c>
      <c r="F282" s="19" t="s">
        <v>960</v>
      </c>
      <c r="G282" s="19" t="s">
        <v>459</v>
      </c>
      <c r="H282" s="19" t="s">
        <v>400</v>
      </c>
      <c r="I282" s="19" t="s">
        <v>276</v>
      </c>
      <c r="J282" s="20"/>
      <c r="K282" s="19" t="s">
        <v>41</v>
      </c>
      <c r="L282" s="19" t="b">
        <v>1</v>
      </c>
      <c r="M282" s="19" t="b">
        <v>1</v>
      </c>
      <c r="N282" s="19" t="b">
        <v>0</v>
      </c>
      <c r="O282" s="19" t="s">
        <v>177</v>
      </c>
      <c r="P282" s="19" t="s">
        <v>60</v>
      </c>
      <c r="Q282" s="19" t="s">
        <v>281</v>
      </c>
      <c r="R282" s="20"/>
      <c r="S282" s="20"/>
      <c r="T282" s="20"/>
      <c r="U282" s="20"/>
      <c r="V282" s="20"/>
      <c r="W282" s="20"/>
      <c r="X282" s="20"/>
      <c r="Y282" s="20"/>
      <c r="Z282" s="20"/>
      <c r="AA282" s="20"/>
    </row>
    <row r="283">
      <c r="A283" s="19" t="s">
        <v>2021</v>
      </c>
      <c r="B283" s="19" t="s">
        <v>26</v>
      </c>
      <c r="C283" s="19" t="s">
        <v>28</v>
      </c>
      <c r="D283" s="19" t="s">
        <v>221</v>
      </c>
      <c r="E283" s="19" t="s">
        <v>227</v>
      </c>
      <c r="F283" s="19" t="s">
        <v>273</v>
      </c>
      <c r="G283" s="19" t="s">
        <v>274</v>
      </c>
      <c r="H283" s="19" t="s">
        <v>275</v>
      </c>
      <c r="I283" s="19" t="s">
        <v>276</v>
      </c>
      <c r="J283" s="19" t="s">
        <v>40</v>
      </c>
      <c r="K283" s="20"/>
      <c r="L283" s="19" t="b">
        <v>1</v>
      </c>
      <c r="M283" s="19" t="b">
        <v>0</v>
      </c>
      <c r="N283" s="19" t="b">
        <v>0</v>
      </c>
      <c r="O283" s="19" t="s">
        <v>177</v>
      </c>
      <c r="P283" s="19" t="s">
        <v>60</v>
      </c>
      <c r="Q283" s="19" t="s">
        <v>281</v>
      </c>
      <c r="R283" s="20"/>
      <c r="S283" s="20"/>
      <c r="T283" s="20"/>
      <c r="U283" s="20"/>
      <c r="V283" s="20"/>
      <c r="W283" s="20"/>
      <c r="X283" s="20"/>
      <c r="Y283" s="20"/>
      <c r="Z283" s="20"/>
      <c r="AA283" s="20"/>
    </row>
    <row r="284">
      <c r="A284" s="19" t="s">
        <v>2022</v>
      </c>
      <c r="B284" s="19" t="s">
        <v>26</v>
      </c>
      <c r="C284" s="19" t="s">
        <v>28</v>
      </c>
      <c r="D284" s="19" t="s">
        <v>220</v>
      </c>
      <c r="E284" s="19" t="s">
        <v>227</v>
      </c>
      <c r="F284" s="19" t="s">
        <v>280</v>
      </c>
      <c r="G284" s="19" t="s">
        <v>280</v>
      </c>
      <c r="H284" s="19" t="s">
        <v>275</v>
      </c>
      <c r="I284" s="19" t="s">
        <v>37</v>
      </c>
      <c r="J284" s="19" t="s">
        <v>40</v>
      </c>
      <c r="K284" s="20"/>
      <c r="L284" s="19" t="b">
        <v>0</v>
      </c>
      <c r="M284" s="19" t="b">
        <v>0</v>
      </c>
      <c r="N284" s="19" t="b">
        <v>1</v>
      </c>
      <c r="O284" s="19" t="s">
        <v>177</v>
      </c>
      <c r="P284" s="19" t="s">
        <v>59</v>
      </c>
      <c r="Q284" s="19" t="s">
        <v>66</v>
      </c>
      <c r="R284" s="20"/>
      <c r="S284" s="20"/>
      <c r="T284" s="20"/>
      <c r="U284" s="20"/>
      <c r="V284" s="20"/>
      <c r="W284" s="20"/>
      <c r="X284" s="20"/>
      <c r="Y284" s="20"/>
      <c r="Z284" s="20"/>
      <c r="AA284" s="20"/>
    </row>
    <row r="285">
      <c r="A285" s="19" t="s">
        <v>2023</v>
      </c>
      <c r="B285" s="19" t="s">
        <v>26</v>
      </c>
      <c r="C285" s="19" t="s">
        <v>28</v>
      </c>
      <c r="D285" s="19" t="s">
        <v>220</v>
      </c>
      <c r="E285" s="19" t="s">
        <v>227</v>
      </c>
      <c r="F285" s="19" t="s">
        <v>280</v>
      </c>
      <c r="G285" s="19" t="s">
        <v>280</v>
      </c>
      <c r="H285" s="19" t="s">
        <v>275</v>
      </c>
      <c r="I285" s="19" t="s">
        <v>37</v>
      </c>
      <c r="J285" s="19" t="s">
        <v>40</v>
      </c>
      <c r="K285" s="20"/>
      <c r="L285" s="19" t="b">
        <v>1</v>
      </c>
      <c r="M285" s="19" t="b">
        <v>0</v>
      </c>
      <c r="N285" s="19" t="b">
        <v>0</v>
      </c>
      <c r="O285" s="19" t="s">
        <v>180</v>
      </c>
      <c r="P285" s="19" t="s">
        <v>59</v>
      </c>
      <c r="Q285" s="19" t="s">
        <v>284</v>
      </c>
      <c r="R285" s="20"/>
      <c r="S285" s="20"/>
      <c r="T285" s="20"/>
      <c r="U285" s="20"/>
      <c r="V285" s="20"/>
      <c r="W285" s="20"/>
      <c r="X285" s="20"/>
      <c r="Y285" s="20"/>
      <c r="Z285" s="20"/>
      <c r="AA285" s="20"/>
    </row>
    <row r="286">
      <c r="A286" s="19" t="s">
        <v>2024</v>
      </c>
      <c r="B286" s="19" t="s">
        <v>26</v>
      </c>
      <c r="C286" s="19" t="s">
        <v>29</v>
      </c>
      <c r="D286" s="19" t="s">
        <v>221</v>
      </c>
      <c r="E286" s="19" t="s">
        <v>226</v>
      </c>
      <c r="F286" s="19" t="s">
        <v>273</v>
      </c>
      <c r="G286" s="19" t="s">
        <v>274</v>
      </c>
      <c r="H286" s="19" t="s">
        <v>300</v>
      </c>
      <c r="I286" s="19" t="s">
        <v>301</v>
      </c>
      <c r="J286" s="20"/>
      <c r="K286" s="19" t="s">
        <v>41</v>
      </c>
      <c r="L286" s="19" t="b">
        <v>0</v>
      </c>
      <c r="M286" s="19" t="b">
        <v>1</v>
      </c>
      <c r="N286" s="19" t="b">
        <v>0</v>
      </c>
      <c r="O286" s="19" t="s">
        <v>177</v>
      </c>
      <c r="P286" s="19" t="s">
        <v>59</v>
      </c>
      <c r="Q286" s="19" t="s">
        <v>281</v>
      </c>
      <c r="R286" s="20"/>
      <c r="S286" s="20"/>
      <c r="T286" s="20"/>
      <c r="U286" s="20"/>
      <c r="V286" s="20"/>
      <c r="W286" s="20"/>
      <c r="X286" s="20"/>
      <c r="Y286" s="20"/>
      <c r="Z286" s="20"/>
      <c r="AA286" s="20"/>
    </row>
    <row r="287">
      <c r="A287" s="19" t="s">
        <v>2025</v>
      </c>
      <c r="B287" s="19" t="s">
        <v>26</v>
      </c>
      <c r="C287" s="19" t="s">
        <v>28</v>
      </c>
      <c r="D287" s="19" t="s">
        <v>221</v>
      </c>
      <c r="E287" s="19" t="s">
        <v>227</v>
      </c>
      <c r="F287" s="19" t="s">
        <v>273</v>
      </c>
      <c r="G287" s="19" t="s">
        <v>274</v>
      </c>
      <c r="H287" s="19" t="s">
        <v>275</v>
      </c>
      <c r="I287" s="19" t="s">
        <v>276</v>
      </c>
      <c r="J287" s="19" t="s">
        <v>40</v>
      </c>
      <c r="K287" s="20"/>
      <c r="L287" s="19" t="b">
        <v>0</v>
      </c>
      <c r="M287" s="19" t="b">
        <v>1</v>
      </c>
      <c r="N287" s="19" t="b">
        <v>0</v>
      </c>
      <c r="O287" s="19" t="s">
        <v>178</v>
      </c>
      <c r="P287" s="19" t="s">
        <v>59</v>
      </c>
      <c r="Q287" s="19" t="s">
        <v>281</v>
      </c>
      <c r="R287" s="20"/>
      <c r="S287" s="20"/>
      <c r="T287" s="20"/>
      <c r="U287" s="20"/>
      <c r="V287" s="20"/>
      <c r="W287" s="20"/>
      <c r="X287" s="20"/>
      <c r="Y287" s="20"/>
      <c r="Z287" s="20"/>
      <c r="AA287" s="20"/>
    </row>
    <row r="288">
      <c r="A288" s="19" t="s">
        <v>2026</v>
      </c>
      <c r="B288" s="19" t="s">
        <v>25</v>
      </c>
      <c r="C288" s="19" t="s">
        <v>28</v>
      </c>
      <c r="D288" s="19" t="s">
        <v>220</v>
      </c>
      <c r="E288" s="19" t="s">
        <v>227</v>
      </c>
      <c r="F288" s="19" t="s">
        <v>291</v>
      </c>
      <c r="G288" s="19" t="s">
        <v>291</v>
      </c>
      <c r="H288" s="19" t="s">
        <v>289</v>
      </c>
      <c r="I288" s="19" t="s">
        <v>37</v>
      </c>
      <c r="J288" s="19" t="s">
        <v>40</v>
      </c>
      <c r="K288" s="20"/>
      <c r="L288" s="19" t="b">
        <v>1</v>
      </c>
      <c r="M288" s="19" t="b">
        <v>1</v>
      </c>
      <c r="N288" s="19" t="b">
        <v>0</v>
      </c>
      <c r="O288" s="19" t="s">
        <v>178</v>
      </c>
      <c r="P288" s="19" t="s">
        <v>59</v>
      </c>
      <c r="Q288" s="20"/>
      <c r="R288" s="20"/>
      <c r="S288" s="20"/>
      <c r="T288" s="20"/>
      <c r="U288" s="20"/>
      <c r="V288" s="20"/>
      <c r="W288" s="20"/>
      <c r="X288" s="20"/>
      <c r="Y288" s="20"/>
      <c r="Z288" s="20"/>
      <c r="AA288" s="20"/>
    </row>
    <row r="289">
      <c r="A289" s="19" t="s">
        <v>2027</v>
      </c>
      <c r="B289" s="19" t="s">
        <v>25</v>
      </c>
      <c r="C289" s="19" t="s">
        <v>27</v>
      </c>
      <c r="D289" s="19" t="s">
        <v>220</v>
      </c>
      <c r="E289" s="19" t="s">
        <v>226</v>
      </c>
      <c r="F289" s="19" t="s">
        <v>291</v>
      </c>
      <c r="G289" s="19" t="s">
        <v>291</v>
      </c>
      <c r="H289" s="19" t="s">
        <v>303</v>
      </c>
      <c r="I289" s="19" t="s">
        <v>36</v>
      </c>
      <c r="J289" s="20"/>
      <c r="K289" s="19" t="s">
        <v>41</v>
      </c>
      <c r="L289" s="19" t="b">
        <v>0</v>
      </c>
      <c r="M289" s="19" t="b">
        <v>0</v>
      </c>
      <c r="N289" s="19" t="b">
        <v>1</v>
      </c>
      <c r="O289" s="19" t="s">
        <v>178</v>
      </c>
      <c r="P289" s="19" t="s">
        <v>59</v>
      </c>
      <c r="Q289" s="19" t="s">
        <v>281</v>
      </c>
      <c r="R289" s="20"/>
      <c r="S289" s="20"/>
      <c r="T289" s="20"/>
      <c r="U289" s="20"/>
      <c r="V289" s="20"/>
      <c r="W289" s="20"/>
      <c r="X289" s="20"/>
      <c r="Y289" s="20"/>
      <c r="Z289" s="20"/>
      <c r="AA289" s="20"/>
    </row>
    <row r="290">
      <c r="A290" s="19" t="s">
        <v>2028</v>
      </c>
      <c r="B290" s="19" t="s">
        <v>26</v>
      </c>
      <c r="C290" s="19" t="s">
        <v>28</v>
      </c>
      <c r="D290" s="19" t="s">
        <v>220</v>
      </c>
      <c r="E290" s="19" t="s">
        <v>227</v>
      </c>
      <c r="F290" s="19" t="s">
        <v>280</v>
      </c>
      <c r="G290" s="19" t="s">
        <v>280</v>
      </c>
      <c r="H290" s="19" t="s">
        <v>275</v>
      </c>
      <c r="I290" s="19" t="s">
        <v>37</v>
      </c>
      <c r="J290" s="19" t="s">
        <v>40</v>
      </c>
      <c r="K290" s="20"/>
      <c r="L290" s="19" t="b">
        <v>1</v>
      </c>
      <c r="M290" s="19" t="b">
        <v>0</v>
      </c>
      <c r="N290" s="19" t="b">
        <v>0</v>
      </c>
      <c r="O290" s="19" t="s">
        <v>179</v>
      </c>
      <c r="P290" s="19" t="s">
        <v>59</v>
      </c>
      <c r="Q290" s="19" t="s">
        <v>281</v>
      </c>
      <c r="R290" s="20"/>
      <c r="S290" s="20"/>
      <c r="T290" s="20"/>
      <c r="U290" s="20"/>
      <c r="V290" s="20"/>
      <c r="W290" s="20"/>
      <c r="X290" s="20"/>
      <c r="Y290" s="20"/>
      <c r="Z290" s="20"/>
      <c r="AA290" s="20"/>
    </row>
    <row r="291">
      <c r="A291" s="19" t="s">
        <v>2029</v>
      </c>
      <c r="B291" s="19" t="s">
        <v>26</v>
      </c>
      <c r="C291" s="19" t="s">
        <v>28</v>
      </c>
      <c r="D291" s="19" t="s">
        <v>222</v>
      </c>
      <c r="E291" s="19" t="s">
        <v>226</v>
      </c>
      <c r="F291" s="19" t="s">
        <v>320</v>
      </c>
      <c r="G291" s="19" t="s">
        <v>274</v>
      </c>
      <c r="H291" s="19" t="s">
        <v>300</v>
      </c>
      <c r="I291" s="19" t="s">
        <v>301</v>
      </c>
      <c r="J291" s="20"/>
      <c r="K291" s="19" t="s">
        <v>41</v>
      </c>
      <c r="L291" s="19" t="b">
        <v>1</v>
      </c>
      <c r="M291" s="19" t="b">
        <v>0</v>
      </c>
      <c r="N291" s="19" t="b">
        <v>1</v>
      </c>
      <c r="O291" s="19" t="s">
        <v>178</v>
      </c>
      <c r="P291" s="19" t="s">
        <v>59</v>
      </c>
      <c r="Q291" s="19" t="s">
        <v>63</v>
      </c>
      <c r="R291" s="20"/>
      <c r="S291" s="20"/>
      <c r="T291" s="20"/>
      <c r="U291" s="20"/>
      <c r="V291" s="20"/>
      <c r="W291" s="20"/>
      <c r="X291" s="20"/>
      <c r="Y291" s="20"/>
      <c r="Z291" s="20"/>
      <c r="AA291" s="20"/>
    </row>
    <row r="292">
      <c r="A292" s="19" t="s">
        <v>2030</v>
      </c>
      <c r="B292" s="19" t="s">
        <v>26</v>
      </c>
      <c r="C292" s="19" t="s">
        <v>27</v>
      </c>
      <c r="D292" s="19" t="s">
        <v>221</v>
      </c>
      <c r="E292" s="19" t="s">
        <v>227</v>
      </c>
      <c r="F292" s="19" t="s">
        <v>273</v>
      </c>
      <c r="G292" s="19" t="s">
        <v>274</v>
      </c>
      <c r="H292" s="19" t="s">
        <v>275</v>
      </c>
      <c r="I292" s="19" t="s">
        <v>276</v>
      </c>
      <c r="J292" s="20"/>
      <c r="K292" s="19" t="s">
        <v>41</v>
      </c>
      <c r="L292" s="19" t="b">
        <v>1</v>
      </c>
      <c r="M292" s="19" t="b">
        <v>0</v>
      </c>
      <c r="N292" s="19" t="b">
        <v>0</v>
      </c>
      <c r="O292" s="19" t="s">
        <v>179</v>
      </c>
      <c r="P292" s="19" t="s">
        <v>60</v>
      </c>
      <c r="Q292" s="19" t="s">
        <v>63</v>
      </c>
      <c r="R292" s="20"/>
      <c r="S292" s="20"/>
      <c r="T292" s="20"/>
      <c r="U292" s="20"/>
      <c r="V292" s="20"/>
      <c r="W292" s="20"/>
      <c r="X292" s="20"/>
      <c r="Y292" s="20"/>
      <c r="Z292" s="20"/>
      <c r="AA292" s="20"/>
    </row>
    <row r="293">
      <c r="A293" s="19" t="s">
        <v>2031</v>
      </c>
      <c r="B293" s="19" t="s">
        <v>26</v>
      </c>
      <c r="C293" s="19" t="s">
        <v>28</v>
      </c>
      <c r="D293" s="19" t="s">
        <v>220</v>
      </c>
      <c r="E293" s="19" t="s">
        <v>227</v>
      </c>
      <c r="F293" s="19" t="s">
        <v>280</v>
      </c>
      <c r="G293" s="19" t="s">
        <v>280</v>
      </c>
      <c r="H293" s="19" t="s">
        <v>275</v>
      </c>
      <c r="I293" s="19" t="s">
        <v>37</v>
      </c>
      <c r="J293" s="19" t="s">
        <v>40</v>
      </c>
      <c r="K293" s="20"/>
      <c r="L293" s="19" t="b">
        <v>1</v>
      </c>
      <c r="M293" s="19" t="b">
        <v>1</v>
      </c>
      <c r="N293" s="19" t="b">
        <v>0</v>
      </c>
      <c r="O293" s="19" t="s">
        <v>179</v>
      </c>
      <c r="P293" s="19" t="s">
        <v>59</v>
      </c>
      <c r="Q293" s="19" t="s">
        <v>63</v>
      </c>
      <c r="R293" s="20"/>
      <c r="S293" s="20"/>
      <c r="T293" s="20"/>
      <c r="U293" s="20"/>
      <c r="V293" s="20"/>
      <c r="W293" s="20"/>
      <c r="X293" s="20"/>
      <c r="Y293" s="20"/>
      <c r="Z293" s="20"/>
      <c r="AA293" s="20"/>
    </row>
    <row r="294">
      <c r="A294" s="19" t="s">
        <v>2032</v>
      </c>
      <c r="B294" s="19" t="s">
        <v>25</v>
      </c>
      <c r="C294" s="19" t="s">
        <v>29</v>
      </c>
      <c r="D294" s="19" t="s">
        <v>220</v>
      </c>
      <c r="E294" s="19" t="s">
        <v>227</v>
      </c>
      <c r="F294" s="19" t="s">
        <v>291</v>
      </c>
      <c r="G294" s="19" t="s">
        <v>291</v>
      </c>
      <c r="H294" s="19" t="s">
        <v>289</v>
      </c>
      <c r="I294" s="19" t="s">
        <v>37</v>
      </c>
      <c r="J294" s="20"/>
      <c r="K294" s="19" t="s">
        <v>41</v>
      </c>
      <c r="L294" s="19" t="b">
        <v>0</v>
      </c>
      <c r="M294" s="19" t="b">
        <v>0</v>
      </c>
      <c r="N294" s="19" t="b">
        <v>1</v>
      </c>
      <c r="O294" s="19" t="s">
        <v>177</v>
      </c>
      <c r="P294" s="19" t="s">
        <v>60</v>
      </c>
      <c r="Q294" s="19" t="s">
        <v>284</v>
      </c>
      <c r="R294" s="20"/>
      <c r="S294" s="20"/>
      <c r="T294" s="20"/>
      <c r="U294" s="20"/>
      <c r="V294" s="20"/>
      <c r="W294" s="20"/>
      <c r="X294" s="20"/>
      <c r="Y294" s="20"/>
      <c r="Z294" s="20"/>
      <c r="AA294" s="20"/>
    </row>
    <row r="295">
      <c r="A295" s="19" t="s">
        <v>2033</v>
      </c>
      <c r="B295" s="19" t="s">
        <v>25</v>
      </c>
      <c r="C295" s="19" t="s">
        <v>28</v>
      </c>
      <c r="D295" s="19" t="s">
        <v>220</v>
      </c>
      <c r="E295" s="19" t="s">
        <v>227</v>
      </c>
      <c r="F295" s="19" t="s">
        <v>291</v>
      </c>
      <c r="G295" s="19" t="s">
        <v>291</v>
      </c>
      <c r="H295" s="19" t="s">
        <v>289</v>
      </c>
      <c r="I295" s="19" t="s">
        <v>37</v>
      </c>
      <c r="J295" s="19" t="s">
        <v>40</v>
      </c>
      <c r="K295" s="20"/>
      <c r="L295" s="19" t="b">
        <v>0</v>
      </c>
      <c r="M295" s="19" t="b">
        <v>0</v>
      </c>
      <c r="N295" s="19" t="b">
        <v>1</v>
      </c>
      <c r="O295" s="19" t="s">
        <v>180</v>
      </c>
      <c r="P295" s="19" t="s">
        <v>60</v>
      </c>
      <c r="Q295" s="19" t="s">
        <v>66</v>
      </c>
      <c r="R295" s="20"/>
      <c r="S295" s="20"/>
      <c r="T295" s="20"/>
      <c r="U295" s="20"/>
      <c r="V295" s="20"/>
      <c r="W295" s="20"/>
      <c r="X295" s="20"/>
      <c r="Y295" s="20"/>
      <c r="Z295" s="20"/>
      <c r="AA295" s="20"/>
    </row>
    <row r="296">
      <c r="A296" s="19" t="s">
        <v>2034</v>
      </c>
      <c r="B296" s="19" t="s">
        <v>26</v>
      </c>
      <c r="C296" s="19" t="s">
        <v>28</v>
      </c>
      <c r="D296" s="19" t="s">
        <v>217</v>
      </c>
      <c r="E296" s="19" t="s">
        <v>227</v>
      </c>
      <c r="F296" s="20"/>
      <c r="G296" s="20"/>
      <c r="H296" s="19" t="s">
        <v>275</v>
      </c>
      <c r="I296" s="20"/>
      <c r="J296" s="19" t="s">
        <v>40</v>
      </c>
      <c r="K296" s="20"/>
      <c r="L296" s="19" t="b">
        <v>0</v>
      </c>
      <c r="M296" s="19" t="b">
        <v>0</v>
      </c>
      <c r="N296" s="19" t="b">
        <v>1</v>
      </c>
      <c r="O296" s="19" t="s">
        <v>178</v>
      </c>
      <c r="P296" s="19" t="s">
        <v>60</v>
      </c>
      <c r="Q296" s="19" t="s">
        <v>66</v>
      </c>
      <c r="R296" s="20"/>
      <c r="S296" s="20"/>
      <c r="T296" s="20"/>
      <c r="U296" s="20"/>
      <c r="V296" s="20"/>
      <c r="W296" s="20"/>
      <c r="X296" s="20"/>
      <c r="Y296" s="20"/>
      <c r="Z296" s="20"/>
      <c r="AA296" s="20"/>
    </row>
    <row r="297">
      <c r="A297" s="19" t="s">
        <v>2035</v>
      </c>
      <c r="B297" s="19" t="s">
        <v>26</v>
      </c>
      <c r="C297" s="19" t="s">
        <v>27</v>
      </c>
      <c r="D297" s="19" t="s">
        <v>220</v>
      </c>
      <c r="E297" s="19" t="s">
        <v>227</v>
      </c>
      <c r="F297" s="19" t="s">
        <v>280</v>
      </c>
      <c r="G297" s="19" t="s">
        <v>280</v>
      </c>
      <c r="H297" s="19" t="s">
        <v>275</v>
      </c>
      <c r="I297" s="19" t="s">
        <v>37</v>
      </c>
      <c r="J297" s="19" t="s">
        <v>40</v>
      </c>
      <c r="K297" s="20"/>
      <c r="L297" s="19" t="b">
        <v>1</v>
      </c>
      <c r="M297" s="19" t="b">
        <v>0</v>
      </c>
      <c r="N297" s="19" t="b">
        <v>0</v>
      </c>
      <c r="O297" s="19" t="s">
        <v>178</v>
      </c>
      <c r="P297" s="19" t="s">
        <v>59</v>
      </c>
      <c r="Q297" s="19" t="s">
        <v>66</v>
      </c>
      <c r="R297" s="20"/>
      <c r="S297" s="20"/>
      <c r="T297" s="20"/>
      <c r="U297" s="20"/>
      <c r="V297" s="20"/>
      <c r="W297" s="20"/>
      <c r="X297" s="20"/>
      <c r="Y297" s="20"/>
      <c r="Z297" s="20"/>
      <c r="AA297" s="20"/>
    </row>
    <row r="298">
      <c r="A298" s="19" t="s">
        <v>2036</v>
      </c>
      <c r="B298" s="19" t="s">
        <v>26</v>
      </c>
      <c r="C298" s="19" t="s">
        <v>28</v>
      </c>
      <c r="D298" s="19" t="s">
        <v>220</v>
      </c>
      <c r="E298" s="19" t="s">
        <v>227</v>
      </c>
      <c r="F298" s="19" t="s">
        <v>280</v>
      </c>
      <c r="G298" s="19" t="s">
        <v>280</v>
      </c>
      <c r="H298" s="19" t="s">
        <v>275</v>
      </c>
      <c r="I298" s="19" t="s">
        <v>37</v>
      </c>
      <c r="J298" s="19" t="s">
        <v>40</v>
      </c>
      <c r="K298" s="20"/>
      <c r="L298" s="19" t="b">
        <v>1</v>
      </c>
      <c r="M298" s="19" t="b">
        <v>0</v>
      </c>
      <c r="N298" s="19" t="b">
        <v>0</v>
      </c>
      <c r="O298" s="19" t="s">
        <v>179</v>
      </c>
      <c r="P298" s="19" t="s">
        <v>59</v>
      </c>
      <c r="Q298" s="19" t="s">
        <v>284</v>
      </c>
      <c r="R298" s="20"/>
      <c r="S298" s="20"/>
      <c r="T298" s="20"/>
      <c r="U298" s="20"/>
      <c r="V298" s="20"/>
      <c r="W298" s="20"/>
      <c r="X298" s="20"/>
      <c r="Y298" s="20"/>
      <c r="Z298" s="20"/>
      <c r="AA298" s="20"/>
    </row>
    <row r="299">
      <c r="A299" s="19" t="s">
        <v>2037</v>
      </c>
      <c r="B299" s="19" t="s">
        <v>26</v>
      </c>
      <c r="C299" s="19" t="s">
        <v>29</v>
      </c>
      <c r="D299" s="19" t="s">
        <v>221</v>
      </c>
      <c r="E299" s="19" t="s">
        <v>227</v>
      </c>
      <c r="F299" s="19" t="s">
        <v>273</v>
      </c>
      <c r="G299" s="19" t="s">
        <v>274</v>
      </c>
      <c r="H299" s="19" t="s">
        <v>275</v>
      </c>
      <c r="I299" s="19" t="s">
        <v>276</v>
      </c>
      <c r="J299" s="19" t="s">
        <v>40</v>
      </c>
      <c r="K299" s="20"/>
      <c r="L299" s="19" t="b">
        <v>0</v>
      </c>
      <c r="M299" s="19" t="b">
        <v>1</v>
      </c>
      <c r="N299" s="19" t="b">
        <v>0</v>
      </c>
      <c r="O299" s="19" t="s">
        <v>177</v>
      </c>
      <c r="P299" s="19" t="s">
        <v>60</v>
      </c>
      <c r="Q299" s="19" t="s">
        <v>281</v>
      </c>
      <c r="R299" s="20"/>
      <c r="S299" s="20"/>
      <c r="T299" s="20"/>
      <c r="U299" s="20"/>
      <c r="V299" s="20"/>
      <c r="W299" s="20"/>
      <c r="X299" s="20"/>
      <c r="Y299" s="20"/>
      <c r="Z299" s="20"/>
      <c r="AA299" s="20"/>
    </row>
    <row r="300">
      <c r="A300" s="19" t="s">
        <v>2038</v>
      </c>
      <c r="B300" s="19" t="s">
        <v>26</v>
      </c>
      <c r="C300" s="19" t="s">
        <v>27</v>
      </c>
      <c r="D300" s="19" t="s">
        <v>221</v>
      </c>
      <c r="E300" s="19" t="s">
        <v>227</v>
      </c>
      <c r="F300" s="19" t="s">
        <v>273</v>
      </c>
      <c r="G300" s="19" t="s">
        <v>274</v>
      </c>
      <c r="H300" s="19" t="s">
        <v>275</v>
      </c>
      <c r="I300" s="19" t="s">
        <v>276</v>
      </c>
      <c r="J300" s="19" t="s">
        <v>40</v>
      </c>
      <c r="K300" s="20"/>
      <c r="L300" s="19" t="b">
        <v>0</v>
      </c>
      <c r="M300" s="19" t="b">
        <v>1</v>
      </c>
      <c r="N300" s="19" t="b">
        <v>0</v>
      </c>
      <c r="O300" s="19" t="s">
        <v>178</v>
      </c>
      <c r="P300" s="19" t="s">
        <v>59</v>
      </c>
      <c r="Q300" s="19" t="s">
        <v>63</v>
      </c>
      <c r="R300" s="20"/>
      <c r="S300" s="20"/>
      <c r="T300" s="20"/>
      <c r="U300" s="20"/>
      <c r="V300" s="20"/>
      <c r="W300" s="20"/>
      <c r="X300" s="20"/>
      <c r="Y300" s="20"/>
      <c r="Z300" s="20"/>
      <c r="AA300" s="20"/>
    </row>
    <row r="301">
      <c r="A301" s="19" t="s">
        <v>2039</v>
      </c>
      <c r="B301" s="19" t="s">
        <v>26</v>
      </c>
      <c r="C301" s="19" t="s">
        <v>28</v>
      </c>
      <c r="D301" s="19" t="s">
        <v>220</v>
      </c>
      <c r="E301" s="19" t="s">
        <v>227</v>
      </c>
      <c r="F301" s="19" t="s">
        <v>280</v>
      </c>
      <c r="G301" s="19" t="s">
        <v>280</v>
      </c>
      <c r="H301" s="19" t="s">
        <v>275</v>
      </c>
      <c r="I301" s="19" t="s">
        <v>37</v>
      </c>
      <c r="J301" s="19" t="s">
        <v>40</v>
      </c>
      <c r="K301" s="20"/>
      <c r="L301" s="19" t="b">
        <v>1</v>
      </c>
      <c r="M301" s="19" t="b">
        <v>1</v>
      </c>
      <c r="N301" s="19" t="b">
        <v>0</v>
      </c>
      <c r="O301" s="19" t="s">
        <v>178</v>
      </c>
      <c r="P301" s="19" t="s">
        <v>60</v>
      </c>
      <c r="Q301" s="19" t="s">
        <v>66</v>
      </c>
      <c r="R301" s="20"/>
      <c r="S301" s="20"/>
      <c r="T301" s="20"/>
      <c r="U301" s="20"/>
      <c r="V301" s="20"/>
      <c r="W301" s="20"/>
      <c r="X301" s="20"/>
      <c r="Y301" s="20"/>
      <c r="Z301" s="20"/>
      <c r="AA301" s="20"/>
    </row>
    <row r="302">
      <c r="A302" s="19" t="s">
        <v>2040</v>
      </c>
      <c r="B302" s="19" t="s">
        <v>26</v>
      </c>
      <c r="C302" s="19" t="s">
        <v>28</v>
      </c>
      <c r="D302" s="19" t="s">
        <v>221</v>
      </c>
      <c r="E302" s="19" t="s">
        <v>227</v>
      </c>
      <c r="F302" s="19" t="s">
        <v>273</v>
      </c>
      <c r="G302" s="19" t="s">
        <v>274</v>
      </c>
      <c r="H302" s="19" t="s">
        <v>275</v>
      </c>
      <c r="I302" s="19" t="s">
        <v>276</v>
      </c>
      <c r="J302" s="19" t="s">
        <v>40</v>
      </c>
      <c r="K302" s="20"/>
      <c r="L302" s="19" t="b">
        <v>1</v>
      </c>
      <c r="M302" s="19" t="b">
        <v>0</v>
      </c>
      <c r="N302" s="19" t="b">
        <v>0</v>
      </c>
      <c r="O302" s="19" t="s">
        <v>178</v>
      </c>
      <c r="P302" s="19" t="s">
        <v>60</v>
      </c>
      <c r="Q302" s="19" t="s">
        <v>281</v>
      </c>
      <c r="R302" s="20"/>
      <c r="S302" s="20"/>
      <c r="T302" s="20"/>
      <c r="U302" s="20"/>
      <c r="V302" s="20"/>
      <c r="W302" s="20"/>
      <c r="X302" s="20"/>
      <c r="Y302" s="20"/>
      <c r="Z302" s="20"/>
      <c r="AA302" s="20"/>
    </row>
    <row r="303">
      <c r="A303" s="19" t="s">
        <v>2041</v>
      </c>
      <c r="B303" s="19" t="s">
        <v>26</v>
      </c>
      <c r="C303" s="19" t="s">
        <v>28</v>
      </c>
      <c r="D303" s="19" t="s">
        <v>220</v>
      </c>
      <c r="E303" s="19" t="s">
        <v>227</v>
      </c>
      <c r="F303" s="19" t="s">
        <v>280</v>
      </c>
      <c r="G303" s="19" t="s">
        <v>280</v>
      </c>
      <c r="H303" s="19" t="s">
        <v>275</v>
      </c>
      <c r="I303" s="19" t="s">
        <v>37</v>
      </c>
      <c r="J303" s="19" t="s">
        <v>40</v>
      </c>
      <c r="K303" s="20"/>
      <c r="L303" s="19" t="b">
        <v>1</v>
      </c>
      <c r="M303" s="19" t="b">
        <v>0</v>
      </c>
      <c r="N303" s="19" t="b">
        <v>0</v>
      </c>
      <c r="O303" s="19" t="s">
        <v>178</v>
      </c>
      <c r="P303" s="19" t="s">
        <v>60</v>
      </c>
      <c r="Q303" s="19" t="s">
        <v>281</v>
      </c>
      <c r="R303" s="20"/>
      <c r="S303" s="20"/>
      <c r="T303" s="20"/>
      <c r="U303" s="20"/>
      <c r="V303" s="20"/>
      <c r="W303" s="20"/>
      <c r="X303" s="20"/>
      <c r="Y303" s="20"/>
      <c r="Z303" s="20"/>
      <c r="AA303" s="20"/>
    </row>
    <row r="304">
      <c r="A304" s="19" t="s">
        <v>2042</v>
      </c>
      <c r="B304" s="19" t="s">
        <v>26</v>
      </c>
      <c r="C304" s="19" t="s">
        <v>27</v>
      </c>
      <c r="D304" s="19" t="s">
        <v>220</v>
      </c>
      <c r="E304" s="19" t="s">
        <v>227</v>
      </c>
      <c r="F304" s="19" t="s">
        <v>280</v>
      </c>
      <c r="G304" s="19" t="s">
        <v>280</v>
      </c>
      <c r="H304" s="19" t="s">
        <v>275</v>
      </c>
      <c r="I304" s="19" t="s">
        <v>37</v>
      </c>
      <c r="J304" s="19" t="s">
        <v>40</v>
      </c>
      <c r="K304" s="20"/>
      <c r="L304" s="19" t="b">
        <v>1</v>
      </c>
      <c r="M304" s="19" t="b">
        <v>0</v>
      </c>
      <c r="N304" s="19" t="b">
        <v>0</v>
      </c>
      <c r="O304" s="19" t="s">
        <v>178</v>
      </c>
      <c r="P304" s="19" t="s">
        <v>60</v>
      </c>
      <c r="Q304" s="19" t="s">
        <v>63</v>
      </c>
      <c r="R304" s="20"/>
      <c r="S304" s="20"/>
      <c r="T304" s="20"/>
      <c r="U304" s="20"/>
      <c r="V304" s="20"/>
      <c r="W304" s="20"/>
      <c r="X304" s="20"/>
      <c r="Y304" s="20"/>
      <c r="Z304" s="20"/>
      <c r="AA304" s="20"/>
    </row>
    <row r="305">
      <c r="A305" s="19" t="s">
        <v>2043</v>
      </c>
      <c r="B305" s="19" t="s">
        <v>25</v>
      </c>
      <c r="C305" s="19" t="s">
        <v>28</v>
      </c>
      <c r="D305" s="19" t="s">
        <v>220</v>
      </c>
      <c r="E305" s="19" t="s">
        <v>227</v>
      </c>
      <c r="F305" s="19" t="s">
        <v>291</v>
      </c>
      <c r="G305" s="19" t="s">
        <v>291</v>
      </c>
      <c r="H305" s="19" t="s">
        <v>289</v>
      </c>
      <c r="I305" s="19" t="s">
        <v>37</v>
      </c>
      <c r="J305" s="19" t="s">
        <v>40</v>
      </c>
      <c r="K305" s="20"/>
      <c r="L305" s="19" t="b">
        <v>1</v>
      </c>
      <c r="M305" s="19" t="b">
        <v>0</v>
      </c>
      <c r="N305" s="19" t="b">
        <v>0</v>
      </c>
      <c r="O305" s="19" t="s">
        <v>178</v>
      </c>
      <c r="P305" s="19" t="s">
        <v>60</v>
      </c>
      <c r="Q305" s="19" t="s">
        <v>284</v>
      </c>
      <c r="R305" s="20"/>
      <c r="S305" s="20"/>
      <c r="T305" s="20"/>
      <c r="U305" s="20"/>
      <c r="V305" s="20"/>
      <c r="W305" s="20"/>
      <c r="X305" s="20"/>
      <c r="Y305" s="20"/>
      <c r="Z305" s="20"/>
      <c r="AA305" s="20"/>
    </row>
    <row r="306">
      <c r="A306" s="19" t="s">
        <v>2044</v>
      </c>
      <c r="B306" s="19" t="s">
        <v>26</v>
      </c>
      <c r="C306" s="19" t="s">
        <v>28</v>
      </c>
      <c r="D306" s="19" t="s">
        <v>220</v>
      </c>
      <c r="E306" s="19" t="s">
        <v>227</v>
      </c>
      <c r="F306" s="19" t="s">
        <v>280</v>
      </c>
      <c r="G306" s="19" t="s">
        <v>280</v>
      </c>
      <c r="H306" s="19" t="s">
        <v>275</v>
      </c>
      <c r="I306" s="19" t="s">
        <v>37</v>
      </c>
      <c r="J306" s="19" t="s">
        <v>40</v>
      </c>
      <c r="K306" s="20"/>
      <c r="L306" s="19" t="b">
        <v>1</v>
      </c>
      <c r="M306" s="19" t="b">
        <v>0</v>
      </c>
      <c r="N306" s="19" t="b">
        <v>0</v>
      </c>
      <c r="O306" s="19" t="s">
        <v>179</v>
      </c>
      <c r="P306" s="19" t="s">
        <v>59</v>
      </c>
      <c r="Q306" s="19" t="s">
        <v>284</v>
      </c>
      <c r="R306" s="20"/>
      <c r="S306" s="20"/>
      <c r="T306" s="20"/>
      <c r="U306" s="20"/>
      <c r="V306" s="20"/>
      <c r="W306" s="20"/>
      <c r="X306" s="20"/>
      <c r="Y306" s="20"/>
      <c r="Z306" s="20"/>
      <c r="AA306" s="20"/>
    </row>
    <row r="307">
      <c r="A307" s="19" t="s">
        <v>2045</v>
      </c>
      <c r="B307" s="19" t="s">
        <v>26</v>
      </c>
      <c r="C307" s="19" t="s">
        <v>29</v>
      </c>
      <c r="D307" s="19" t="s">
        <v>220</v>
      </c>
      <c r="E307" s="19" t="s">
        <v>227</v>
      </c>
      <c r="F307" s="19" t="s">
        <v>280</v>
      </c>
      <c r="G307" s="19" t="s">
        <v>280</v>
      </c>
      <c r="H307" s="19" t="s">
        <v>275</v>
      </c>
      <c r="I307" s="19" t="s">
        <v>37</v>
      </c>
      <c r="J307" s="19" t="s">
        <v>40</v>
      </c>
      <c r="K307" s="20"/>
      <c r="L307" s="19" t="b">
        <v>1</v>
      </c>
      <c r="M307" s="19" t="b">
        <v>0</v>
      </c>
      <c r="N307" s="19" t="b">
        <v>0</v>
      </c>
      <c r="O307" s="19" t="s">
        <v>179</v>
      </c>
      <c r="P307" s="19" t="s">
        <v>59</v>
      </c>
      <c r="Q307" s="19" t="s">
        <v>66</v>
      </c>
      <c r="R307" s="20"/>
      <c r="S307" s="20"/>
      <c r="T307" s="20"/>
      <c r="U307" s="20"/>
      <c r="V307" s="20"/>
      <c r="W307" s="20"/>
      <c r="X307" s="20"/>
      <c r="Y307" s="20"/>
      <c r="Z307" s="20"/>
      <c r="AA307" s="20"/>
    </row>
    <row r="308">
      <c r="A308" s="19" t="s">
        <v>2046</v>
      </c>
      <c r="B308" s="19" t="s">
        <v>26</v>
      </c>
      <c r="C308" s="19" t="s">
        <v>28</v>
      </c>
      <c r="D308" s="19" t="s">
        <v>221</v>
      </c>
      <c r="E308" s="19" t="s">
        <v>227</v>
      </c>
      <c r="F308" s="19" t="s">
        <v>273</v>
      </c>
      <c r="G308" s="19" t="s">
        <v>274</v>
      </c>
      <c r="H308" s="19" t="s">
        <v>275</v>
      </c>
      <c r="I308" s="19" t="s">
        <v>276</v>
      </c>
      <c r="J308" s="19" t="s">
        <v>40</v>
      </c>
      <c r="K308" s="20"/>
      <c r="L308" s="19" t="b">
        <v>1</v>
      </c>
      <c r="M308" s="19" t="b">
        <v>0</v>
      </c>
      <c r="N308" s="19" t="b">
        <v>0</v>
      </c>
      <c r="O308" s="19" t="s">
        <v>179</v>
      </c>
      <c r="P308" s="19" t="s">
        <v>60</v>
      </c>
      <c r="Q308" s="19" t="s">
        <v>284</v>
      </c>
      <c r="R308" s="20"/>
      <c r="S308" s="20"/>
      <c r="T308" s="20"/>
      <c r="U308" s="20"/>
      <c r="V308" s="20"/>
      <c r="W308" s="20"/>
      <c r="X308" s="20"/>
      <c r="Y308" s="20"/>
      <c r="Z308" s="20"/>
      <c r="AA308" s="20"/>
    </row>
    <row r="309">
      <c r="A309" s="19" t="s">
        <v>130</v>
      </c>
      <c r="B309" s="19" t="s">
        <v>217</v>
      </c>
      <c r="C309" s="19" t="s">
        <v>27</v>
      </c>
      <c r="D309" s="19" t="s">
        <v>223</v>
      </c>
      <c r="E309" s="19" t="s">
        <v>226</v>
      </c>
      <c r="F309" s="19" t="s">
        <v>458</v>
      </c>
      <c r="G309" s="19" t="s">
        <v>459</v>
      </c>
      <c r="H309" s="19" t="s">
        <v>460</v>
      </c>
      <c r="I309" s="19" t="s">
        <v>301</v>
      </c>
      <c r="J309" s="20"/>
      <c r="K309" s="19" t="s">
        <v>41</v>
      </c>
      <c r="L309" s="19" t="b">
        <v>0</v>
      </c>
      <c r="M309" s="19" t="b">
        <v>1</v>
      </c>
      <c r="N309" s="19" t="b">
        <v>0</v>
      </c>
      <c r="O309" s="19" t="s">
        <v>178</v>
      </c>
      <c r="P309" s="19" t="s">
        <v>60</v>
      </c>
      <c r="Q309" s="19" t="s">
        <v>63</v>
      </c>
      <c r="R309" s="20"/>
      <c r="S309" s="20"/>
      <c r="T309" s="20"/>
      <c r="U309" s="20"/>
      <c r="V309" s="20"/>
      <c r="W309" s="20"/>
      <c r="X309" s="20"/>
      <c r="Y309" s="20"/>
      <c r="Z309" s="20"/>
      <c r="AA309" s="20"/>
    </row>
    <row r="310">
      <c r="A310" s="19" t="s">
        <v>2047</v>
      </c>
      <c r="B310" s="19" t="s">
        <v>25</v>
      </c>
      <c r="C310" s="19" t="s">
        <v>28</v>
      </c>
      <c r="D310" s="19" t="s">
        <v>220</v>
      </c>
      <c r="E310" s="19" t="s">
        <v>227</v>
      </c>
      <c r="F310" s="19" t="s">
        <v>291</v>
      </c>
      <c r="G310" s="19" t="s">
        <v>291</v>
      </c>
      <c r="H310" s="19" t="s">
        <v>289</v>
      </c>
      <c r="I310" s="19" t="s">
        <v>37</v>
      </c>
      <c r="J310" s="19" t="s">
        <v>40</v>
      </c>
      <c r="K310" s="20"/>
      <c r="L310" s="19" t="b">
        <v>0</v>
      </c>
      <c r="M310" s="19" t="b">
        <v>0</v>
      </c>
      <c r="N310" s="19" t="b">
        <v>1</v>
      </c>
      <c r="O310" s="19" t="s">
        <v>179</v>
      </c>
      <c r="P310" s="19" t="s">
        <v>59</v>
      </c>
      <c r="Q310" s="20"/>
      <c r="R310" s="20"/>
      <c r="S310" s="20"/>
      <c r="T310" s="20"/>
      <c r="U310" s="20"/>
      <c r="V310" s="20"/>
      <c r="W310" s="20"/>
      <c r="X310" s="20"/>
      <c r="Y310" s="20"/>
      <c r="Z310" s="20"/>
      <c r="AA310" s="20"/>
    </row>
    <row r="311">
      <c r="A311" s="19" t="s">
        <v>2048</v>
      </c>
      <c r="B311" s="19" t="s">
        <v>26</v>
      </c>
      <c r="C311" s="19" t="s">
        <v>28</v>
      </c>
      <c r="D311" s="19" t="s">
        <v>222</v>
      </c>
      <c r="E311" s="19" t="s">
        <v>227</v>
      </c>
      <c r="F311" s="19" t="s">
        <v>320</v>
      </c>
      <c r="G311" s="19" t="s">
        <v>274</v>
      </c>
      <c r="H311" s="19" t="s">
        <v>275</v>
      </c>
      <c r="I311" s="19" t="s">
        <v>276</v>
      </c>
      <c r="J311" s="19" t="s">
        <v>40</v>
      </c>
      <c r="K311" s="20"/>
      <c r="L311" s="19" t="b">
        <v>0</v>
      </c>
      <c r="M311" s="19" t="b">
        <v>0</v>
      </c>
      <c r="N311" s="19" t="b">
        <v>1</v>
      </c>
      <c r="O311" s="19" t="s">
        <v>179</v>
      </c>
      <c r="P311" s="19" t="s">
        <v>60</v>
      </c>
      <c r="Q311" s="19" t="s">
        <v>281</v>
      </c>
      <c r="R311" s="20"/>
      <c r="S311" s="20"/>
      <c r="T311" s="20"/>
      <c r="U311" s="20"/>
      <c r="V311" s="20"/>
      <c r="W311" s="20"/>
      <c r="X311" s="20"/>
      <c r="Y311" s="20"/>
      <c r="Z311" s="20"/>
      <c r="AA311" s="20"/>
    </row>
    <row r="312">
      <c r="A312" s="19" t="s">
        <v>2049</v>
      </c>
      <c r="B312" s="19" t="s">
        <v>26</v>
      </c>
      <c r="C312" s="19" t="s">
        <v>27</v>
      </c>
      <c r="D312" s="19" t="s">
        <v>223</v>
      </c>
      <c r="E312" s="19" t="s">
        <v>227</v>
      </c>
      <c r="F312" s="19" t="s">
        <v>278</v>
      </c>
      <c r="G312" s="19" t="s">
        <v>274</v>
      </c>
      <c r="H312" s="19" t="s">
        <v>275</v>
      </c>
      <c r="I312" s="19" t="s">
        <v>276</v>
      </c>
      <c r="J312" s="19" t="s">
        <v>40</v>
      </c>
      <c r="K312" s="20"/>
      <c r="L312" s="19" t="b">
        <v>1</v>
      </c>
      <c r="M312" s="19" t="b">
        <v>0</v>
      </c>
      <c r="N312" s="19" t="b">
        <v>0</v>
      </c>
      <c r="O312" s="19" t="s">
        <v>177</v>
      </c>
      <c r="P312" s="19" t="s">
        <v>60</v>
      </c>
      <c r="Q312" s="19" t="s">
        <v>281</v>
      </c>
      <c r="R312" s="20"/>
      <c r="S312" s="20"/>
      <c r="T312" s="20"/>
      <c r="U312" s="20"/>
      <c r="V312" s="20"/>
      <c r="W312" s="20"/>
      <c r="X312" s="20"/>
      <c r="Y312" s="20"/>
      <c r="Z312" s="20"/>
      <c r="AA312" s="20"/>
    </row>
    <row r="313">
      <c r="A313" s="19" t="s">
        <v>2050</v>
      </c>
      <c r="B313" s="19" t="s">
        <v>26</v>
      </c>
      <c r="C313" s="19" t="s">
        <v>28</v>
      </c>
      <c r="D313" s="19" t="s">
        <v>220</v>
      </c>
      <c r="E313" s="19" t="s">
        <v>227</v>
      </c>
      <c r="F313" s="19" t="s">
        <v>280</v>
      </c>
      <c r="G313" s="19" t="s">
        <v>280</v>
      </c>
      <c r="H313" s="19" t="s">
        <v>275</v>
      </c>
      <c r="I313" s="19" t="s">
        <v>37</v>
      </c>
      <c r="J313" s="19" t="s">
        <v>40</v>
      </c>
      <c r="K313" s="20"/>
      <c r="L313" s="19" t="b">
        <v>1</v>
      </c>
      <c r="M313" s="19" t="b">
        <v>0</v>
      </c>
      <c r="N313" s="19" t="b">
        <v>0</v>
      </c>
      <c r="O313" s="19" t="s">
        <v>178</v>
      </c>
      <c r="P313" s="19" t="s">
        <v>60</v>
      </c>
      <c r="Q313" s="19" t="s">
        <v>284</v>
      </c>
      <c r="R313" s="20"/>
      <c r="S313" s="20"/>
      <c r="T313" s="20"/>
      <c r="U313" s="20"/>
      <c r="V313" s="20"/>
      <c r="W313" s="20"/>
      <c r="X313" s="20"/>
      <c r="Y313" s="20"/>
      <c r="Z313" s="20"/>
      <c r="AA313" s="20"/>
    </row>
    <row r="314">
      <c r="A314" s="19" t="s">
        <v>2051</v>
      </c>
      <c r="B314" s="19" t="s">
        <v>26</v>
      </c>
      <c r="C314" s="19" t="s">
        <v>28</v>
      </c>
      <c r="D314" s="19" t="s">
        <v>221</v>
      </c>
      <c r="E314" s="19" t="s">
        <v>227</v>
      </c>
      <c r="F314" s="19" t="s">
        <v>273</v>
      </c>
      <c r="G314" s="19" t="s">
        <v>274</v>
      </c>
      <c r="H314" s="19" t="s">
        <v>275</v>
      </c>
      <c r="I314" s="19" t="s">
        <v>276</v>
      </c>
      <c r="J314" s="19" t="s">
        <v>40</v>
      </c>
      <c r="K314" s="20"/>
      <c r="L314" s="19" t="b">
        <v>0</v>
      </c>
      <c r="M314" s="19" t="b">
        <v>0</v>
      </c>
      <c r="N314" s="19" t="b">
        <v>1</v>
      </c>
      <c r="O314" s="19" t="s">
        <v>178</v>
      </c>
      <c r="P314" s="19" t="s">
        <v>59</v>
      </c>
      <c r="Q314" s="19" t="s">
        <v>66</v>
      </c>
      <c r="R314" s="20"/>
      <c r="S314" s="20"/>
      <c r="T314" s="20"/>
      <c r="U314" s="20"/>
      <c r="V314" s="20"/>
      <c r="W314" s="20"/>
      <c r="X314" s="20"/>
      <c r="Y314" s="20"/>
      <c r="Z314" s="20"/>
      <c r="AA314" s="20"/>
    </row>
    <row r="315">
      <c r="A315" s="19" t="s">
        <v>2052</v>
      </c>
      <c r="B315" s="19" t="s">
        <v>26</v>
      </c>
      <c r="C315" s="19" t="s">
        <v>28</v>
      </c>
      <c r="D315" s="19" t="s">
        <v>220</v>
      </c>
      <c r="E315" s="19" t="s">
        <v>227</v>
      </c>
      <c r="F315" s="19" t="s">
        <v>280</v>
      </c>
      <c r="G315" s="19" t="s">
        <v>280</v>
      </c>
      <c r="H315" s="19" t="s">
        <v>275</v>
      </c>
      <c r="I315" s="19" t="s">
        <v>37</v>
      </c>
      <c r="J315" s="19" t="s">
        <v>40</v>
      </c>
      <c r="K315" s="20"/>
      <c r="L315" s="19" t="b">
        <v>0</v>
      </c>
      <c r="M315" s="19" t="b">
        <v>0</v>
      </c>
      <c r="N315" s="19" t="b">
        <v>1</v>
      </c>
      <c r="O315" s="19" t="s">
        <v>178</v>
      </c>
      <c r="P315" s="19" t="s">
        <v>60</v>
      </c>
      <c r="Q315" s="19" t="s">
        <v>66</v>
      </c>
      <c r="R315" s="20"/>
      <c r="S315" s="20"/>
      <c r="T315" s="20"/>
      <c r="U315" s="20"/>
      <c r="V315" s="20"/>
      <c r="W315" s="20"/>
      <c r="X315" s="20"/>
      <c r="Y315" s="20"/>
      <c r="Z315" s="20"/>
      <c r="AA315" s="20"/>
    </row>
    <row r="316">
      <c r="A316" s="19" t="s">
        <v>2053</v>
      </c>
      <c r="B316" s="19" t="s">
        <v>26</v>
      </c>
      <c r="C316" s="19" t="s">
        <v>28</v>
      </c>
      <c r="D316" s="19" t="s">
        <v>221</v>
      </c>
      <c r="E316" s="19" t="s">
        <v>227</v>
      </c>
      <c r="F316" s="19" t="s">
        <v>273</v>
      </c>
      <c r="G316" s="19" t="s">
        <v>274</v>
      </c>
      <c r="H316" s="19" t="s">
        <v>275</v>
      </c>
      <c r="I316" s="19" t="s">
        <v>276</v>
      </c>
      <c r="J316" s="19" t="s">
        <v>40</v>
      </c>
      <c r="K316" s="20"/>
      <c r="L316" s="19" t="b">
        <v>0</v>
      </c>
      <c r="M316" s="19" t="b">
        <v>1</v>
      </c>
      <c r="N316" s="19" t="b">
        <v>0</v>
      </c>
      <c r="O316" s="19" t="s">
        <v>177</v>
      </c>
      <c r="P316" s="19" t="s">
        <v>60</v>
      </c>
      <c r="Q316" s="19" t="s">
        <v>284</v>
      </c>
      <c r="R316" s="20"/>
      <c r="S316" s="20"/>
      <c r="T316" s="20"/>
      <c r="U316" s="20"/>
      <c r="V316" s="20"/>
      <c r="W316" s="20"/>
      <c r="X316" s="20"/>
      <c r="Y316" s="20"/>
      <c r="Z316" s="20"/>
      <c r="AA316" s="20"/>
    </row>
    <row r="317">
      <c r="A317" s="19" t="s">
        <v>2054</v>
      </c>
      <c r="B317" s="19" t="s">
        <v>26</v>
      </c>
      <c r="C317" s="19" t="s">
        <v>27</v>
      </c>
      <c r="D317" s="19" t="s">
        <v>221</v>
      </c>
      <c r="E317" s="19" t="s">
        <v>227</v>
      </c>
      <c r="F317" s="19" t="s">
        <v>273</v>
      </c>
      <c r="G317" s="19" t="s">
        <v>274</v>
      </c>
      <c r="H317" s="19" t="s">
        <v>275</v>
      </c>
      <c r="I317" s="19" t="s">
        <v>276</v>
      </c>
      <c r="J317" s="20"/>
      <c r="K317" s="19" t="s">
        <v>41</v>
      </c>
      <c r="L317" s="19" t="b">
        <v>0</v>
      </c>
      <c r="M317" s="19" t="b">
        <v>0</v>
      </c>
      <c r="N317" s="19" t="b">
        <v>1</v>
      </c>
      <c r="O317" s="19" t="s">
        <v>178</v>
      </c>
      <c r="P317" s="19" t="s">
        <v>59</v>
      </c>
      <c r="Q317" s="19" t="s">
        <v>63</v>
      </c>
      <c r="R317" s="20"/>
      <c r="S317" s="20"/>
      <c r="T317" s="20"/>
      <c r="U317" s="20"/>
      <c r="V317" s="20"/>
      <c r="W317" s="20"/>
      <c r="X317" s="20"/>
      <c r="Y317" s="20"/>
      <c r="Z317" s="20"/>
      <c r="AA317" s="20"/>
    </row>
    <row r="318">
      <c r="A318" s="19" t="s">
        <v>2055</v>
      </c>
      <c r="B318" s="19" t="s">
        <v>26</v>
      </c>
      <c r="C318" s="19" t="s">
        <v>29</v>
      </c>
      <c r="D318" s="19" t="s">
        <v>220</v>
      </c>
      <c r="E318" s="19" t="s">
        <v>227</v>
      </c>
      <c r="F318" s="19" t="s">
        <v>280</v>
      </c>
      <c r="G318" s="19" t="s">
        <v>280</v>
      </c>
      <c r="H318" s="19" t="s">
        <v>275</v>
      </c>
      <c r="I318" s="19" t="s">
        <v>37</v>
      </c>
      <c r="J318" s="19" t="s">
        <v>40</v>
      </c>
      <c r="K318" s="20"/>
      <c r="L318" s="19" t="b">
        <v>0</v>
      </c>
      <c r="M318" s="19" t="b">
        <v>0</v>
      </c>
      <c r="N318" s="19" t="b">
        <v>1</v>
      </c>
      <c r="O318" s="19" t="s">
        <v>178</v>
      </c>
      <c r="P318" s="19" t="s">
        <v>59</v>
      </c>
      <c r="Q318" s="19" t="s">
        <v>66</v>
      </c>
      <c r="R318" s="20"/>
      <c r="S318" s="20"/>
      <c r="T318" s="20"/>
      <c r="U318" s="20"/>
      <c r="V318" s="20"/>
      <c r="W318" s="20"/>
      <c r="X318" s="20"/>
      <c r="Y318" s="20"/>
      <c r="Z318" s="20"/>
      <c r="AA318" s="20"/>
    </row>
    <row r="319">
      <c r="A319" s="19" t="s">
        <v>2056</v>
      </c>
      <c r="B319" s="19" t="s">
        <v>25</v>
      </c>
      <c r="C319" s="19" t="s">
        <v>28</v>
      </c>
      <c r="D319" s="19" t="s">
        <v>220</v>
      </c>
      <c r="E319" s="19" t="s">
        <v>227</v>
      </c>
      <c r="F319" s="19" t="s">
        <v>291</v>
      </c>
      <c r="G319" s="19" t="s">
        <v>291</v>
      </c>
      <c r="H319" s="19" t="s">
        <v>289</v>
      </c>
      <c r="I319" s="19" t="s">
        <v>37</v>
      </c>
      <c r="J319" s="19" t="s">
        <v>40</v>
      </c>
      <c r="K319" s="20"/>
      <c r="L319" s="19" t="b">
        <v>0</v>
      </c>
      <c r="M319" s="19" t="b">
        <v>1</v>
      </c>
      <c r="N319" s="19" t="b">
        <v>1</v>
      </c>
      <c r="O319" s="19" t="s">
        <v>179</v>
      </c>
      <c r="P319" s="19" t="s">
        <v>59</v>
      </c>
      <c r="Q319" s="19" t="s">
        <v>284</v>
      </c>
      <c r="R319" s="20"/>
      <c r="S319" s="20"/>
      <c r="T319" s="20"/>
      <c r="U319" s="20"/>
      <c r="V319" s="20"/>
      <c r="W319" s="20"/>
      <c r="X319" s="20"/>
      <c r="Y319" s="20"/>
      <c r="Z319" s="20"/>
      <c r="AA319" s="20"/>
    </row>
    <row r="320">
      <c r="A320" s="19" t="s">
        <v>2057</v>
      </c>
      <c r="B320" s="19" t="s">
        <v>26</v>
      </c>
      <c r="C320" s="19" t="s">
        <v>29</v>
      </c>
      <c r="D320" s="19" t="s">
        <v>220</v>
      </c>
      <c r="E320" s="19" t="s">
        <v>226</v>
      </c>
      <c r="F320" s="19" t="s">
        <v>280</v>
      </c>
      <c r="G320" s="19" t="s">
        <v>280</v>
      </c>
      <c r="H320" s="19" t="s">
        <v>300</v>
      </c>
      <c r="I320" s="19" t="s">
        <v>36</v>
      </c>
      <c r="J320" s="19" t="s">
        <v>40</v>
      </c>
      <c r="K320" s="20"/>
      <c r="L320" s="19" t="b">
        <v>1</v>
      </c>
      <c r="M320" s="19" t="b">
        <v>0</v>
      </c>
      <c r="N320" s="19" t="b">
        <v>0</v>
      </c>
      <c r="O320" s="19" t="s">
        <v>178</v>
      </c>
      <c r="P320" s="19" t="s">
        <v>59</v>
      </c>
      <c r="Q320" s="19" t="s">
        <v>281</v>
      </c>
      <c r="R320" s="20"/>
      <c r="S320" s="20"/>
      <c r="T320" s="20"/>
      <c r="U320" s="20"/>
      <c r="V320" s="20"/>
      <c r="W320" s="20"/>
      <c r="X320" s="20"/>
      <c r="Y320" s="20"/>
      <c r="Z320" s="20"/>
      <c r="AA320" s="20"/>
    </row>
    <row r="321">
      <c r="A321" s="19" t="s">
        <v>2058</v>
      </c>
      <c r="B321" s="19" t="s">
        <v>26</v>
      </c>
      <c r="C321" s="19" t="s">
        <v>28</v>
      </c>
      <c r="D321" s="19" t="s">
        <v>220</v>
      </c>
      <c r="E321" s="19" t="s">
        <v>226</v>
      </c>
      <c r="F321" s="19" t="s">
        <v>280</v>
      </c>
      <c r="G321" s="19" t="s">
        <v>280</v>
      </c>
      <c r="H321" s="19" t="s">
        <v>300</v>
      </c>
      <c r="I321" s="19" t="s">
        <v>36</v>
      </c>
      <c r="J321" s="19" t="s">
        <v>40</v>
      </c>
      <c r="K321" s="20"/>
      <c r="L321" s="19" t="b">
        <v>1</v>
      </c>
      <c r="M321" s="19" t="b">
        <v>0</v>
      </c>
      <c r="N321" s="19" t="b">
        <v>0</v>
      </c>
      <c r="O321" s="19" t="s">
        <v>178</v>
      </c>
      <c r="P321" s="19" t="s">
        <v>59</v>
      </c>
      <c r="Q321" s="19" t="s">
        <v>284</v>
      </c>
      <c r="R321" s="20"/>
      <c r="S321" s="20"/>
      <c r="T321" s="20"/>
      <c r="U321" s="20"/>
      <c r="V321" s="20"/>
      <c r="W321" s="20"/>
      <c r="X321" s="20"/>
      <c r="Y321" s="20"/>
      <c r="Z321" s="20"/>
      <c r="AA321" s="20"/>
    </row>
    <row r="322">
      <c r="A322" s="19" t="s">
        <v>2059</v>
      </c>
      <c r="B322" s="19" t="s">
        <v>26</v>
      </c>
      <c r="C322" s="19" t="s">
        <v>27</v>
      </c>
      <c r="D322" s="19" t="s">
        <v>220</v>
      </c>
      <c r="E322" s="19" t="s">
        <v>227</v>
      </c>
      <c r="F322" s="19" t="s">
        <v>280</v>
      </c>
      <c r="G322" s="19" t="s">
        <v>280</v>
      </c>
      <c r="H322" s="19" t="s">
        <v>275</v>
      </c>
      <c r="I322" s="19" t="s">
        <v>37</v>
      </c>
      <c r="J322" s="19" t="s">
        <v>40</v>
      </c>
      <c r="K322" s="20"/>
      <c r="L322" s="19" t="b">
        <v>1</v>
      </c>
      <c r="M322" s="19" t="b">
        <v>0</v>
      </c>
      <c r="N322" s="19" t="b">
        <v>0</v>
      </c>
      <c r="O322" s="19" t="s">
        <v>177</v>
      </c>
      <c r="P322" s="19" t="s">
        <v>60</v>
      </c>
      <c r="Q322" s="19" t="s">
        <v>63</v>
      </c>
      <c r="R322" s="20"/>
      <c r="S322" s="20"/>
      <c r="T322" s="20"/>
      <c r="U322" s="20"/>
      <c r="V322" s="20"/>
      <c r="W322" s="20"/>
      <c r="X322" s="20"/>
      <c r="Y322" s="20"/>
      <c r="Z322" s="20"/>
      <c r="AA322" s="20"/>
    </row>
    <row r="323">
      <c r="A323" s="19" t="s">
        <v>2060</v>
      </c>
      <c r="B323" s="19" t="s">
        <v>26</v>
      </c>
      <c r="C323" s="19" t="s">
        <v>27</v>
      </c>
      <c r="D323" s="19" t="s">
        <v>221</v>
      </c>
      <c r="E323" s="19" t="s">
        <v>226</v>
      </c>
      <c r="F323" s="19" t="s">
        <v>273</v>
      </c>
      <c r="G323" s="19" t="s">
        <v>274</v>
      </c>
      <c r="H323" s="19" t="s">
        <v>300</v>
      </c>
      <c r="I323" s="19" t="s">
        <v>301</v>
      </c>
      <c r="J323" s="19" t="s">
        <v>40</v>
      </c>
      <c r="K323" s="20"/>
      <c r="L323" s="19" t="b">
        <v>1</v>
      </c>
      <c r="M323" s="19" t="b">
        <v>0</v>
      </c>
      <c r="N323" s="19" t="b">
        <v>0</v>
      </c>
      <c r="O323" s="19" t="s">
        <v>178</v>
      </c>
      <c r="P323" s="19" t="s">
        <v>60</v>
      </c>
      <c r="Q323" s="19" t="s">
        <v>63</v>
      </c>
      <c r="R323" s="20"/>
      <c r="S323" s="20"/>
      <c r="T323" s="20"/>
      <c r="U323" s="20"/>
      <c r="V323" s="20"/>
      <c r="W323" s="20"/>
      <c r="X323" s="20"/>
      <c r="Y323" s="20"/>
      <c r="Z323" s="20"/>
      <c r="AA323" s="20"/>
    </row>
    <row r="324">
      <c r="A324" s="19" t="s">
        <v>2061</v>
      </c>
      <c r="B324" s="19" t="s">
        <v>25</v>
      </c>
      <c r="C324" s="19" t="s">
        <v>28</v>
      </c>
      <c r="D324" s="19" t="s">
        <v>220</v>
      </c>
      <c r="E324" s="19" t="s">
        <v>227</v>
      </c>
      <c r="F324" s="19" t="s">
        <v>291</v>
      </c>
      <c r="G324" s="19" t="s">
        <v>291</v>
      </c>
      <c r="H324" s="19" t="s">
        <v>289</v>
      </c>
      <c r="I324" s="19" t="s">
        <v>37</v>
      </c>
      <c r="J324" s="19" t="s">
        <v>40</v>
      </c>
      <c r="K324" s="20"/>
      <c r="L324" s="19" t="b">
        <v>0</v>
      </c>
      <c r="M324" s="19" t="b">
        <v>0</v>
      </c>
      <c r="N324" s="19" t="b">
        <v>1</v>
      </c>
      <c r="O324" s="19" t="s">
        <v>179</v>
      </c>
      <c r="P324" s="19" t="s">
        <v>60</v>
      </c>
      <c r="Q324" s="19" t="s">
        <v>284</v>
      </c>
      <c r="R324" s="20"/>
      <c r="S324" s="20"/>
      <c r="T324" s="20"/>
      <c r="U324" s="20"/>
      <c r="V324" s="20"/>
      <c r="W324" s="20"/>
      <c r="X324" s="20"/>
      <c r="Y324" s="20"/>
      <c r="Z324" s="20"/>
      <c r="AA324" s="20"/>
    </row>
    <row r="325">
      <c r="A325" s="19" t="s">
        <v>2062</v>
      </c>
      <c r="B325" s="19" t="s">
        <v>26</v>
      </c>
      <c r="C325" s="19" t="s">
        <v>27</v>
      </c>
      <c r="D325" s="19" t="s">
        <v>222</v>
      </c>
      <c r="E325" s="19" t="s">
        <v>226</v>
      </c>
      <c r="F325" s="19" t="s">
        <v>320</v>
      </c>
      <c r="G325" s="19" t="s">
        <v>274</v>
      </c>
      <c r="H325" s="19" t="s">
        <v>300</v>
      </c>
      <c r="I325" s="19" t="s">
        <v>301</v>
      </c>
      <c r="J325" s="20"/>
      <c r="K325" s="19" t="s">
        <v>41</v>
      </c>
      <c r="L325" s="19" t="b">
        <v>1</v>
      </c>
      <c r="M325" s="19" t="b">
        <v>0</v>
      </c>
      <c r="N325" s="19" t="b">
        <v>0</v>
      </c>
      <c r="O325" s="19" t="s">
        <v>177</v>
      </c>
      <c r="P325" s="19" t="s">
        <v>60</v>
      </c>
      <c r="Q325" s="19" t="s">
        <v>63</v>
      </c>
      <c r="R325" s="20"/>
      <c r="S325" s="20"/>
      <c r="T325" s="20"/>
      <c r="U325" s="20"/>
      <c r="V325" s="20"/>
      <c r="W325" s="20"/>
      <c r="X325" s="20"/>
      <c r="Y325" s="20"/>
      <c r="Z325" s="20"/>
      <c r="AA325" s="20"/>
    </row>
    <row r="326">
      <c r="A326" s="19" t="s">
        <v>2063</v>
      </c>
      <c r="B326" s="19" t="s">
        <v>26</v>
      </c>
      <c r="C326" s="19" t="s">
        <v>29</v>
      </c>
      <c r="D326" s="19" t="s">
        <v>220</v>
      </c>
      <c r="E326" s="19" t="s">
        <v>227</v>
      </c>
      <c r="F326" s="19" t="s">
        <v>280</v>
      </c>
      <c r="G326" s="19" t="s">
        <v>280</v>
      </c>
      <c r="H326" s="19" t="s">
        <v>275</v>
      </c>
      <c r="I326" s="19" t="s">
        <v>37</v>
      </c>
      <c r="J326" s="19" t="s">
        <v>40</v>
      </c>
      <c r="K326" s="20"/>
      <c r="L326" s="19" t="b">
        <v>0</v>
      </c>
      <c r="M326" s="19" t="b">
        <v>0</v>
      </c>
      <c r="N326" s="19" t="b">
        <v>1</v>
      </c>
      <c r="O326" s="19" t="s">
        <v>177</v>
      </c>
      <c r="P326" s="19" t="s">
        <v>60</v>
      </c>
      <c r="Q326" s="19" t="s">
        <v>284</v>
      </c>
      <c r="R326" s="20"/>
      <c r="S326" s="20"/>
      <c r="T326" s="20"/>
      <c r="U326" s="20"/>
      <c r="V326" s="20"/>
      <c r="W326" s="20"/>
      <c r="X326" s="20"/>
      <c r="Y326" s="20"/>
      <c r="Z326" s="20"/>
      <c r="AA326" s="20"/>
    </row>
    <row r="327">
      <c r="A327" s="19" t="s">
        <v>2064</v>
      </c>
      <c r="B327" s="19" t="s">
        <v>26</v>
      </c>
      <c r="C327" s="19" t="s">
        <v>29</v>
      </c>
      <c r="D327" s="19" t="s">
        <v>220</v>
      </c>
      <c r="E327" s="19" t="s">
        <v>226</v>
      </c>
      <c r="F327" s="19" t="s">
        <v>280</v>
      </c>
      <c r="G327" s="19" t="s">
        <v>280</v>
      </c>
      <c r="H327" s="19" t="s">
        <v>300</v>
      </c>
      <c r="I327" s="19" t="s">
        <v>36</v>
      </c>
      <c r="J327" s="19" t="s">
        <v>40</v>
      </c>
      <c r="K327" s="20"/>
      <c r="L327" s="19" t="b">
        <v>1</v>
      </c>
      <c r="M327" s="19" t="b">
        <v>0</v>
      </c>
      <c r="N327" s="19" t="b">
        <v>0</v>
      </c>
      <c r="O327" s="19" t="s">
        <v>179</v>
      </c>
      <c r="P327" s="19" t="s">
        <v>59</v>
      </c>
      <c r="Q327" s="19" t="s">
        <v>66</v>
      </c>
      <c r="R327" s="20"/>
      <c r="S327" s="20"/>
      <c r="T327" s="20"/>
      <c r="U327" s="20"/>
      <c r="V327" s="20"/>
      <c r="W327" s="20"/>
      <c r="X327" s="20"/>
      <c r="Y327" s="20"/>
      <c r="Z327" s="20"/>
      <c r="AA327" s="20"/>
    </row>
    <row r="328">
      <c r="A328" s="19" t="s">
        <v>2065</v>
      </c>
      <c r="B328" s="19" t="s">
        <v>26</v>
      </c>
      <c r="C328" s="19" t="s">
        <v>28</v>
      </c>
      <c r="D328" s="19" t="s">
        <v>221</v>
      </c>
      <c r="E328" s="19" t="s">
        <v>227</v>
      </c>
      <c r="F328" s="19" t="s">
        <v>273</v>
      </c>
      <c r="G328" s="19" t="s">
        <v>274</v>
      </c>
      <c r="H328" s="19" t="s">
        <v>275</v>
      </c>
      <c r="I328" s="19" t="s">
        <v>276</v>
      </c>
      <c r="J328" s="19" t="s">
        <v>40</v>
      </c>
      <c r="K328" s="20"/>
      <c r="L328" s="19" t="b">
        <v>1</v>
      </c>
      <c r="M328" s="19" t="b">
        <v>0</v>
      </c>
      <c r="N328" s="19" t="b">
        <v>0</v>
      </c>
      <c r="O328" s="19" t="s">
        <v>177</v>
      </c>
      <c r="P328" s="19" t="s">
        <v>60</v>
      </c>
      <c r="Q328" s="19" t="s">
        <v>281</v>
      </c>
      <c r="R328" s="20"/>
      <c r="S328" s="20"/>
      <c r="T328" s="20"/>
      <c r="U328" s="20"/>
      <c r="V328" s="20"/>
      <c r="W328" s="20"/>
      <c r="X328" s="20"/>
      <c r="Y328" s="20"/>
      <c r="Z328" s="20"/>
      <c r="AA328" s="20"/>
    </row>
    <row r="329">
      <c r="A329" s="19" t="s">
        <v>2066</v>
      </c>
      <c r="B329" s="19" t="s">
        <v>26</v>
      </c>
      <c r="C329" s="19" t="s">
        <v>27</v>
      </c>
      <c r="D329" s="19" t="s">
        <v>220</v>
      </c>
      <c r="E329" s="19" t="s">
        <v>227</v>
      </c>
      <c r="F329" s="19" t="s">
        <v>280</v>
      </c>
      <c r="G329" s="19" t="s">
        <v>280</v>
      </c>
      <c r="H329" s="19" t="s">
        <v>275</v>
      </c>
      <c r="I329" s="19" t="s">
        <v>37</v>
      </c>
      <c r="J329" s="19" t="s">
        <v>40</v>
      </c>
      <c r="K329" s="20"/>
      <c r="L329" s="19" t="b">
        <v>0</v>
      </c>
      <c r="M329" s="19" t="b">
        <v>0</v>
      </c>
      <c r="N329" s="19" t="b">
        <v>1</v>
      </c>
      <c r="O329" s="19" t="s">
        <v>177</v>
      </c>
      <c r="P329" s="19" t="s">
        <v>60</v>
      </c>
      <c r="Q329" s="19" t="s">
        <v>63</v>
      </c>
      <c r="R329" s="20"/>
      <c r="S329" s="20"/>
      <c r="T329" s="20"/>
      <c r="U329" s="20"/>
      <c r="V329" s="20"/>
      <c r="W329" s="20"/>
      <c r="X329" s="20"/>
      <c r="Y329" s="20"/>
      <c r="Z329" s="20"/>
      <c r="AA329" s="20"/>
    </row>
    <row r="330">
      <c r="A330" s="19" t="s">
        <v>2067</v>
      </c>
      <c r="B330" s="19" t="s">
        <v>26</v>
      </c>
      <c r="C330" s="19" t="s">
        <v>27</v>
      </c>
      <c r="D330" s="19" t="s">
        <v>220</v>
      </c>
      <c r="E330" s="19" t="s">
        <v>227</v>
      </c>
      <c r="F330" s="19" t="s">
        <v>280</v>
      </c>
      <c r="G330" s="19" t="s">
        <v>280</v>
      </c>
      <c r="H330" s="19" t="s">
        <v>275</v>
      </c>
      <c r="I330" s="19" t="s">
        <v>37</v>
      </c>
      <c r="J330" s="19" t="s">
        <v>40</v>
      </c>
      <c r="K330" s="20"/>
      <c r="L330" s="19" t="b">
        <v>0</v>
      </c>
      <c r="M330" s="19" t="b">
        <v>0</v>
      </c>
      <c r="N330" s="19" t="b">
        <v>1</v>
      </c>
      <c r="O330" s="19" t="s">
        <v>177</v>
      </c>
      <c r="P330" s="19" t="s">
        <v>60</v>
      </c>
      <c r="Q330" s="19" t="s">
        <v>284</v>
      </c>
      <c r="R330" s="20"/>
      <c r="S330" s="20"/>
      <c r="T330" s="20"/>
      <c r="U330" s="20"/>
      <c r="V330" s="20"/>
      <c r="W330" s="20"/>
      <c r="X330" s="20"/>
      <c r="Y330" s="20"/>
      <c r="Z330" s="20"/>
      <c r="AA330" s="20"/>
    </row>
    <row r="331">
      <c r="A331" s="19" t="s">
        <v>2068</v>
      </c>
      <c r="B331" s="19" t="s">
        <v>26</v>
      </c>
      <c r="C331" s="19" t="s">
        <v>29</v>
      </c>
      <c r="D331" s="19" t="s">
        <v>220</v>
      </c>
      <c r="E331" s="19" t="s">
        <v>227</v>
      </c>
      <c r="F331" s="19" t="s">
        <v>280</v>
      </c>
      <c r="G331" s="19" t="s">
        <v>280</v>
      </c>
      <c r="H331" s="19" t="s">
        <v>275</v>
      </c>
      <c r="I331" s="19" t="s">
        <v>37</v>
      </c>
      <c r="J331" s="19" t="s">
        <v>40</v>
      </c>
      <c r="K331" s="20"/>
      <c r="L331" s="19" t="b">
        <v>1</v>
      </c>
      <c r="M331" s="19" t="b">
        <v>0</v>
      </c>
      <c r="N331" s="19" t="b">
        <v>0</v>
      </c>
      <c r="O331" s="19" t="s">
        <v>178</v>
      </c>
      <c r="P331" s="19" t="s">
        <v>59</v>
      </c>
      <c r="Q331" s="20"/>
      <c r="R331" s="20"/>
      <c r="S331" s="20"/>
      <c r="T331" s="20"/>
      <c r="U331" s="20"/>
      <c r="V331" s="20"/>
      <c r="W331" s="20"/>
      <c r="X331" s="20"/>
      <c r="Y331" s="20"/>
      <c r="Z331" s="20"/>
      <c r="AA331" s="20"/>
    </row>
    <row r="332">
      <c r="A332" s="19" t="s">
        <v>2069</v>
      </c>
      <c r="B332" s="19" t="s">
        <v>26</v>
      </c>
      <c r="C332" s="19" t="s">
        <v>27</v>
      </c>
      <c r="D332" s="19" t="s">
        <v>221</v>
      </c>
      <c r="E332" s="19" t="s">
        <v>227</v>
      </c>
      <c r="F332" s="19" t="s">
        <v>273</v>
      </c>
      <c r="G332" s="19" t="s">
        <v>274</v>
      </c>
      <c r="H332" s="19" t="s">
        <v>275</v>
      </c>
      <c r="I332" s="19" t="s">
        <v>276</v>
      </c>
      <c r="J332" s="20"/>
      <c r="K332" s="19" t="s">
        <v>41</v>
      </c>
      <c r="L332" s="19" t="b">
        <v>0</v>
      </c>
      <c r="M332" s="19" t="b">
        <v>1</v>
      </c>
      <c r="N332" s="19" t="b">
        <v>0</v>
      </c>
      <c r="O332" s="19" t="s">
        <v>178</v>
      </c>
      <c r="P332" s="19" t="s">
        <v>60</v>
      </c>
      <c r="Q332" s="19" t="s">
        <v>63</v>
      </c>
      <c r="R332" s="20"/>
      <c r="S332" s="20"/>
      <c r="T332" s="20"/>
      <c r="U332" s="20"/>
      <c r="V332" s="20"/>
      <c r="W332" s="20"/>
      <c r="X332" s="20"/>
      <c r="Y332" s="20"/>
      <c r="Z332" s="20"/>
      <c r="AA332" s="20"/>
    </row>
    <row r="333">
      <c r="A333" s="19" t="s">
        <v>2070</v>
      </c>
      <c r="B333" s="19" t="s">
        <v>26</v>
      </c>
      <c r="C333" s="19" t="s">
        <v>28</v>
      </c>
      <c r="D333" s="19" t="s">
        <v>220</v>
      </c>
      <c r="E333" s="19" t="s">
        <v>227</v>
      </c>
      <c r="F333" s="19" t="s">
        <v>280</v>
      </c>
      <c r="G333" s="19" t="s">
        <v>280</v>
      </c>
      <c r="H333" s="19" t="s">
        <v>275</v>
      </c>
      <c r="I333" s="19" t="s">
        <v>37</v>
      </c>
      <c r="J333" s="19" t="s">
        <v>40</v>
      </c>
      <c r="K333" s="20"/>
      <c r="L333" s="19" t="b">
        <v>0</v>
      </c>
      <c r="M333" s="19" t="b">
        <v>1</v>
      </c>
      <c r="N333" s="19" t="b">
        <v>0</v>
      </c>
      <c r="O333" s="19" t="s">
        <v>178</v>
      </c>
      <c r="P333" s="19" t="s">
        <v>60</v>
      </c>
      <c r="Q333" s="19" t="s">
        <v>284</v>
      </c>
      <c r="R333" s="20"/>
      <c r="S333" s="20"/>
      <c r="T333" s="20"/>
      <c r="U333" s="20"/>
      <c r="V333" s="20"/>
      <c r="W333" s="20"/>
      <c r="X333" s="20"/>
      <c r="Y333" s="20"/>
      <c r="Z333" s="20"/>
      <c r="AA333" s="20"/>
    </row>
    <row r="334">
      <c r="A334" s="19" t="s">
        <v>2071</v>
      </c>
      <c r="B334" s="19" t="s">
        <v>26</v>
      </c>
      <c r="C334" s="19" t="s">
        <v>29</v>
      </c>
      <c r="D334" s="19" t="s">
        <v>220</v>
      </c>
      <c r="E334" s="19" t="s">
        <v>227</v>
      </c>
      <c r="F334" s="19" t="s">
        <v>280</v>
      </c>
      <c r="G334" s="19" t="s">
        <v>280</v>
      </c>
      <c r="H334" s="19" t="s">
        <v>275</v>
      </c>
      <c r="I334" s="19" t="s">
        <v>37</v>
      </c>
      <c r="J334" s="19" t="s">
        <v>40</v>
      </c>
      <c r="K334" s="20"/>
      <c r="L334" s="19" t="b">
        <v>0</v>
      </c>
      <c r="M334" s="19" t="b">
        <v>1</v>
      </c>
      <c r="N334" s="19" t="b">
        <v>0</v>
      </c>
      <c r="O334" s="19" t="s">
        <v>178</v>
      </c>
      <c r="P334" s="19" t="s">
        <v>60</v>
      </c>
      <c r="Q334" s="19" t="s">
        <v>281</v>
      </c>
      <c r="R334" s="20"/>
      <c r="S334" s="20"/>
      <c r="T334" s="20"/>
      <c r="U334" s="20"/>
      <c r="V334" s="20"/>
      <c r="W334" s="20"/>
      <c r="X334" s="20"/>
      <c r="Y334" s="20"/>
      <c r="Z334" s="20"/>
      <c r="AA334" s="20"/>
    </row>
    <row r="335">
      <c r="A335" s="19" t="s">
        <v>2072</v>
      </c>
      <c r="B335" s="19" t="s">
        <v>26</v>
      </c>
      <c r="C335" s="19" t="s">
        <v>27</v>
      </c>
      <c r="D335" s="19" t="s">
        <v>220</v>
      </c>
      <c r="E335" s="19" t="s">
        <v>227</v>
      </c>
      <c r="F335" s="19" t="s">
        <v>280</v>
      </c>
      <c r="G335" s="19" t="s">
        <v>280</v>
      </c>
      <c r="H335" s="19" t="s">
        <v>275</v>
      </c>
      <c r="I335" s="19" t="s">
        <v>37</v>
      </c>
      <c r="J335" s="19" t="s">
        <v>40</v>
      </c>
      <c r="K335" s="20"/>
      <c r="L335" s="19" t="b">
        <v>1</v>
      </c>
      <c r="M335" s="19" t="b">
        <v>0</v>
      </c>
      <c r="N335" s="19" t="b">
        <v>0</v>
      </c>
      <c r="O335" s="19" t="s">
        <v>179</v>
      </c>
      <c r="P335" s="19" t="s">
        <v>60</v>
      </c>
      <c r="Q335" s="19" t="s">
        <v>63</v>
      </c>
      <c r="R335" s="20"/>
      <c r="S335" s="20"/>
      <c r="T335" s="20"/>
      <c r="U335" s="20"/>
      <c r="V335" s="20"/>
      <c r="W335" s="20"/>
      <c r="X335" s="20"/>
      <c r="Y335" s="20"/>
      <c r="Z335" s="20"/>
      <c r="AA335" s="20"/>
    </row>
    <row r="336">
      <c r="A336" s="19" t="s">
        <v>2073</v>
      </c>
      <c r="B336" s="19" t="s">
        <v>26</v>
      </c>
      <c r="C336" s="19" t="s">
        <v>28</v>
      </c>
      <c r="D336" s="19" t="s">
        <v>221</v>
      </c>
      <c r="E336" s="19" t="s">
        <v>228</v>
      </c>
      <c r="F336" s="19" t="s">
        <v>273</v>
      </c>
      <c r="G336" s="19" t="s">
        <v>274</v>
      </c>
      <c r="H336" s="19" t="s">
        <v>275</v>
      </c>
      <c r="I336" s="19" t="s">
        <v>276</v>
      </c>
      <c r="J336" s="19" t="s">
        <v>40</v>
      </c>
      <c r="K336" s="20"/>
      <c r="L336" s="19" t="b">
        <v>0</v>
      </c>
      <c r="M336" s="19" t="b">
        <v>0</v>
      </c>
      <c r="N336" s="19" t="b">
        <v>1</v>
      </c>
      <c r="O336" s="19" t="s">
        <v>179</v>
      </c>
      <c r="P336" s="19" t="s">
        <v>59</v>
      </c>
      <c r="Q336" s="19" t="s">
        <v>66</v>
      </c>
      <c r="R336" s="20"/>
      <c r="S336" s="20"/>
      <c r="T336" s="20"/>
      <c r="U336" s="20"/>
      <c r="V336" s="20"/>
      <c r="W336" s="20"/>
      <c r="X336" s="20"/>
      <c r="Y336" s="20"/>
      <c r="Z336" s="20"/>
      <c r="AA336" s="20"/>
    </row>
    <row r="337">
      <c r="A337" s="19" t="s">
        <v>2074</v>
      </c>
      <c r="B337" s="19" t="s">
        <v>26</v>
      </c>
      <c r="C337" s="19" t="s">
        <v>28</v>
      </c>
      <c r="D337" s="19" t="s">
        <v>221</v>
      </c>
      <c r="E337" s="19" t="s">
        <v>227</v>
      </c>
      <c r="F337" s="19" t="s">
        <v>273</v>
      </c>
      <c r="G337" s="19" t="s">
        <v>274</v>
      </c>
      <c r="H337" s="19" t="s">
        <v>275</v>
      </c>
      <c r="I337" s="19" t="s">
        <v>276</v>
      </c>
      <c r="J337" s="19" t="s">
        <v>40</v>
      </c>
      <c r="K337" s="20"/>
      <c r="L337" s="19" t="b">
        <v>1</v>
      </c>
      <c r="M337" s="19" t="b">
        <v>0</v>
      </c>
      <c r="N337" s="19" t="b">
        <v>0</v>
      </c>
      <c r="O337" s="19" t="s">
        <v>178</v>
      </c>
      <c r="P337" s="19" t="s">
        <v>59</v>
      </c>
      <c r="Q337" s="19" t="s">
        <v>281</v>
      </c>
      <c r="R337" s="20"/>
      <c r="S337" s="20"/>
      <c r="T337" s="20"/>
      <c r="U337" s="20"/>
      <c r="V337" s="20"/>
      <c r="W337" s="20"/>
      <c r="X337" s="20"/>
      <c r="Y337" s="20"/>
      <c r="Z337" s="20"/>
      <c r="AA337" s="20"/>
    </row>
    <row r="338">
      <c r="A338" s="19" t="s">
        <v>2075</v>
      </c>
      <c r="B338" s="19" t="s">
        <v>25</v>
      </c>
      <c r="C338" s="19" t="s">
        <v>28</v>
      </c>
      <c r="D338" s="19" t="s">
        <v>217</v>
      </c>
      <c r="E338" s="19" t="s">
        <v>227</v>
      </c>
      <c r="F338" s="20"/>
      <c r="G338" s="20"/>
      <c r="H338" s="19" t="s">
        <v>289</v>
      </c>
      <c r="I338" s="20"/>
      <c r="J338" s="19" t="s">
        <v>40</v>
      </c>
      <c r="K338" s="20"/>
      <c r="L338" s="19" t="b">
        <v>0</v>
      </c>
      <c r="M338" s="19" t="b">
        <v>0</v>
      </c>
      <c r="N338" s="19" t="b">
        <v>1</v>
      </c>
      <c r="O338" s="19" t="s">
        <v>178</v>
      </c>
      <c r="P338" s="19" t="s">
        <v>59</v>
      </c>
      <c r="Q338" s="20"/>
      <c r="R338" s="20"/>
      <c r="S338" s="20"/>
      <c r="T338" s="20"/>
      <c r="U338" s="20"/>
      <c r="V338" s="20"/>
      <c r="W338" s="20"/>
      <c r="X338" s="20"/>
      <c r="Y338" s="20"/>
      <c r="Z338" s="20"/>
      <c r="AA338" s="20"/>
    </row>
    <row r="339">
      <c r="A339" s="19" t="s">
        <v>2076</v>
      </c>
      <c r="B339" s="19" t="s">
        <v>25</v>
      </c>
      <c r="C339" s="19" t="s">
        <v>27</v>
      </c>
      <c r="D339" s="19" t="s">
        <v>220</v>
      </c>
      <c r="E339" s="19" t="s">
        <v>227</v>
      </c>
      <c r="F339" s="19" t="s">
        <v>291</v>
      </c>
      <c r="G339" s="19" t="s">
        <v>291</v>
      </c>
      <c r="H339" s="19" t="s">
        <v>289</v>
      </c>
      <c r="I339" s="19" t="s">
        <v>37</v>
      </c>
      <c r="J339" s="19" t="s">
        <v>40</v>
      </c>
      <c r="K339" s="20"/>
      <c r="L339" s="19" t="b">
        <v>1</v>
      </c>
      <c r="M339" s="19" t="b">
        <v>0</v>
      </c>
      <c r="N339" s="19" t="b">
        <v>0</v>
      </c>
      <c r="O339" s="19" t="s">
        <v>179</v>
      </c>
      <c r="P339" s="19" t="s">
        <v>60</v>
      </c>
      <c r="Q339" s="19" t="s">
        <v>66</v>
      </c>
      <c r="R339" s="20"/>
      <c r="S339" s="20"/>
      <c r="T339" s="20"/>
      <c r="U339" s="20"/>
      <c r="V339" s="20"/>
      <c r="W339" s="20"/>
      <c r="X339" s="20"/>
      <c r="Y339" s="20"/>
      <c r="Z339" s="20"/>
      <c r="AA339" s="20"/>
    </row>
    <row r="340">
      <c r="A340" s="19" t="s">
        <v>2077</v>
      </c>
      <c r="B340" s="19" t="s">
        <v>26</v>
      </c>
      <c r="C340" s="19" t="s">
        <v>28</v>
      </c>
      <c r="D340" s="19" t="s">
        <v>221</v>
      </c>
      <c r="E340" s="19" t="s">
        <v>227</v>
      </c>
      <c r="F340" s="19" t="s">
        <v>273</v>
      </c>
      <c r="G340" s="19" t="s">
        <v>274</v>
      </c>
      <c r="H340" s="19" t="s">
        <v>275</v>
      </c>
      <c r="I340" s="19" t="s">
        <v>276</v>
      </c>
      <c r="J340" s="19" t="s">
        <v>40</v>
      </c>
      <c r="K340" s="20"/>
      <c r="L340" s="19" t="b">
        <v>1</v>
      </c>
      <c r="M340" s="19" t="b">
        <v>0</v>
      </c>
      <c r="N340" s="19" t="b">
        <v>0</v>
      </c>
      <c r="O340" s="19" t="s">
        <v>178</v>
      </c>
      <c r="P340" s="19" t="s">
        <v>60</v>
      </c>
      <c r="Q340" s="19" t="s">
        <v>281</v>
      </c>
      <c r="R340" s="20"/>
      <c r="S340" s="20"/>
      <c r="T340" s="20"/>
      <c r="U340" s="20"/>
      <c r="V340" s="20"/>
      <c r="W340" s="20"/>
      <c r="X340" s="20"/>
      <c r="Y340" s="20"/>
      <c r="Z340" s="20"/>
      <c r="AA340" s="20"/>
    </row>
    <row r="341">
      <c r="A341" s="19" t="s">
        <v>2078</v>
      </c>
      <c r="B341" s="19" t="s">
        <v>26</v>
      </c>
      <c r="C341" s="19" t="s">
        <v>27</v>
      </c>
      <c r="D341" s="19" t="s">
        <v>220</v>
      </c>
      <c r="E341" s="19" t="s">
        <v>227</v>
      </c>
      <c r="F341" s="19" t="s">
        <v>280</v>
      </c>
      <c r="G341" s="19" t="s">
        <v>280</v>
      </c>
      <c r="H341" s="19" t="s">
        <v>275</v>
      </c>
      <c r="I341" s="19" t="s">
        <v>37</v>
      </c>
      <c r="J341" s="19" t="s">
        <v>40</v>
      </c>
      <c r="K341" s="20"/>
      <c r="L341" s="19" t="b">
        <v>0</v>
      </c>
      <c r="M341" s="19" t="b">
        <v>0</v>
      </c>
      <c r="N341" s="19" t="b">
        <v>1</v>
      </c>
      <c r="O341" s="19" t="s">
        <v>178</v>
      </c>
      <c r="P341" s="19" t="s">
        <v>60</v>
      </c>
      <c r="Q341" s="19" t="s">
        <v>66</v>
      </c>
      <c r="R341" s="20"/>
      <c r="S341" s="20"/>
      <c r="T341" s="20"/>
      <c r="U341" s="20"/>
      <c r="V341" s="20"/>
      <c r="W341" s="20"/>
      <c r="X341" s="20"/>
      <c r="Y341" s="20"/>
      <c r="Z341" s="20"/>
      <c r="AA341" s="20"/>
    </row>
    <row r="342">
      <c r="A342" s="19" t="s">
        <v>2079</v>
      </c>
      <c r="B342" s="19" t="s">
        <v>26</v>
      </c>
      <c r="C342" s="19" t="s">
        <v>27</v>
      </c>
      <c r="D342" s="19" t="s">
        <v>220</v>
      </c>
      <c r="E342" s="19" t="s">
        <v>227</v>
      </c>
      <c r="F342" s="19" t="s">
        <v>280</v>
      </c>
      <c r="G342" s="19" t="s">
        <v>280</v>
      </c>
      <c r="H342" s="19" t="s">
        <v>275</v>
      </c>
      <c r="I342" s="19" t="s">
        <v>37</v>
      </c>
      <c r="J342" s="20"/>
      <c r="K342" s="19" t="s">
        <v>41</v>
      </c>
      <c r="L342" s="19" t="b">
        <v>0</v>
      </c>
      <c r="M342" s="19" t="b">
        <v>1</v>
      </c>
      <c r="N342" s="19" t="b">
        <v>0</v>
      </c>
      <c r="O342" s="19" t="s">
        <v>178</v>
      </c>
      <c r="P342" s="19" t="s">
        <v>60</v>
      </c>
      <c r="Q342" s="19" t="s">
        <v>63</v>
      </c>
      <c r="R342" s="20"/>
      <c r="S342" s="20"/>
      <c r="T342" s="20"/>
      <c r="U342" s="20"/>
      <c r="V342" s="20"/>
      <c r="W342" s="20"/>
      <c r="X342" s="20"/>
      <c r="Y342" s="20"/>
      <c r="Z342" s="20"/>
      <c r="AA342" s="20"/>
    </row>
    <row r="343">
      <c r="A343" s="19" t="s">
        <v>2080</v>
      </c>
      <c r="B343" s="19" t="s">
        <v>26</v>
      </c>
      <c r="C343" s="19" t="s">
        <v>29</v>
      </c>
      <c r="D343" s="19" t="s">
        <v>220</v>
      </c>
      <c r="E343" s="19" t="s">
        <v>227</v>
      </c>
      <c r="F343" s="19" t="s">
        <v>280</v>
      </c>
      <c r="G343" s="19" t="s">
        <v>280</v>
      </c>
      <c r="H343" s="19" t="s">
        <v>275</v>
      </c>
      <c r="I343" s="19" t="s">
        <v>37</v>
      </c>
      <c r="J343" s="19" t="s">
        <v>40</v>
      </c>
      <c r="K343" s="20"/>
      <c r="L343" s="19" t="b">
        <v>1</v>
      </c>
      <c r="M343" s="19" t="b">
        <v>0</v>
      </c>
      <c r="N343" s="19" t="b">
        <v>0</v>
      </c>
      <c r="O343" s="19" t="s">
        <v>179</v>
      </c>
      <c r="P343" s="19" t="s">
        <v>60</v>
      </c>
      <c r="Q343" s="19" t="s">
        <v>281</v>
      </c>
      <c r="R343" s="20"/>
      <c r="S343" s="20"/>
      <c r="T343" s="20"/>
      <c r="U343" s="20"/>
      <c r="V343" s="20"/>
      <c r="W343" s="20"/>
      <c r="X343" s="20"/>
      <c r="Y343" s="20"/>
      <c r="Z343" s="20"/>
      <c r="AA343" s="20"/>
    </row>
    <row r="344">
      <c r="A344" s="19" t="s">
        <v>2081</v>
      </c>
      <c r="B344" s="19" t="s">
        <v>26</v>
      </c>
      <c r="C344" s="19" t="s">
        <v>28</v>
      </c>
      <c r="D344" s="19" t="s">
        <v>220</v>
      </c>
      <c r="E344" s="19" t="s">
        <v>226</v>
      </c>
      <c r="F344" s="19" t="s">
        <v>280</v>
      </c>
      <c r="G344" s="19" t="s">
        <v>280</v>
      </c>
      <c r="H344" s="19" t="s">
        <v>300</v>
      </c>
      <c r="I344" s="19" t="s">
        <v>36</v>
      </c>
      <c r="J344" s="20"/>
      <c r="K344" s="19" t="s">
        <v>41</v>
      </c>
      <c r="L344" s="19" t="b">
        <v>0</v>
      </c>
      <c r="M344" s="19" t="b">
        <v>1</v>
      </c>
      <c r="N344" s="19" t="b">
        <v>0</v>
      </c>
      <c r="O344" s="19" t="s">
        <v>180</v>
      </c>
      <c r="P344" s="19" t="s">
        <v>60</v>
      </c>
      <c r="Q344" s="19" t="s">
        <v>63</v>
      </c>
      <c r="R344" s="20"/>
      <c r="S344" s="20"/>
      <c r="T344" s="20"/>
      <c r="U344" s="20"/>
      <c r="V344" s="20"/>
      <c r="W344" s="20"/>
      <c r="X344" s="20"/>
      <c r="Y344" s="20"/>
      <c r="Z344" s="20"/>
      <c r="AA344" s="20"/>
    </row>
    <row r="345">
      <c r="A345" s="19" t="s">
        <v>2082</v>
      </c>
      <c r="B345" s="19" t="s">
        <v>25</v>
      </c>
      <c r="C345" s="19" t="s">
        <v>27</v>
      </c>
      <c r="D345" s="19" t="s">
        <v>220</v>
      </c>
      <c r="E345" s="19" t="s">
        <v>227</v>
      </c>
      <c r="F345" s="19" t="s">
        <v>291</v>
      </c>
      <c r="G345" s="19" t="s">
        <v>291</v>
      </c>
      <c r="H345" s="19" t="s">
        <v>289</v>
      </c>
      <c r="I345" s="19" t="s">
        <v>37</v>
      </c>
      <c r="J345" s="19" t="s">
        <v>40</v>
      </c>
      <c r="K345" s="20"/>
      <c r="L345" s="19" t="b">
        <v>0</v>
      </c>
      <c r="M345" s="19" t="b">
        <v>0</v>
      </c>
      <c r="N345" s="19" t="b">
        <v>1</v>
      </c>
      <c r="O345" s="19" t="s">
        <v>178</v>
      </c>
      <c r="P345" s="19" t="s">
        <v>60</v>
      </c>
      <c r="Q345" s="19" t="s">
        <v>66</v>
      </c>
      <c r="R345" s="20"/>
      <c r="S345" s="20"/>
      <c r="T345" s="20"/>
      <c r="U345" s="20"/>
      <c r="V345" s="20"/>
      <c r="W345" s="20"/>
      <c r="X345" s="20"/>
      <c r="Y345" s="20"/>
      <c r="Z345" s="20"/>
      <c r="AA345" s="20"/>
    </row>
    <row r="346">
      <c r="A346" s="19" t="s">
        <v>2083</v>
      </c>
      <c r="B346" s="19" t="s">
        <v>26</v>
      </c>
      <c r="C346" s="19" t="s">
        <v>28</v>
      </c>
      <c r="D346" s="19" t="s">
        <v>220</v>
      </c>
      <c r="E346" s="19" t="s">
        <v>226</v>
      </c>
      <c r="F346" s="19" t="s">
        <v>280</v>
      </c>
      <c r="G346" s="19" t="s">
        <v>280</v>
      </c>
      <c r="H346" s="19" t="s">
        <v>300</v>
      </c>
      <c r="I346" s="19" t="s">
        <v>36</v>
      </c>
      <c r="J346" s="19" t="s">
        <v>40</v>
      </c>
      <c r="K346" s="20"/>
      <c r="L346" s="19" t="b">
        <v>1</v>
      </c>
      <c r="M346" s="19" t="b">
        <v>1</v>
      </c>
      <c r="N346" s="19" t="b">
        <v>1</v>
      </c>
      <c r="O346" s="19" t="s">
        <v>177</v>
      </c>
      <c r="P346" s="19" t="s">
        <v>59</v>
      </c>
      <c r="Q346" s="19" t="s">
        <v>284</v>
      </c>
      <c r="R346" s="20"/>
      <c r="S346" s="20"/>
      <c r="T346" s="20"/>
      <c r="U346" s="20"/>
      <c r="V346" s="20"/>
      <c r="W346" s="20"/>
      <c r="X346" s="20"/>
      <c r="Y346" s="20"/>
      <c r="Z346" s="20"/>
      <c r="AA346" s="20"/>
    </row>
    <row r="347">
      <c r="A347" s="19" t="s">
        <v>2084</v>
      </c>
      <c r="B347" s="19" t="s">
        <v>26</v>
      </c>
      <c r="C347" s="19" t="s">
        <v>27</v>
      </c>
      <c r="D347" s="19" t="s">
        <v>220</v>
      </c>
      <c r="E347" s="19" t="s">
        <v>226</v>
      </c>
      <c r="F347" s="19" t="s">
        <v>280</v>
      </c>
      <c r="G347" s="19" t="s">
        <v>280</v>
      </c>
      <c r="H347" s="19" t="s">
        <v>300</v>
      </c>
      <c r="I347" s="19" t="s">
        <v>36</v>
      </c>
      <c r="J347" s="19" t="s">
        <v>40</v>
      </c>
      <c r="K347" s="20"/>
      <c r="L347" s="19" t="b">
        <v>1</v>
      </c>
      <c r="M347" s="19" t="b">
        <v>0</v>
      </c>
      <c r="N347" s="19" t="b">
        <v>0</v>
      </c>
      <c r="O347" s="19" t="s">
        <v>178</v>
      </c>
      <c r="P347" s="19" t="s">
        <v>60</v>
      </c>
      <c r="Q347" s="20"/>
      <c r="R347" s="20"/>
      <c r="S347" s="20"/>
      <c r="T347" s="20"/>
      <c r="U347" s="20"/>
      <c r="V347" s="20"/>
      <c r="W347" s="20"/>
      <c r="X347" s="20"/>
      <c r="Y347" s="20"/>
      <c r="Z347" s="20"/>
      <c r="AA347" s="20"/>
    </row>
    <row r="348">
      <c r="A348" s="19" t="s">
        <v>2085</v>
      </c>
      <c r="B348" s="19" t="s">
        <v>26</v>
      </c>
      <c r="C348" s="19" t="s">
        <v>27</v>
      </c>
      <c r="D348" s="19" t="s">
        <v>220</v>
      </c>
      <c r="E348" s="19" t="s">
        <v>227</v>
      </c>
      <c r="F348" s="19" t="s">
        <v>280</v>
      </c>
      <c r="G348" s="19" t="s">
        <v>280</v>
      </c>
      <c r="H348" s="19" t="s">
        <v>275</v>
      </c>
      <c r="I348" s="19" t="s">
        <v>37</v>
      </c>
      <c r="J348" s="20"/>
      <c r="K348" s="19" t="s">
        <v>41</v>
      </c>
      <c r="L348" s="19" t="b">
        <v>1</v>
      </c>
      <c r="M348" s="19" t="b">
        <v>0</v>
      </c>
      <c r="N348" s="19" t="b">
        <v>0</v>
      </c>
      <c r="O348" s="19" t="s">
        <v>179</v>
      </c>
      <c r="P348" s="19" t="s">
        <v>59</v>
      </c>
      <c r="Q348" s="19" t="s">
        <v>66</v>
      </c>
      <c r="R348" s="20"/>
      <c r="S348" s="20"/>
      <c r="T348" s="20"/>
      <c r="U348" s="20"/>
      <c r="V348" s="20"/>
      <c r="W348" s="20"/>
      <c r="X348" s="20"/>
      <c r="Y348" s="20"/>
      <c r="Z348" s="20"/>
      <c r="AA348" s="20"/>
    </row>
    <row r="349">
      <c r="A349" s="19" t="s">
        <v>2086</v>
      </c>
      <c r="B349" s="19" t="s">
        <v>26</v>
      </c>
      <c r="C349" s="19" t="s">
        <v>28</v>
      </c>
      <c r="D349" s="19" t="s">
        <v>221</v>
      </c>
      <c r="E349" s="19" t="s">
        <v>227</v>
      </c>
      <c r="F349" s="19" t="s">
        <v>273</v>
      </c>
      <c r="G349" s="19" t="s">
        <v>274</v>
      </c>
      <c r="H349" s="19" t="s">
        <v>275</v>
      </c>
      <c r="I349" s="19" t="s">
        <v>276</v>
      </c>
      <c r="J349" s="19" t="s">
        <v>40</v>
      </c>
      <c r="K349" s="20"/>
      <c r="L349" s="19" t="b">
        <v>0</v>
      </c>
      <c r="M349" s="19" t="b">
        <v>1</v>
      </c>
      <c r="N349" s="19" t="b">
        <v>0</v>
      </c>
      <c r="O349" s="19" t="s">
        <v>177</v>
      </c>
      <c r="P349" s="19" t="s">
        <v>59</v>
      </c>
      <c r="Q349" s="19" t="s">
        <v>281</v>
      </c>
      <c r="R349" s="20"/>
      <c r="S349" s="20"/>
      <c r="T349" s="20"/>
      <c r="U349" s="20"/>
      <c r="V349" s="20"/>
      <c r="W349" s="20"/>
      <c r="X349" s="20"/>
      <c r="Y349" s="20"/>
      <c r="Z349" s="20"/>
      <c r="AA349" s="20"/>
    </row>
    <row r="350">
      <c r="A350" s="19" t="s">
        <v>2087</v>
      </c>
      <c r="B350" s="19" t="s">
        <v>26</v>
      </c>
      <c r="C350" s="19" t="s">
        <v>28</v>
      </c>
      <c r="D350" s="19" t="s">
        <v>220</v>
      </c>
      <c r="E350" s="19" t="s">
        <v>227</v>
      </c>
      <c r="F350" s="19" t="s">
        <v>280</v>
      </c>
      <c r="G350" s="19" t="s">
        <v>280</v>
      </c>
      <c r="H350" s="19" t="s">
        <v>275</v>
      </c>
      <c r="I350" s="19" t="s">
        <v>37</v>
      </c>
      <c r="J350" s="19" t="s">
        <v>40</v>
      </c>
      <c r="K350" s="20"/>
      <c r="L350" s="19" t="b">
        <v>0</v>
      </c>
      <c r="M350" s="19" t="b">
        <v>1</v>
      </c>
      <c r="N350" s="19" t="b">
        <v>1</v>
      </c>
      <c r="O350" s="19" t="s">
        <v>178</v>
      </c>
      <c r="P350" s="19" t="s">
        <v>60</v>
      </c>
      <c r="Q350" s="19" t="s">
        <v>66</v>
      </c>
      <c r="R350" s="20"/>
      <c r="S350" s="20"/>
      <c r="T350" s="20"/>
      <c r="U350" s="20"/>
      <c r="V350" s="20"/>
      <c r="W350" s="20"/>
      <c r="X350" s="20"/>
      <c r="Y350" s="20"/>
      <c r="Z350" s="20"/>
      <c r="AA350" s="20"/>
    </row>
    <row r="351">
      <c r="A351" s="19" t="s">
        <v>2088</v>
      </c>
      <c r="B351" s="19" t="s">
        <v>25</v>
      </c>
      <c r="C351" s="19" t="s">
        <v>29</v>
      </c>
      <c r="D351" s="19" t="s">
        <v>220</v>
      </c>
      <c r="E351" s="19" t="s">
        <v>227</v>
      </c>
      <c r="F351" s="19" t="s">
        <v>291</v>
      </c>
      <c r="G351" s="19" t="s">
        <v>291</v>
      </c>
      <c r="H351" s="19" t="s">
        <v>289</v>
      </c>
      <c r="I351" s="19" t="s">
        <v>37</v>
      </c>
      <c r="J351" s="19" t="s">
        <v>40</v>
      </c>
      <c r="K351" s="20"/>
      <c r="L351" s="19" t="b">
        <v>0</v>
      </c>
      <c r="M351" s="19" t="b">
        <v>1</v>
      </c>
      <c r="N351" s="19" t="b">
        <v>1</v>
      </c>
      <c r="O351" s="19" t="s">
        <v>178</v>
      </c>
      <c r="P351" s="19" t="s">
        <v>59</v>
      </c>
      <c r="Q351" s="19" t="s">
        <v>284</v>
      </c>
      <c r="R351" s="20"/>
      <c r="S351" s="20"/>
      <c r="T351" s="20"/>
      <c r="U351" s="20"/>
      <c r="V351" s="20"/>
      <c r="W351" s="20"/>
      <c r="X351" s="20"/>
      <c r="Y351" s="20"/>
      <c r="Z351" s="20"/>
      <c r="AA351" s="20"/>
    </row>
    <row r="352">
      <c r="A352" s="19" t="s">
        <v>2089</v>
      </c>
      <c r="B352" s="19" t="s">
        <v>25</v>
      </c>
      <c r="C352" s="19" t="s">
        <v>27</v>
      </c>
      <c r="D352" s="19" t="s">
        <v>222</v>
      </c>
      <c r="E352" s="19" t="s">
        <v>227</v>
      </c>
      <c r="F352" s="19" t="s">
        <v>329</v>
      </c>
      <c r="G352" s="19" t="s">
        <v>288</v>
      </c>
      <c r="H352" s="19" t="s">
        <v>289</v>
      </c>
      <c r="I352" s="19" t="s">
        <v>276</v>
      </c>
      <c r="J352" s="19" t="s">
        <v>40</v>
      </c>
      <c r="K352" s="20"/>
      <c r="L352" s="19" t="b">
        <v>1</v>
      </c>
      <c r="M352" s="19" t="b">
        <v>0</v>
      </c>
      <c r="N352" s="19" t="b">
        <v>0</v>
      </c>
      <c r="O352" s="19" t="s">
        <v>178</v>
      </c>
      <c r="P352" s="19" t="s">
        <v>60</v>
      </c>
      <c r="Q352" s="19" t="s">
        <v>281</v>
      </c>
      <c r="R352" s="20"/>
      <c r="S352" s="20"/>
      <c r="T352" s="20"/>
      <c r="U352" s="20"/>
      <c r="V352" s="20"/>
      <c r="W352" s="20"/>
      <c r="X352" s="20"/>
      <c r="Y352" s="20"/>
      <c r="Z352" s="20"/>
      <c r="AA352" s="20"/>
    </row>
    <row r="353">
      <c r="A353" s="19" t="s">
        <v>2090</v>
      </c>
      <c r="B353" s="19" t="s">
        <v>26</v>
      </c>
      <c r="C353" s="19" t="s">
        <v>28</v>
      </c>
      <c r="D353" s="19" t="s">
        <v>220</v>
      </c>
      <c r="E353" s="19" t="s">
        <v>227</v>
      </c>
      <c r="F353" s="19" t="s">
        <v>280</v>
      </c>
      <c r="G353" s="19" t="s">
        <v>280</v>
      </c>
      <c r="H353" s="19" t="s">
        <v>275</v>
      </c>
      <c r="I353" s="19" t="s">
        <v>37</v>
      </c>
      <c r="J353" s="19" t="s">
        <v>40</v>
      </c>
      <c r="K353" s="20"/>
      <c r="L353" s="19" t="b">
        <v>1</v>
      </c>
      <c r="M353" s="19" t="b">
        <v>1</v>
      </c>
      <c r="N353" s="19" t="b">
        <v>1</v>
      </c>
      <c r="O353" s="19" t="s">
        <v>179</v>
      </c>
      <c r="P353" s="19" t="s">
        <v>60</v>
      </c>
      <c r="Q353" s="19" t="s">
        <v>284</v>
      </c>
      <c r="R353" s="20"/>
      <c r="S353" s="20"/>
      <c r="T353" s="20"/>
      <c r="U353" s="20"/>
      <c r="V353" s="20"/>
      <c r="W353" s="20"/>
      <c r="X353" s="20"/>
      <c r="Y353" s="20"/>
      <c r="Z353" s="20"/>
      <c r="AA353" s="20"/>
    </row>
    <row r="354">
      <c r="A354" s="19" t="s">
        <v>2091</v>
      </c>
      <c r="B354" s="19" t="s">
        <v>26</v>
      </c>
      <c r="C354" s="19" t="s">
        <v>28</v>
      </c>
      <c r="D354" s="19" t="s">
        <v>222</v>
      </c>
      <c r="E354" s="19" t="s">
        <v>227</v>
      </c>
      <c r="F354" s="19" t="s">
        <v>320</v>
      </c>
      <c r="G354" s="19" t="s">
        <v>274</v>
      </c>
      <c r="H354" s="19" t="s">
        <v>275</v>
      </c>
      <c r="I354" s="19" t="s">
        <v>276</v>
      </c>
      <c r="J354" s="19" t="s">
        <v>40</v>
      </c>
      <c r="K354" s="20"/>
      <c r="L354" s="19" t="b">
        <v>0</v>
      </c>
      <c r="M354" s="19" t="b">
        <v>1</v>
      </c>
      <c r="N354" s="19" t="b">
        <v>0</v>
      </c>
      <c r="O354" s="19" t="s">
        <v>178</v>
      </c>
      <c r="P354" s="19" t="s">
        <v>59</v>
      </c>
      <c r="Q354" s="19" t="s">
        <v>284</v>
      </c>
      <c r="R354" s="20"/>
      <c r="S354" s="20"/>
      <c r="T354" s="20"/>
      <c r="U354" s="20"/>
      <c r="V354" s="20"/>
      <c r="W354" s="20"/>
      <c r="X354" s="20"/>
      <c r="Y354" s="20"/>
      <c r="Z354" s="20"/>
      <c r="AA354" s="20"/>
    </row>
    <row r="355">
      <c r="A355" s="19" t="s">
        <v>2092</v>
      </c>
      <c r="B355" s="19" t="s">
        <v>26</v>
      </c>
      <c r="C355" s="19" t="s">
        <v>28</v>
      </c>
      <c r="D355" s="19" t="s">
        <v>220</v>
      </c>
      <c r="E355" s="19" t="s">
        <v>227</v>
      </c>
      <c r="F355" s="19" t="s">
        <v>280</v>
      </c>
      <c r="G355" s="19" t="s">
        <v>280</v>
      </c>
      <c r="H355" s="19" t="s">
        <v>275</v>
      </c>
      <c r="I355" s="19" t="s">
        <v>37</v>
      </c>
      <c r="J355" s="19" t="s">
        <v>40</v>
      </c>
      <c r="K355" s="20"/>
      <c r="L355" s="19" t="b">
        <v>0</v>
      </c>
      <c r="M355" s="19" t="b">
        <v>0</v>
      </c>
      <c r="N355" s="19" t="b">
        <v>1</v>
      </c>
      <c r="O355" s="19" t="s">
        <v>178</v>
      </c>
      <c r="P355" s="19" t="s">
        <v>60</v>
      </c>
      <c r="Q355" s="19" t="s">
        <v>284</v>
      </c>
      <c r="R355" s="20"/>
      <c r="S355" s="20"/>
      <c r="T355" s="20"/>
      <c r="U355" s="20"/>
      <c r="V355" s="20"/>
      <c r="W355" s="20"/>
      <c r="X355" s="20"/>
      <c r="Y355" s="20"/>
      <c r="Z355" s="20"/>
      <c r="AA355" s="20"/>
    </row>
    <row r="356">
      <c r="A356" s="19" t="s">
        <v>747</v>
      </c>
      <c r="B356" s="19" t="s">
        <v>25</v>
      </c>
      <c r="C356" s="19" t="s">
        <v>27</v>
      </c>
      <c r="D356" s="19" t="s">
        <v>221</v>
      </c>
      <c r="E356" s="19" t="s">
        <v>226</v>
      </c>
      <c r="F356" s="19" t="s">
        <v>336</v>
      </c>
      <c r="G356" s="19" t="s">
        <v>288</v>
      </c>
      <c r="H356" s="19" t="s">
        <v>303</v>
      </c>
      <c r="I356" s="19" t="s">
        <v>301</v>
      </c>
      <c r="J356" s="20"/>
      <c r="K356" s="19" t="s">
        <v>41</v>
      </c>
      <c r="L356" s="19" t="b">
        <v>0</v>
      </c>
      <c r="M356" s="19" t="b">
        <v>1</v>
      </c>
      <c r="N356" s="19" t="b">
        <v>0</v>
      </c>
      <c r="O356" s="19" t="s">
        <v>177</v>
      </c>
      <c r="P356" s="19" t="s">
        <v>60</v>
      </c>
      <c r="Q356" s="19" t="s">
        <v>63</v>
      </c>
      <c r="R356" s="20"/>
      <c r="S356" s="20"/>
      <c r="T356" s="20"/>
      <c r="U356" s="20"/>
      <c r="V356" s="20"/>
      <c r="W356" s="20"/>
      <c r="X356" s="20"/>
      <c r="Y356" s="20"/>
      <c r="Z356" s="20"/>
      <c r="AA356" s="20"/>
    </row>
    <row r="357">
      <c r="A357" s="19" t="s">
        <v>2093</v>
      </c>
      <c r="B357" s="19" t="s">
        <v>26</v>
      </c>
      <c r="C357" s="19" t="s">
        <v>27</v>
      </c>
      <c r="D357" s="19" t="s">
        <v>220</v>
      </c>
      <c r="E357" s="19" t="s">
        <v>227</v>
      </c>
      <c r="F357" s="19" t="s">
        <v>280</v>
      </c>
      <c r="G357" s="19" t="s">
        <v>280</v>
      </c>
      <c r="H357" s="19" t="s">
        <v>275</v>
      </c>
      <c r="I357" s="19" t="s">
        <v>37</v>
      </c>
      <c r="J357" s="19" t="s">
        <v>40</v>
      </c>
      <c r="K357" s="20"/>
      <c r="L357" s="19" t="b">
        <v>1</v>
      </c>
      <c r="M357" s="19" t="b">
        <v>0</v>
      </c>
      <c r="N357" s="19" t="b">
        <v>0</v>
      </c>
      <c r="O357" s="19" t="s">
        <v>178</v>
      </c>
      <c r="P357" s="19" t="s">
        <v>60</v>
      </c>
      <c r="Q357" s="19" t="s">
        <v>63</v>
      </c>
      <c r="R357" s="20"/>
      <c r="S357" s="20"/>
      <c r="T357" s="20"/>
      <c r="U357" s="20"/>
      <c r="V357" s="20"/>
      <c r="W357" s="20"/>
      <c r="X357" s="20"/>
      <c r="Y357" s="20"/>
      <c r="Z357" s="20"/>
      <c r="AA357" s="20"/>
    </row>
    <row r="358">
      <c r="A358" s="19" t="s">
        <v>2094</v>
      </c>
      <c r="B358" s="19" t="s">
        <v>26</v>
      </c>
      <c r="C358" s="19" t="s">
        <v>27</v>
      </c>
      <c r="D358" s="19" t="s">
        <v>220</v>
      </c>
      <c r="E358" s="19" t="s">
        <v>227</v>
      </c>
      <c r="F358" s="19" t="s">
        <v>280</v>
      </c>
      <c r="G358" s="19" t="s">
        <v>280</v>
      </c>
      <c r="H358" s="19" t="s">
        <v>275</v>
      </c>
      <c r="I358" s="19" t="s">
        <v>37</v>
      </c>
      <c r="J358" s="19" t="s">
        <v>40</v>
      </c>
      <c r="K358" s="20"/>
      <c r="L358" s="19" t="b">
        <v>0</v>
      </c>
      <c r="M358" s="19" t="b">
        <v>1</v>
      </c>
      <c r="N358" s="19" t="b">
        <v>0</v>
      </c>
      <c r="O358" s="19" t="s">
        <v>178</v>
      </c>
      <c r="P358" s="19" t="s">
        <v>60</v>
      </c>
      <c r="Q358" s="19" t="s">
        <v>281</v>
      </c>
      <c r="R358" s="20"/>
      <c r="S358" s="20"/>
      <c r="T358" s="20"/>
      <c r="U358" s="20"/>
      <c r="V358" s="20"/>
      <c r="W358" s="20"/>
      <c r="X358" s="20"/>
      <c r="Y358" s="20"/>
      <c r="Z358" s="20"/>
      <c r="AA358" s="20"/>
    </row>
    <row r="359">
      <c r="A359" s="19" t="s">
        <v>2095</v>
      </c>
      <c r="B359" s="19" t="s">
        <v>26</v>
      </c>
      <c r="C359" s="19" t="s">
        <v>28</v>
      </c>
      <c r="D359" s="19" t="s">
        <v>222</v>
      </c>
      <c r="E359" s="19" t="s">
        <v>227</v>
      </c>
      <c r="F359" s="19" t="s">
        <v>320</v>
      </c>
      <c r="G359" s="19" t="s">
        <v>274</v>
      </c>
      <c r="H359" s="19" t="s">
        <v>275</v>
      </c>
      <c r="I359" s="19" t="s">
        <v>276</v>
      </c>
      <c r="J359" s="19" t="s">
        <v>40</v>
      </c>
      <c r="K359" s="20"/>
      <c r="L359" s="19" t="b">
        <v>1</v>
      </c>
      <c r="M359" s="19" t="b">
        <v>0</v>
      </c>
      <c r="N359" s="19" t="b">
        <v>0</v>
      </c>
      <c r="O359" s="19" t="s">
        <v>179</v>
      </c>
      <c r="P359" s="19" t="s">
        <v>60</v>
      </c>
      <c r="Q359" s="19" t="s">
        <v>281</v>
      </c>
      <c r="R359" s="20"/>
      <c r="S359" s="20"/>
      <c r="T359" s="20"/>
      <c r="U359" s="20"/>
      <c r="V359" s="20"/>
      <c r="W359" s="20"/>
      <c r="X359" s="20"/>
      <c r="Y359" s="20"/>
      <c r="Z359" s="20"/>
      <c r="AA359" s="20"/>
    </row>
    <row r="360">
      <c r="A360" s="19" t="s">
        <v>2096</v>
      </c>
      <c r="B360" s="19" t="s">
        <v>26</v>
      </c>
      <c r="C360" s="19" t="s">
        <v>28</v>
      </c>
      <c r="D360" s="19" t="s">
        <v>221</v>
      </c>
      <c r="E360" s="19" t="s">
        <v>228</v>
      </c>
      <c r="F360" s="19" t="s">
        <v>273</v>
      </c>
      <c r="G360" s="19" t="s">
        <v>274</v>
      </c>
      <c r="H360" s="19" t="s">
        <v>275</v>
      </c>
      <c r="I360" s="19" t="s">
        <v>276</v>
      </c>
      <c r="J360" s="19" t="s">
        <v>40</v>
      </c>
      <c r="K360" s="20"/>
      <c r="L360" s="19" t="b">
        <v>1</v>
      </c>
      <c r="M360" s="19" t="b">
        <v>0</v>
      </c>
      <c r="N360" s="19" t="b">
        <v>0</v>
      </c>
      <c r="O360" s="19" t="s">
        <v>178</v>
      </c>
      <c r="P360" s="19" t="s">
        <v>60</v>
      </c>
      <c r="Q360" s="20"/>
      <c r="R360" s="20"/>
      <c r="S360" s="20"/>
      <c r="T360" s="20"/>
      <c r="U360" s="20"/>
      <c r="V360" s="20"/>
      <c r="W360" s="20"/>
      <c r="X360" s="20"/>
      <c r="Y360" s="20"/>
      <c r="Z360" s="20"/>
      <c r="AA360" s="20"/>
    </row>
    <row r="361">
      <c r="A361" s="19" t="s">
        <v>2097</v>
      </c>
      <c r="B361" s="19" t="s">
        <v>26</v>
      </c>
      <c r="C361" s="19" t="s">
        <v>28</v>
      </c>
      <c r="D361" s="19" t="s">
        <v>220</v>
      </c>
      <c r="E361" s="19" t="s">
        <v>227</v>
      </c>
      <c r="F361" s="19" t="s">
        <v>280</v>
      </c>
      <c r="G361" s="19" t="s">
        <v>280</v>
      </c>
      <c r="H361" s="19" t="s">
        <v>275</v>
      </c>
      <c r="I361" s="19" t="s">
        <v>37</v>
      </c>
      <c r="J361" s="19" t="s">
        <v>40</v>
      </c>
      <c r="K361" s="20"/>
      <c r="L361" s="19" t="b">
        <v>0</v>
      </c>
      <c r="M361" s="19" t="b">
        <v>1</v>
      </c>
      <c r="N361" s="19" t="b">
        <v>0</v>
      </c>
      <c r="O361" s="19" t="s">
        <v>178</v>
      </c>
      <c r="P361" s="19" t="s">
        <v>59</v>
      </c>
      <c r="Q361" s="19" t="s">
        <v>284</v>
      </c>
      <c r="R361" s="20"/>
      <c r="S361" s="20"/>
      <c r="T361" s="20"/>
      <c r="U361" s="20"/>
      <c r="V361" s="20"/>
      <c r="W361" s="20"/>
      <c r="X361" s="20"/>
      <c r="Y361" s="20"/>
      <c r="Z361" s="20"/>
      <c r="AA361" s="20"/>
    </row>
    <row r="362">
      <c r="A362" s="19" t="s">
        <v>2098</v>
      </c>
      <c r="B362" s="19" t="s">
        <v>26</v>
      </c>
      <c r="C362" s="19" t="s">
        <v>28</v>
      </c>
      <c r="D362" s="19" t="s">
        <v>221</v>
      </c>
      <c r="E362" s="19" t="s">
        <v>227</v>
      </c>
      <c r="F362" s="19" t="s">
        <v>273</v>
      </c>
      <c r="G362" s="19" t="s">
        <v>274</v>
      </c>
      <c r="H362" s="19" t="s">
        <v>275</v>
      </c>
      <c r="I362" s="19" t="s">
        <v>276</v>
      </c>
      <c r="J362" s="19" t="s">
        <v>40</v>
      </c>
      <c r="K362" s="20"/>
      <c r="L362" s="19" t="b">
        <v>0</v>
      </c>
      <c r="M362" s="19" t="b">
        <v>1</v>
      </c>
      <c r="N362" s="19" t="b">
        <v>0</v>
      </c>
      <c r="O362" s="19" t="s">
        <v>179</v>
      </c>
      <c r="P362" s="19" t="s">
        <v>59</v>
      </c>
      <c r="Q362" s="19" t="s">
        <v>281</v>
      </c>
      <c r="R362" s="20"/>
      <c r="S362" s="20"/>
      <c r="T362" s="20"/>
      <c r="U362" s="20"/>
      <c r="V362" s="20"/>
      <c r="W362" s="20"/>
      <c r="X362" s="20"/>
      <c r="Y362" s="20"/>
      <c r="Z362" s="20"/>
      <c r="AA362" s="20"/>
    </row>
    <row r="363">
      <c r="A363" s="19" t="s">
        <v>2099</v>
      </c>
      <c r="B363" s="19" t="s">
        <v>26</v>
      </c>
      <c r="C363" s="19" t="s">
        <v>28</v>
      </c>
      <c r="D363" s="19" t="s">
        <v>222</v>
      </c>
      <c r="E363" s="19" t="s">
        <v>227</v>
      </c>
      <c r="F363" s="19" t="s">
        <v>320</v>
      </c>
      <c r="G363" s="19" t="s">
        <v>274</v>
      </c>
      <c r="H363" s="19" t="s">
        <v>275</v>
      </c>
      <c r="I363" s="19" t="s">
        <v>276</v>
      </c>
      <c r="J363" s="19" t="s">
        <v>40</v>
      </c>
      <c r="K363" s="20"/>
      <c r="L363" s="19" t="b">
        <v>1</v>
      </c>
      <c r="M363" s="19" t="b">
        <v>0</v>
      </c>
      <c r="N363" s="19" t="b">
        <v>0</v>
      </c>
      <c r="O363" s="19" t="s">
        <v>178</v>
      </c>
      <c r="P363" s="19" t="s">
        <v>59</v>
      </c>
      <c r="Q363" s="20"/>
      <c r="R363" s="20"/>
      <c r="S363" s="20"/>
      <c r="T363" s="20"/>
      <c r="U363" s="20"/>
      <c r="V363" s="20"/>
      <c r="W363" s="20"/>
      <c r="X363" s="20"/>
      <c r="Y363" s="20"/>
      <c r="Z363" s="20"/>
      <c r="AA363" s="20"/>
    </row>
    <row r="364">
      <c r="A364" s="19" t="s">
        <v>2100</v>
      </c>
      <c r="B364" s="19" t="s">
        <v>26</v>
      </c>
      <c r="C364" s="19" t="s">
        <v>27</v>
      </c>
      <c r="D364" s="19" t="s">
        <v>220</v>
      </c>
      <c r="E364" s="19" t="s">
        <v>227</v>
      </c>
      <c r="F364" s="19" t="s">
        <v>280</v>
      </c>
      <c r="G364" s="19" t="s">
        <v>280</v>
      </c>
      <c r="H364" s="19" t="s">
        <v>275</v>
      </c>
      <c r="I364" s="19" t="s">
        <v>37</v>
      </c>
      <c r="J364" s="20"/>
      <c r="K364" s="19" t="s">
        <v>41</v>
      </c>
      <c r="L364" s="19" t="b">
        <v>0</v>
      </c>
      <c r="M364" s="19" t="b">
        <v>0</v>
      </c>
      <c r="N364" s="19" t="b">
        <v>1</v>
      </c>
      <c r="O364" s="19" t="s">
        <v>179</v>
      </c>
      <c r="P364" s="19" t="s">
        <v>60</v>
      </c>
      <c r="Q364" s="19" t="s">
        <v>284</v>
      </c>
      <c r="R364" s="20"/>
      <c r="S364" s="20"/>
      <c r="T364" s="20"/>
      <c r="U364" s="20"/>
      <c r="V364" s="20"/>
      <c r="W364" s="20"/>
      <c r="X364" s="20"/>
      <c r="Y364" s="20"/>
      <c r="Z364" s="20"/>
      <c r="AA364" s="20"/>
    </row>
    <row r="365">
      <c r="A365" s="19" t="s">
        <v>2101</v>
      </c>
      <c r="B365" s="19" t="s">
        <v>25</v>
      </c>
      <c r="C365" s="19" t="s">
        <v>29</v>
      </c>
      <c r="D365" s="19" t="s">
        <v>220</v>
      </c>
      <c r="E365" s="19" t="s">
        <v>226</v>
      </c>
      <c r="F365" s="19" t="s">
        <v>291</v>
      </c>
      <c r="G365" s="19" t="s">
        <v>291</v>
      </c>
      <c r="H365" s="19" t="s">
        <v>303</v>
      </c>
      <c r="I365" s="19" t="s">
        <v>36</v>
      </c>
      <c r="J365" s="19" t="s">
        <v>40</v>
      </c>
      <c r="K365" s="20"/>
      <c r="L365" s="19" t="b">
        <v>0</v>
      </c>
      <c r="M365" s="19" t="b">
        <v>0</v>
      </c>
      <c r="N365" s="19" t="b">
        <v>1</v>
      </c>
      <c r="O365" s="19" t="s">
        <v>178</v>
      </c>
      <c r="P365" s="19" t="s">
        <v>60</v>
      </c>
      <c r="Q365" s="20"/>
      <c r="R365" s="20"/>
      <c r="S365" s="20"/>
      <c r="T365" s="20"/>
      <c r="U365" s="20"/>
      <c r="V365" s="20"/>
      <c r="W365" s="20"/>
      <c r="X365" s="20"/>
      <c r="Y365" s="20"/>
      <c r="Z365" s="20"/>
      <c r="AA365" s="20"/>
    </row>
    <row r="366">
      <c r="A366" s="19" t="s">
        <v>2102</v>
      </c>
      <c r="B366" s="19" t="s">
        <v>26</v>
      </c>
      <c r="C366" s="19" t="s">
        <v>28</v>
      </c>
      <c r="D366" s="19" t="s">
        <v>220</v>
      </c>
      <c r="E366" s="19" t="s">
        <v>226</v>
      </c>
      <c r="F366" s="19" t="s">
        <v>280</v>
      </c>
      <c r="G366" s="19" t="s">
        <v>280</v>
      </c>
      <c r="H366" s="19" t="s">
        <v>300</v>
      </c>
      <c r="I366" s="19" t="s">
        <v>36</v>
      </c>
      <c r="J366" s="19" t="s">
        <v>40</v>
      </c>
      <c r="K366" s="20"/>
      <c r="L366" s="19" t="b">
        <v>0</v>
      </c>
      <c r="M366" s="19" t="b">
        <v>1</v>
      </c>
      <c r="N366" s="19" t="b">
        <v>0</v>
      </c>
      <c r="O366" s="19" t="s">
        <v>179</v>
      </c>
      <c r="P366" s="19" t="s">
        <v>59</v>
      </c>
      <c r="Q366" s="20"/>
      <c r="R366" s="20"/>
      <c r="S366" s="20"/>
      <c r="T366" s="20"/>
      <c r="U366" s="20"/>
      <c r="V366" s="20"/>
      <c r="W366" s="20"/>
      <c r="X366" s="20"/>
      <c r="Y366" s="20"/>
      <c r="Z366" s="20"/>
      <c r="AA366" s="20"/>
    </row>
    <row r="367">
      <c r="A367" s="19" t="s">
        <v>2103</v>
      </c>
      <c r="B367" s="19" t="s">
        <v>26</v>
      </c>
      <c r="C367" s="19" t="s">
        <v>29</v>
      </c>
      <c r="D367" s="19" t="s">
        <v>221</v>
      </c>
      <c r="E367" s="19" t="s">
        <v>227</v>
      </c>
      <c r="F367" s="19" t="s">
        <v>273</v>
      </c>
      <c r="G367" s="19" t="s">
        <v>274</v>
      </c>
      <c r="H367" s="19" t="s">
        <v>275</v>
      </c>
      <c r="I367" s="19" t="s">
        <v>276</v>
      </c>
      <c r="J367" s="19" t="s">
        <v>40</v>
      </c>
      <c r="K367" s="20"/>
      <c r="L367" s="19" t="b">
        <v>0</v>
      </c>
      <c r="M367" s="19" t="b">
        <v>1</v>
      </c>
      <c r="N367" s="19" t="b">
        <v>0</v>
      </c>
      <c r="O367" s="19" t="s">
        <v>178</v>
      </c>
      <c r="P367" s="19" t="s">
        <v>59</v>
      </c>
      <c r="Q367" s="19" t="s">
        <v>66</v>
      </c>
      <c r="R367" s="20"/>
      <c r="S367" s="20"/>
      <c r="T367" s="20"/>
      <c r="U367" s="20"/>
      <c r="V367" s="20"/>
      <c r="W367" s="20"/>
      <c r="X367" s="20"/>
      <c r="Y367" s="20"/>
      <c r="Z367" s="20"/>
      <c r="AA367" s="20"/>
    </row>
    <row r="368">
      <c r="A368" s="19" t="s">
        <v>2104</v>
      </c>
      <c r="B368" s="19" t="s">
        <v>26</v>
      </c>
      <c r="C368" s="19" t="s">
        <v>27</v>
      </c>
      <c r="D368" s="19" t="s">
        <v>220</v>
      </c>
      <c r="E368" s="19" t="s">
        <v>227</v>
      </c>
      <c r="F368" s="19" t="s">
        <v>280</v>
      </c>
      <c r="G368" s="19" t="s">
        <v>280</v>
      </c>
      <c r="H368" s="19" t="s">
        <v>275</v>
      </c>
      <c r="I368" s="19" t="s">
        <v>37</v>
      </c>
      <c r="J368" s="19" t="s">
        <v>40</v>
      </c>
      <c r="K368" s="20"/>
      <c r="L368" s="19" t="b">
        <v>0</v>
      </c>
      <c r="M368" s="19" t="b">
        <v>0</v>
      </c>
      <c r="N368" s="19" t="b">
        <v>1</v>
      </c>
      <c r="O368" s="19" t="s">
        <v>178</v>
      </c>
      <c r="P368" s="19" t="s">
        <v>60</v>
      </c>
      <c r="Q368" s="19" t="s">
        <v>66</v>
      </c>
      <c r="R368" s="20"/>
      <c r="S368" s="20"/>
      <c r="T368" s="20"/>
      <c r="U368" s="20"/>
      <c r="V368" s="20"/>
      <c r="W368" s="20"/>
      <c r="X368" s="20"/>
      <c r="Y368" s="20"/>
      <c r="Z368" s="20"/>
      <c r="AA368" s="20"/>
    </row>
    <row r="369">
      <c r="A369" s="19" t="s">
        <v>2105</v>
      </c>
      <c r="B369" s="19" t="s">
        <v>26</v>
      </c>
      <c r="C369" s="19" t="s">
        <v>28</v>
      </c>
      <c r="D369" s="19" t="s">
        <v>220</v>
      </c>
      <c r="E369" s="19" t="s">
        <v>227</v>
      </c>
      <c r="F369" s="19" t="s">
        <v>280</v>
      </c>
      <c r="G369" s="19" t="s">
        <v>280</v>
      </c>
      <c r="H369" s="19" t="s">
        <v>275</v>
      </c>
      <c r="I369" s="19" t="s">
        <v>37</v>
      </c>
      <c r="J369" s="20"/>
      <c r="K369" s="19" t="s">
        <v>41</v>
      </c>
      <c r="L369" s="19" t="b">
        <v>0</v>
      </c>
      <c r="M369" s="19" t="b">
        <v>1</v>
      </c>
      <c r="N369" s="19" t="b">
        <v>0</v>
      </c>
      <c r="O369" s="19" t="s">
        <v>178</v>
      </c>
      <c r="P369" s="19" t="s">
        <v>59</v>
      </c>
      <c r="Q369" s="19" t="s">
        <v>284</v>
      </c>
      <c r="R369" s="20"/>
      <c r="S369" s="20"/>
      <c r="T369" s="20"/>
      <c r="U369" s="20"/>
      <c r="V369" s="20"/>
      <c r="W369" s="20"/>
      <c r="X369" s="20"/>
      <c r="Y369" s="20"/>
      <c r="Z369" s="20"/>
      <c r="AA369" s="20"/>
    </row>
    <row r="370">
      <c r="A370" s="19" t="s">
        <v>2106</v>
      </c>
      <c r="B370" s="19" t="s">
        <v>26</v>
      </c>
      <c r="C370" s="19" t="s">
        <v>27</v>
      </c>
      <c r="D370" s="19" t="s">
        <v>220</v>
      </c>
      <c r="E370" s="19" t="s">
        <v>227</v>
      </c>
      <c r="F370" s="19" t="s">
        <v>280</v>
      </c>
      <c r="G370" s="19" t="s">
        <v>280</v>
      </c>
      <c r="H370" s="19" t="s">
        <v>275</v>
      </c>
      <c r="I370" s="19" t="s">
        <v>37</v>
      </c>
      <c r="J370" s="19" t="s">
        <v>40</v>
      </c>
      <c r="K370" s="20"/>
      <c r="L370" s="19" t="b">
        <v>0</v>
      </c>
      <c r="M370" s="19" t="b">
        <v>0</v>
      </c>
      <c r="N370" s="19" t="b">
        <v>1</v>
      </c>
      <c r="O370" s="19" t="s">
        <v>178</v>
      </c>
      <c r="P370" s="19" t="s">
        <v>60</v>
      </c>
      <c r="Q370" s="19" t="s">
        <v>281</v>
      </c>
      <c r="R370" s="20"/>
      <c r="S370" s="20"/>
      <c r="T370" s="20"/>
      <c r="U370" s="20"/>
      <c r="V370" s="20"/>
      <c r="W370" s="20"/>
      <c r="X370" s="20"/>
      <c r="Y370" s="20"/>
      <c r="Z370" s="20"/>
      <c r="AA370" s="20"/>
    </row>
    <row r="371">
      <c r="A371" s="19" t="s">
        <v>2107</v>
      </c>
      <c r="B371" s="19" t="s">
        <v>25</v>
      </c>
      <c r="C371" s="19" t="s">
        <v>29</v>
      </c>
      <c r="D371" s="19" t="s">
        <v>220</v>
      </c>
      <c r="E371" s="19" t="s">
        <v>227</v>
      </c>
      <c r="F371" s="19" t="s">
        <v>291</v>
      </c>
      <c r="G371" s="19" t="s">
        <v>291</v>
      </c>
      <c r="H371" s="19" t="s">
        <v>289</v>
      </c>
      <c r="I371" s="19" t="s">
        <v>37</v>
      </c>
      <c r="J371" s="19" t="s">
        <v>40</v>
      </c>
      <c r="K371" s="20"/>
      <c r="L371" s="19" t="b">
        <v>0</v>
      </c>
      <c r="M371" s="19" t="b">
        <v>0</v>
      </c>
      <c r="N371" s="19" t="b">
        <v>1</v>
      </c>
      <c r="O371" s="19" t="s">
        <v>180</v>
      </c>
      <c r="P371" s="19" t="s">
        <v>60</v>
      </c>
      <c r="Q371" s="19" t="s">
        <v>66</v>
      </c>
      <c r="R371" s="20"/>
      <c r="S371" s="20"/>
      <c r="T371" s="20"/>
      <c r="U371" s="20"/>
      <c r="V371" s="20"/>
      <c r="W371" s="20"/>
      <c r="X371" s="20"/>
      <c r="Y371" s="20"/>
      <c r="Z371" s="20"/>
      <c r="AA371" s="20"/>
    </row>
    <row r="372">
      <c r="A372" s="19" t="s">
        <v>2108</v>
      </c>
      <c r="B372" s="19" t="s">
        <v>26</v>
      </c>
      <c r="C372" s="19" t="s">
        <v>27</v>
      </c>
      <c r="D372" s="19" t="s">
        <v>222</v>
      </c>
      <c r="E372" s="19" t="s">
        <v>227</v>
      </c>
      <c r="F372" s="19" t="s">
        <v>320</v>
      </c>
      <c r="G372" s="19" t="s">
        <v>274</v>
      </c>
      <c r="H372" s="19" t="s">
        <v>275</v>
      </c>
      <c r="I372" s="19" t="s">
        <v>276</v>
      </c>
      <c r="J372" s="20"/>
      <c r="K372" s="19" t="s">
        <v>41</v>
      </c>
      <c r="L372" s="19" t="b">
        <v>1</v>
      </c>
      <c r="M372" s="19" t="b">
        <v>1</v>
      </c>
      <c r="N372" s="19" t="b">
        <v>1</v>
      </c>
      <c r="O372" s="19" t="s">
        <v>178</v>
      </c>
      <c r="P372" s="19" t="s">
        <v>59</v>
      </c>
      <c r="Q372" s="19" t="s">
        <v>281</v>
      </c>
      <c r="R372" s="20"/>
      <c r="S372" s="20"/>
      <c r="T372" s="20"/>
      <c r="U372" s="20"/>
      <c r="V372" s="20"/>
      <c r="W372" s="20"/>
      <c r="X372" s="20"/>
      <c r="Y372" s="20"/>
      <c r="Z372" s="20"/>
      <c r="AA372" s="20"/>
    </row>
    <row r="373">
      <c r="A373" s="19" t="s">
        <v>2109</v>
      </c>
      <c r="B373" s="19" t="s">
        <v>25</v>
      </c>
      <c r="C373" s="19" t="s">
        <v>28</v>
      </c>
      <c r="D373" s="19" t="s">
        <v>220</v>
      </c>
      <c r="E373" s="19" t="s">
        <v>227</v>
      </c>
      <c r="F373" s="19" t="s">
        <v>291</v>
      </c>
      <c r="G373" s="19" t="s">
        <v>291</v>
      </c>
      <c r="H373" s="19" t="s">
        <v>289</v>
      </c>
      <c r="I373" s="19" t="s">
        <v>37</v>
      </c>
      <c r="J373" s="19" t="s">
        <v>40</v>
      </c>
      <c r="K373" s="20"/>
      <c r="L373" s="19" t="b">
        <v>0</v>
      </c>
      <c r="M373" s="19" t="b">
        <v>0</v>
      </c>
      <c r="N373" s="19" t="b">
        <v>1</v>
      </c>
      <c r="O373" s="19" t="s">
        <v>178</v>
      </c>
      <c r="P373" s="19" t="s">
        <v>60</v>
      </c>
      <c r="Q373" s="19" t="s">
        <v>281</v>
      </c>
      <c r="R373" s="20"/>
      <c r="S373" s="20"/>
      <c r="T373" s="20"/>
      <c r="U373" s="20"/>
      <c r="V373" s="20"/>
      <c r="W373" s="20"/>
      <c r="X373" s="20"/>
      <c r="Y373" s="20"/>
      <c r="Z373" s="20"/>
      <c r="AA373" s="20"/>
    </row>
    <row r="374">
      <c r="A374" s="19" t="s">
        <v>2110</v>
      </c>
      <c r="B374" s="19" t="s">
        <v>26</v>
      </c>
      <c r="C374" s="19" t="s">
        <v>27</v>
      </c>
      <c r="D374" s="19" t="s">
        <v>223</v>
      </c>
      <c r="E374" s="19" t="s">
        <v>227</v>
      </c>
      <c r="F374" s="19" t="s">
        <v>278</v>
      </c>
      <c r="G374" s="19" t="s">
        <v>274</v>
      </c>
      <c r="H374" s="19" t="s">
        <v>275</v>
      </c>
      <c r="I374" s="19" t="s">
        <v>276</v>
      </c>
      <c r="J374" s="19" t="s">
        <v>40</v>
      </c>
      <c r="K374" s="20"/>
      <c r="L374" s="19" t="b">
        <v>0</v>
      </c>
      <c r="M374" s="19" t="b">
        <v>0</v>
      </c>
      <c r="N374" s="19" t="b">
        <v>1</v>
      </c>
      <c r="O374" s="19" t="s">
        <v>177</v>
      </c>
      <c r="P374" s="19" t="s">
        <v>60</v>
      </c>
      <c r="Q374" s="19" t="s">
        <v>63</v>
      </c>
      <c r="R374" s="20"/>
      <c r="S374" s="20"/>
      <c r="T374" s="20"/>
      <c r="U374" s="20"/>
      <c r="V374" s="20"/>
      <c r="W374" s="20"/>
      <c r="X374" s="20"/>
      <c r="Y374" s="20"/>
      <c r="Z374" s="20"/>
      <c r="AA374" s="20"/>
    </row>
    <row r="375">
      <c r="A375" s="19" t="s">
        <v>1776</v>
      </c>
      <c r="B375" s="19" t="s">
        <v>26</v>
      </c>
      <c r="C375" s="19" t="s">
        <v>27</v>
      </c>
      <c r="D375" s="19" t="s">
        <v>220</v>
      </c>
      <c r="E375" s="19" t="s">
        <v>227</v>
      </c>
      <c r="F375" s="19" t="s">
        <v>280</v>
      </c>
      <c r="G375" s="19" t="s">
        <v>280</v>
      </c>
      <c r="H375" s="19" t="s">
        <v>275</v>
      </c>
      <c r="I375" s="19" t="s">
        <v>37</v>
      </c>
      <c r="J375" s="19" t="s">
        <v>40</v>
      </c>
      <c r="K375" s="20"/>
      <c r="L375" s="19" t="b">
        <v>0</v>
      </c>
      <c r="M375" s="19" t="b">
        <v>1</v>
      </c>
      <c r="N375" s="19" t="b">
        <v>0</v>
      </c>
      <c r="O375" s="19" t="s">
        <v>179</v>
      </c>
      <c r="P375" s="19" t="s">
        <v>59</v>
      </c>
      <c r="Q375" s="19" t="s">
        <v>66</v>
      </c>
      <c r="R375" s="20"/>
      <c r="S375" s="20"/>
      <c r="T375" s="20"/>
      <c r="U375" s="20"/>
      <c r="V375" s="20"/>
      <c r="W375" s="20"/>
      <c r="X375" s="20"/>
      <c r="Y375" s="20"/>
      <c r="Z375" s="20"/>
      <c r="AA375" s="20"/>
    </row>
    <row r="376">
      <c r="A376" s="19" t="s">
        <v>2111</v>
      </c>
      <c r="B376" s="19" t="s">
        <v>26</v>
      </c>
      <c r="C376" s="19" t="s">
        <v>28</v>
      </c>
      <c r="D376" s="19" t="s">
        <v>221</v>
      </c>
      <c r="E376" s="19" t="s">
        <v>227</v>
      </c>
      <c r="F376" s="19" t="s">
        <v>273</v>
      </c>
      <c r="G376" s="19" t="s">
        <v>274</v>
      </c>
      <c r="H376" s="19" t="s">
        <v>275</v>
      </c>
      <c r="I376" s="19" t="s">
        <v>276</v>
      </c>
      <c r="J376" s="19" t="s">
        <v>40</v>
      </c>
      <c r="K376" s="20"/>
      <c r="L376" s="19" t="b">
        <v>1</v>
      </c>
      <c r="M376" s="19" t="b">
        <v>0</v>
      </c>
      <c r="N376" s="19" t="b">
        <v>0</v>
      </c>
      <c r="O376" s="19" t="s">
        <v>178</v>
      </c>
      <c r="P376" s="19" t="s">
        <v>59</v>
      </c>
      <c r="Q376" s="19" t="s">
        <v>66</v>
      </c>
      <c r="R376" s="20"/>
      <c r="S376" s="20"/>
      <c r="T376" s="20"/>
      <c r="U376" s="20"/>
      <c r="V376" s="20"/>
      <c r="W376" s="20"/>
      <c r="X376" s="20"/>
      <c r="Y376" s="20"/>
      <c r="Z376" s="20"/>
      <c r="AA376" s="20"/>
    </row>
    <row r="377">
      <c r="A377" s="19" t="s">
        <v>2112</v>
      </c>
      <c r="B377" s="19" t="s">
        <v>26</v>
      </c>
      <c r="C377" s="19" t="s">
        <v>29</v>
      </c>
      <c r="D377" s="19" t="s">
        <v>220</v>
      </c>
      <c r="E377" s="19" t="s">
        <v>227</v>
      </c>
      <c r="F377" s="19" t="s">
        <v>280</v>
      </c>
      <c r="G377" s="19" t="s">
        <v>280</v>
      </c>
      <c r="H377" s="19" t="s">
        <v>275</v>
      </c>
      <c r="I377" s="19" t="s">
        <v>37</v>
      </c>
      <c r="J377" s="19" t="s">
        <v>40</v>
      </c>
      <c r="K377" s="20"/>
      <c r="L377" s="19" t="b">
        <v>1</v>
      </c>
      <c r="M377" s="19" t="b">
        <v>1</v>
      </c>
      <c r="N377" s="19" t="b">
        <v>0</v>
      </c>
      <c r="O377" s="19" t="s">
        <v>178</v>
      </c>
      <c r="P377" s="19" t="s">
        <v>60</v>
      </c>
      <c r="Q377" s="19" t="s">
        <v>281</v>
      </c>
      <c r="R377" s="20"/>
      <c r="S377" s="20"/>
      <c r="T377" s="20"/>
      <c r="U377" s="20"/>
      <c r="V377" s="20"/>
      <c r="W377" s="20"/>
      <c r="X377" s="20"/>
      <c r="Y377" s="20"/>
      <c r="Z377" s="20"/>
      <c r="AA377" s="20"/>
    </row>
    <row r="378">
      <c r="A378" s="19" t="s">
        <v>2113</v>
      </c>
      <c r="B378" s="19" t="s">
        <v>26</v>
      </c>
      <c r="C378" s="19" t="s">
        <v>28</v>
      </c>
      <c r="D378" s="19" t="s">
        <v>221</v>
      </c>
      <c r="E378" s="19" t="s">
        <v>227</v>
      </c>
      <c r="F378" s="19" t="s">
        <v>273</v>
      </c>
      <c r="G378" s="19" t="s">
        <v>274</v>
      </c>
      <c r="H378" s="19" t="s">
        <v>275</v>
      </c>
      <c r="I378" s="19" t="s">
        <v>276</v>
      </c>
      <c r="J378" s="19" t="s">
        <v>40</v>
      </c>
      <c r="K378" s="20"/>
      <c r="L378" s="19" t="b">
        <v>0</v>
      </c>
      <c r="M378" s="19" t="b">
        <v>1</v>
      </c>
      <c r="N378" s="19" t="b">
        <v>0</v>
      </c>
      <c r="O378" s="19" t="s">
        <v>179</v>
      </c>
      <c r="P378" s="19" t="s">
        <v>60</v>
      </c>
      <c r="Q378" s="19" t="s">
        <v>281</v>
      </c>
      <c r="R378" s="20"/>
      <c r="S378" s="20"/>
      <c r="T378" s="20"/>
      <c r="U378" s="20"/>
      <c r="V378" s="20"/>
      <c r="W378" s="20"/>
      <c r="X378" s="20"/>
      <c r="Y378" s="20"/>
      <c r="Z378" s="20"/>
      <c r="AA378" s="20"/>
    </row>
    <row r="379">
      <c r="A379" s="19" t="s">
        <v>2114</v>
      </c>
      <c r="B379" s="19" t="s">
        <v>26</v>
      </c>
      <c r="C379" s="19" t="s">
        <v>28</v>
      </c>
      <c r="D379" s="19" t="s">
        <v>220</v>
      </c>
      <c r="E379" s="19" t="s">
        <v>227</v>
      </c>
      <c r="F379" s="19" t="s">
        <v>280</v>
      </c>
      <c r="G379" s="19" t="s">
        <v>280</v>
      </c>
      <c r="H379" s="19" t="s">
        <v>275</v>
      </c>
      <c r="I379" s="19" t="s">
        <v>37</v>
      </c>
      <c r="J379" s="19" t="s">
        <v>40</v>
      </c>
      <c r="K379" s="20"/>
      <c r="L379" s="19" t="b">
        <v>0</v>
      </c>
      <c r="M379" s="19" t="b">
        <v>0</v>
      </c>
      <c r="N379" s="19" t="b">
        <v>1</v>
      </c>
      <c r="O379" s="19" t="s">
        <v>177</v>
      </c>
      <c r="P379" s="19" t="s">
        <v>59</v>
      </c>
      <c r="Q379" s="19" t="s">
        <v>281</v>
      </c>
      <c r="R379" s="20"/>
      <c r="S379" s="20"/>
      <c r="T379" s="20"/>
      <c r="U379" s="20"/>
      <c r="V379" s="20"/>
      <c r="W379" s="20"/>
      <c r="X379" s="20"/>
      <c r="Y379" s="20"/>
      <c r="Z379" s="20"/>
      <c r="AA379" s="20"/>
    </row>
    <row r="380">
      <c r="A380" s="19" t="s">
        <v>2115</v>
      </c>
      <c r="B380" s="19" t="s">
        <v>26</v>
      </c>
      <c r="C380" s="19" t="s">
        <v>29</v>
      </c>
      <c r="D380" s="19" t="s">
        <v>221</v>
      </c>
      <c r="E380" s="19" t="s">
        <v>227</v>
      </c>
      <c r="F380" s="19" t="s">
        <v>273</v>
      </c>
      <c r="G380" s="19" t="s">
        <v>274</v>
      </c>
      <c r="H380" s="19" t="s">
        <v>275</v>
      </c>
      <c r="I380" s="19" t="s">
        <v>276</v>
      </c>
      <c r="J380" s="19" t="s">
        <v>40</v>
      </c>
      <c r="K380" s="20"/>
      <c r="L380" s="19" t="b">
        <v>0</v>
      </c>
      <c r="M380" s="19" t="b">
        <v>1</v>
      </c>
      <c r="N380" s="19" t="b">
        <v>0</v>
      </c>
      <c r="O380" s="19" t="s">
        <v>179</v>
      </c>
      <c r="P380" s="19" t="s">
        <v>60</v>
      </c>
      <c r="Q380" s="19" t="s">
        <v>284</v>
      </c>
      <c r="R380" s="20"/>
      <c r="S380" s="20"/>
      <c r="T380" s="20"/>
      <c r="U380" s="20"/>
      <c r="V380" s="20"/>
      <c r="W380" s="20"/>
      <c r="X380" s="20"/>
      <c r="Y380" s="20"/>
      <c r="Z380" s="20"/>
      <c r="AA380" s="20"/>
    </row>
    <row r="381">
      <c r="A381" s="19" t="s">
        <v>2116</v>
      </c>
      <c r="B381" s="19" t="s">
        <v>25</v>
      </c>
      <c r="C381" s="19" t="s">
        <v>27</v>
      </c>
      <c r="D381" s="19" t="s">
        <v>222</v>
      </c>
      <c r="E381" s="19" t="s">
        <v>226</v>
      </c>
      <c r="F381" s="19" t="s">
        <v>329</v>
      </c>
      <c r="G381" s="19" t="s">
        <v>288</v>
      </c>
      <c r="H381" s="19" t="s">
        <v>303</v>
      </c>
      <c r="I381" s="19" t="s">
        <v>301</v>
      </c>
      <c r="J381" s="20"/>
      <c r="K381" s="19" t="s">
        <v>41</v>
      </c>
      <c r="L381" s="19" t="b">
        <v>0</v>
      </c>
      <c r="M381" s="19" t="b">
        <v>1</v>
      </c>
      <c r="N381" s="19" t="b">
        <v>0</v>
      </c>
      <c r="O381" s="19" t="s">
        <v>178</v>
      </c>
      <c r="P381" s="19" t="s">
        <v>60</v>
      </c>
      <c r="Q381" s="19" t="s">
        <v>63</v>
      </c>
      <c r="R381" s="20"/>
      <c r="S381" s="20"/>
      <c r="T381" s="20"/>
      <c r="U381" s="20"/>
      <c r="V381" s="20"/>
      <c r="W381" s="20"/>
      <c r="X381" s="20"/>
      <c r="Y381" s="20"/>
      <c r="Z381" s="20"/>
      <c r="AA381" s="20"/>
    </row>
    <row r="382">
      <c r="A382" s="19" t="s">
        <v>2117</v>
      </c>
      <c r="B382" s="19" t="s">
        <v>26</v>
      </c>
      <c r="C382" s="19" t="s">
        <v>27</v>
      </c>
      <c r="D382" s="19" t="s">
        <v>220</v>
      </c>
      <c r="E382" s="19" t="s">
        <v>227</v>
      </c>
      <c r="F382" s="19" t="s">
        <v>280</v>
      </c>
      <c r="G382" s="19" t="s">
        <v>280</v>
      </c>
      <c r="H382" s="19" t="s">
        <v>275</v>
      </c>
      <c r="I382" s="19" t="s">
        <v>37</v>
      </c>
      <c r="J382" s="19" t="s">
        <v>40</v>
      </c>
      <c r="K382" s="20"/>
      <c r="L382" s="19" t="b">
        <v>1</v>
      </c>
      <c r="M382" s="19" t="b">
        <v>0</v>
      </c>
      <c r="N382" s="19" t="b">
        <v>0</v>
      </c>
      <c r="O382" s="19" t="s">
        <v>177</v>
      </c>
      <c r="P382" s="19" t="s">
        <v>60</v>
      </c>
      <c r="Q382" s="19" t="s">
        <v>63</v>
      </c>
      <c r="R382" s="20"/>
      <c r="S382" s="20"/>
      <c r="T382" s="20"/>
      <c r="U382" s="20"/>
      <c r="V382" s="20"/>
      <c r="W382" s="20"/>
      <c r="X382" s="20"/>
      <c r="Y382" s="20"/>
      <c r="Z382" s="20"/>
      <c r="AA382" s="20"/>
    </row>
    <row r="383">
      <c r="A383" s="19" t="s">
        <v>2118</v>
      </c>
      <c r="B383" s="19" t="s">
        <v>26</v>
      </c>
      <c r="C383" s="19" t="s">
        <v>27</v>
      </c>
      <c r="D383" s="19" t="s">
        <v>220</v>
      </c>
      <c r="E383" s="19" t="s">
        <v>226</v>
      </c>
      <c r="F383" s="19" t="s">
        <v>280</v>
      </c>
      <c r="G383" s="19" t="s">
        <v>280</v>
      </c>
      <c r="H383" s="19" t="s">
        <v>300</v>
      </c>
      <c r="I383" s="19" t="s">
        <v>36</v>
      </c>
      <c r="J383" s="20"/>
      <c r="K383" s="19" t="s">
        <v>41</v>
      </c>
      <c r="L383" s="19" t="b">
        <v>1</v>
      </c>
      <c r="M383" s="19" t="b">
        <v>0</v>
      </c>
      <c r="N383" s="19" t="b">
        <v>0</v>
      </c>
      <c r="O383" s="19" t="s">
        <v>179</v>
      </c>
      <c r="P383" s="19" t="s">
        <v>60</v>
      </c>
      <c r="Q383" s="19" t="s">
        <v>63</v>
      </c>
      <c r="R383" s="20"/>
      <c r="S383" s="20"/>
      <c r="T383" s="20"/>
      <c r="U383" s="20"/>
      <c r="V383" s="20"/>
      <c r="W383" s="20"/>
      <c r="X383" s="20"/>
      <c r="Y383" s="20"/>
      <c r="Z383" s="20"/>
      <c r="AA383" s="20"/>
    </row>
    <row r="384">
      <c r="A384" s="19" t="s">
        <v>2119</v>
      </c>
      <c r="B384" s="19" t="s">
        <v>26</v>
      </c>
      <c r="C384" s="19" t="s">
        <v>28</v>
      </c>
      <c r="D384" s="19" t="s">
        <v>220</v>
      </c>
      <c r="E384" s="19" t="s">
        <v>227</v>
      </c>
      <c r="F384" s="19" t="s">
        <v>280</v>
      </c>
      <c r="G384" s="19" t="s">
        <v>280</v>
      </c>
      <c r="H384" s="19" t="s">
        <v>275</v>
      </c>
      <c r="I384" s="19" t="s">
        <v>37</v>
      </c>
      <c r="J384" s="19" t="s">
        <v>40</v>
      </c>
      <c r="K384" s="20"/>
      <c r="L384" s="19" t="b">
        <v>1</v>
      </c>
      <c r="M384" s="19" t="b">
        <v>0</v>
      </c>
      <c r="N384" s="19" t="b">
        <v>0</v>
      </c>
      <c r="O384" s="19" t="s">
        <v>179</v>
      </c>
      <c r="P384" s="19" t="s">
        <v>59</v>
      </c>
      <c r="Q384" s="20"/>
      <c r="R384" s="20"/>
      <c r="S384" s="20"/>
      <c r="T384" s="20"/>
      <c r="U384" s="20"/>
      <c r="V384" s="20"/>
      <c r="W384" s="20"/>
      <c r="X384" s="20"/>
      <c r="Y384" s="20"/>
      <c r="Z384" s="20"/>
      <c r="AA384" s="20"/>
    </row>
    <row r="385">
      <c r="A385" s="19" t="s">
        <v>2120</v>
      </c>
      <c r="B385" s="19" t="s">
        <v>26</v>
      </c>
      <c r="C385" s="19" t="s">
        <v>27</v>
      </c>
      <c r="D385" s="19" t="s">
        <v>221</v>
      </c>
      <c r="E385" s="19" t="s">
        <v>227</v>
      </c>
      <c r="F385" s="19" t="s">
        <v>273</v>
      </c>
      <c r="G385" s="19" t="s">
        <v>274</v>
      </c>
      <c r="H385" s="19" t="s">
        <v>275</v>
      </c>
      <c r="I385" s="19" t="s">
        <v>276</v>
      </c>
      <c r="J385" s="19" t="s">
        <v>40</v>
      </c>
      <c r="K385" s="20"/>
      <c r="L385" s="19" t="b">
        <v>1</v>
      </c>
      <c r="M385" s="19" t="b">
        <v>0</v>
      </c>
      <c r="N385" s="19" t="b">
        <v>0</v>
      </c>
      <c r="O385" s="19" t="s">
        <v>177</v>
      </c>
      <c r="P385" s="19" t="s">
        <v>60</v>
      </c>
      <c r="Q385" s="19" t="s">
        <v>63</v>
      </c>
      <c r="R385" s="20"/>
      <c r="S385" s="20"/>
      <c r="T385" s="20"/>
      <c r="U385" s="20"/>
      <c r="V385" s="20"/>
      <c r="W385" s="20"/>
      <c r="X385" s="20"/>
      <c r="Y385" s="20"/>
      <c r="Z385" s="20"/>
      <c r="AA385" s="20"/>
    </row>
    <row r="386">
      <c r="A386" s="19" t="s">
        <v>2121</v>
      </c>
      <c r="B386" s="19" t="s">
        <v>26</v>
      </c>
      <c r="C386" s="19" t="s">
        <v>27</v>
      </c>
      <c r="D386" s="19" t="s">
        <v>220</v>
      </c>
      <c r="E386" s="19" t="s">
        <v>226</v>
      </c>
      <c r="F386" s="19" t="s">
        <v>280</v>
      </c>
      <c r="G386" s="19" t="s">
        <v>280</v>
      </c>
      <c r="H386" s="19" t="s">
        <v>300</v>
      </c>
      <c r="I386" s="19" t="s">
        <v>36</v>
      </c>
      <c r="J386" s="19" t="s">
        <v>40</v>
      </c>
      <c r="K386" s="20"/>
      <c r="L386" s="19" t="b">
        <v>0</v>
      </c>
      <c r="M386" s="19" t="b">
        <v>0</v>
      </c>
      <c r="N386" s="19" t="b">
        <v>1</v>
      </c>
      <c r="O386" s="19" t="s">
        <v>180</v>
      </c>
      <c r="P386" s="19" t="s">
        <v>60</v>
      </c>
      <c r="Q386" s="19" t="s">
        <v>281</v>
      </c>
      <c r="R386" s="20"/>
      <c r="S386" s="20"/>
      <c r="T386" s="20"/>
      <c r="U386" s="20"/>
      <c r="V386" s="20"/>
      <c r="W386" s="20"/>
      <c r="X386" s="20"/>
      <c r="Y386" s="20"/>
      <c r="Z386" s="20"/>
      <c r="AA386" s="20"/>
    </row>
    <row r="387">
      <c r="A387" s="19" t="s">
        <v>2122</v>
      </c>
      <c r="B387" s="19" t="s">
        <v>26</v>
      </c>
      <c r="C387" s="19" t="s">
        <v>27</v>
      </c>
      <c r="D387" s="19" t="s">
        <v>220</v>
      </c>
      <c r="E387" s="19" t="s">
        <v>227</v>
      </c>
      <c r="F387" s="19" t="s">
        <v>280</v>
      </c>
      <c r="G387" s="19" t="s">
        <v>280</v>
      </c>
      <c r="H387" s="19" t="s">
        <v>275</v>
      </c>
      <c r="I387" s="19" t="s">
        <v>37</v>
      </c>
      <c r="J387" s="19" t="s">
        <v>40</v>
      </c>
      <c r="K387" s="20"/>
      <c r="L387" s="19" t="b">
        <v>1</v>
      </c>
      <c r="M387" s="19" t="b">
        <v>0</v>
      </c>
      <c r="N387" s="19" t="b">
        <v>0</v>
      </c>
      <c r="O387" s="19" t="s">
        <v>178</v>
      </c>
      <c r="P387" s="19" t="s">
        <v>59</v>
      </c>
      <c r="Q387" s="19" t="s">
        <v>281</v>
      </c>
      <c r="R387" s="20"/>
      <c r="S387" s="20"/>
      <c r="T387" s="20"/>
      <c r="U387" s="20"/>
      <c r="V387" s="20"/>
      <c r="W387" s="20"/>
      <c r="X387" s="20"/>
      <c r="Y387" s="20"/>
      <c r="Z387" s="20"/>
      <c r="AA387" s="20"/>
    </row>
    <row r="388">
      <c r="A388" s="19" t="s">
        <v>2123</v>
      </c>
      <c r="B388" s="19" t="s">
        <v>26</v>
      </c>
      <c r="C388" s="19" t="s">
        <v>28</v>
      </c>
      <c r="D388" s="19" t="s">
        <v>220</v>
      </c>
      <c r="E388" s="19" t="s">
        <v>227</v>
      </c>
      <c r="F388" s="19" t="s">
        <v>280</v>
      </c>
      <c r="G388" s="19" t="s">
        <v>280</v>
      </c>
      <c r="H388" s="19" t="s">
        <v>275</v>
      </c>
      <c r="I388" s="19" t="s">
        <v>37</v>
      </c>
      <c r="J388" s="19" t="s">
        <v>40</v>
      </c>
      <c r="K388" s="20"/>
      <c r="L388" s="19" t="b">
        <v>0</v>
      </c>
      <c r="M388" s="19" t="b">
        <v>1</v>
      </c>
      <c r="N388" s="19" t="b">
        <v>1</v>
      </c>
      <c r="O388" s="19" t="s">
        <v>178</v>
      </c>
      <c r="P388" s="19" t="s">
        <v>59</v>
      </c>
      <c r="Q388" s="20"/>
      <c r="R388" s="20"/>
      <c r="S388" s="20"/>
      <c r="T388" s="20"/>
      <c r="U388" s="20"/>
      <c r="V388" s="20"/>
      <c r="W388" s="20"/>
      <c r="X388" s="20"/>
      <c r="Y388" s="20"/>
      <c r="Z388" s="20"/>
      <c r="AA388" s="20"/>
    </row>
    <row r="389">
      <c r="A389" s="19" t="s">
        <v>2124</v>
      </c>
      <c r="B389" s="19" t="s">
        <v>26</v>
      </c>
      <c r="C389" s="19" t="s">
        <v>28</v>
      </c>
      <c r="D389" s="19" t="s">
        <v>220</v>
      </c>
      <c r="E389" s="19" t="s">
        <v>227</v>
      </c>
      <c r="F389" s="19" t="s">
        <v>280</v>
      </c>
      <c r="G389" s="19" t="s">
        <v>280</v>
      </c>
      <c r="H389" s="19" t="s">
        <v>275</v>
      </c>
      <c r="I389" s="19" t="s">
        <v>37</v>
      </c>
      <c r="J389" s="19" t="s">
        <v>40</v>
      </c>
      <c r="K389" s="20"/>
      <c r="L389" s="19" t="b">
        <v>1</v>
      </c>
      <c r="M389" s="19" t="b">
        <v>1</v>
      </c>
      <c r="N389" s="19" t="b">
        <v>0</v>
      </c>
      <c r="O389" s="19" t="s">
        <v>179</v>
      </c>
      <c r="P389" s="19" t="s">
        <v>59</v>
      </c>
      <c r="Q389" s="19" t="s">
        <v>284</v>
      </c>
      <c r="R389" s="20"/>
      <c r="S389" s="20"/>
      <c r="T389" s="20"/>
      <c r="U389" s="20"/>
      <c r="V389" s="20"/>
      <c r="W389" s="20"/>
      <c r="X389" s="20"/>
      <c r="Y389" s="20"/>
      <c r="Z389" s="20"/>
      <c r="AA389" s="20"/>
    </row>
    <row r="390">
      <c r="A390" s="19" t="s">
        <v>2125</v>
      </c>
      <c r="B390" s="19" t="s">
        <v>25</v>
      </c>
      <c r="C390" s="19" t="s">
        <v>28</v>
      </c>
      <c r="D390" s="19" t="s">
        <v>220</v>
      </c>
      <c r="E390" s="19" t="s">
        <v>227</v>
      </c>
      <c r="F390" s="19" t="s">
        <v>291</v>
      </c>
      <c r="G390" s="19" t="s">
        <v>291</v>
      </c>
      <c r="H390" s="19" t="s">
        <v>289</v>
      </c>
      <c r="I390" s="19" t="s">
        <v>37</v>
      </c>
      <c r="J390" s="19" t="s">
        <v>40</v>
      </c>
      <c r="K390" s="20"/>
      <c r="L390" s="19" t="b">
        <v>0</v>
      </c>
      <c r="M390" s="19" t="b">
        <v>1</v>
      </c>
      <c r="N390" s="19" t="b">
        <v>1</v>
      </c>
      <c r="O390" s="19" t="s">
        <v>178</v>
      </c>
      <c r="P390" s="19" t="s">
        <v>59</v>
      </c>
      <c r="Q390" s="19" t="s">
        <v>66</v>
      </c>
      <c r="R390" s="20"/>
      <c r="S390" s="20"/>
      <c r="T390" s="20"/>
      <c r="U390" s="20"/>
      <c r="V390" s="20"/>
      <c r="W390" s="20"/>
      <c r="X390" s="20"/>
      <c r="Y390" s="20"/>
      <c r="Z390" s="20"/>
      <c r="AA390" s="20"/>
    </row>
    <row r="391">
      <c r="A391" s="19" t="s">
        <v>2126</v>
      </c>
      <c r="B391" s="19" t="s">
        <v>26</v>
      </c>
      <c r="C391" s="19" t="s">
        <v>28</v>
      </c>
      <c r="D391" s="19" t="s">
        <v>220</v>
      </c>
      <c r="E391" s="19" t="s">
        <v>227</v>
      </c>
      <c r="F391" s="19" t="s">
        <v>280</v>
      </c>
      <c r="G391" s="19" t="s">
        <v>280</v>
      </c>
      <c r="H391" s="19" t="s">
        <v>275</v>
      </c>
      <c r="I391" s="19" t="s">
        <v>37</v>
      </c>
      <c r="J391" s="19" t="s">
        <v>40</v>
      </c>
      <c r="K391" s="20"/>
      <c r="L391" s="19" t="b">
        <v>0</v>
      </c>
      <c r="M391" s="19" t="b">
        <v>1</v>
      </c>
      <c r="N391" s="19" t="b">
        <v>0</v>
      </c>
      <c r="O391" s="19" t="s">
        <v>178</v>
      </c>
      <c r="P391" s="19" t="s">
        <v>59</v>
      </c>
      <c r="Q391" s="19" t="s">
        <v>284</v>
      </c>
      <c r="R391" s="20"/>
      <c r="S391" s="20"/>
      <c r="T391" s="20"/>
      <c r="U391" s="20"/>
      <c r="V391" s="20"/>
      <c r="W391" s="20"/>
      <c r="X391" s="20"/>
      <c r="Y391" s="20"/>
      <c r="Z391" s="20"/>
      <c r="AA391" s="20"/>
    </row>
    <row r="392">
      <c r="A392" s="19" t="s">
        <v>2127</v>
      </c>
      <c r="B392" s="19" t="s">
        <v>25</v>
      </c>
      <c r="C392" s="19" t="s">
        <v>29</v>
      </c>
      <c r="D392" s="19" t="s">
        <v>220</v>
      </c>
      <c r="E392" s="19" t="s">
        <v>227</v>
      </c>
      <c r="F392" s="19" t="s">
        <v>291</v>
      </c>
      <c r="G392" s="19" t="s">
        <v>291</v>
      </c>
      <c r="H392" s="19" t="s">
        <v>289</v>
      </c>
      <c r="I392" s="19" t="s">
        <v>37</v>
      </c>
      <c r="J392" s="19" t="s">
        <v>40</v>
      </c>
      <c r="K392" s="20"/>
      <c r="L392" s="19" t="b">
        <v>0</v>
      </c>
      <c r="M392" s="19" t="b">
        <v>0</v>
      </c>
      <c r="N392" s="19" t="b">
        <v>1</v>
      </c>
      <c r="O392" s="19" t="s">
        <v>179</v>
      </c>
      <c r="P392" s="19" t="s">
        <v>59</v>
      </c>
      <c r="Q392" s="19" t="s">
        <v>66</v>
      </c>
      <c r="R392" s="20"/>
      <c r="S392" s="20"/>
      <c r="T392" s="20"/>
      <c r="U392" s="20"/>
      <c r="V392" s="20"/>
      <c r="W392" s="20"/>
      <c r="X392" s="20"/>
      <c r="Y392" s="20"/>
      <c r="Z392" s="20"/>
      <c r="AA392" s="20"/>
    </row>
    <row r="393">
      <c r="A393" s="19" t="s">
        <v>2128</v>
      </c>
      <c r="B393" s="19" t="s">
        <v>217</v>
      </c>
      <c r="C393" s="19" t="s">
        <v>28</v>
      </c>
      <c r="D393" s="19" t="s">
        <v>220</v>
      </c>
      <c r="E393" s="19" t="s">
        <v>228</v>
      </c>
      <c r="F393" s="19" t="s">
        <v>399</v>
      </c>
      <c r="G393" s="19" t="s">
        <v>399</v>
      </c>
      <c r="H393" s="19" t="s">
        <v>400</v>
      </c>
      <c r="I393" s="19" t="s">
        <v>37</v>
      </c>
      <c r="J393" s="19" t="s">
        <v>40</v>
      </c>
      <c r="K393" s="20"/>
      <c r="L393" s="19" t="b">
        <v>0</v>
      </c>
      <c r="M393" s="19" t="b">
        <v>0</v>
      </c>
      <c r="N393" s="19" t="b">
        <v>1</v>
      </c>
      <c r="O393" s="19" t="s">
        <v>178</v>
      </c>
      <c r="P393" s="19" t="s">
        <v>59</v>
      </c>
      <c r="Q393" s="19" t="s">
        <v>281</v>
      </c>
      <c r="R393" s="20"/>
      <c r="S393" s="20"/>
      <c r="T393" s="20"/>
      <c r="U393" s="20"/>
      <c r="V393" s="20"/>
      <c r="W393" s="20"/>
      <c r="X393" s="20"/>
      <c r="Y393" s="20"/>
      <c r="Z393" s="20"/>
      <c r="AA393" s="20"/>
    </row>
    <row r="394">
      <c r="A394" s="19" t="s">
        <v>2129</v>
      </c>
      <c r="B394" s="19" t="s">
        <v>26</v>
      </c>
      <c r="C394" s="19" t="s">
        <v>27</v>
      </c>
      <c r="D394" s="19" t="s">
        <v>220</v>
      </c>
      <c r="E394" s="19" t="s">
        <v>227</v>
      </c>
      <c r="F394" s="19" t="s">
        <v>280</v>
      </c>
      <c r="G394" s="19" t="s">
        <v>280</v>
      </c>
      <c r="H394" s="19" t="s">
        <v>275</v>
      </c>
      <c r="I394" s="19" t="s">
        <v>37</v>
      </c>
      <c r="J394" s="19" t="s">
        <v>40</v>
      </c>
      <c r="K394" s="20"/>
      <c r="L394" s="19" t="b">
        <v>1</v>
      </c>
      <c r="M394" s="19" t="b">
        <v>0</v>
      </c>
      <c r="N394" s="19" t="b">
        <v>0</v>
      </c>
      <c r="O394" s="19" t="s">
        <v>178</v>
      </c>
      <c r="P394" s="19" t="s">
        <v>60</v>
      </c>
      <c r="Q394" s="19" t="s">
        <v>281</v>
      </c>
      <c r="R394" s="20"/>
      <c r="S394" s="20"/>
      <c r="T394" s="20"/>
      <c r="U394" s="20"/>
      <c r="V394" s="20"/>
      <c r="W394" s="20"/>
      <c r="X394" s="20"/>
      <c r="Y394" s="20"/>
      <c r="Z394" s="20"/>
      <c r="AA394" s="20"/>
    </row>
    <row r="395">
      <c r="A395" s="19" t="s">
        <v>2130</v>
      </c>
      <c r="B395" s="19" t="s">
        <v>26</v>
      </c>
      <c r="C395" s="19" t="s">
        <v>28</v>
      </c>
      <c r="D395" s="19" t="s">
        <v>220</v>
      </c>
      <c r="E395" s="19" t="s">
        <v>227</v>
      </c>
      <c r="F395" s="19" t="s">
        <v>280</v>
      </c>
      <c r="G395" s="19" t="s">
        <v>280</v>
      </c>
      <c r="H395" s="19" t="s">
        <v>275</v>
      </c>
      <c r="I395" s="19" t="s">
        <v>37</v>
      </c>
      <c r="J395" s="19" t="s">
        <v>40</v>
      </c>
      <c r="K395" s="20"/>
      <c r="L395" s="19" t="b">
        <v>0</v>
      </c>
      <c r="M395" s="19" t="b">
        <v>0</v>
      </c>
      <c r="N395" s="19" t="b">
        <v>1</v>
      </c>
      <c r="O395" s="19" t="s">
        <v>179</v>
      </c>
      <c r="P395" s="19" t="s">
        <v>59</v>
      </c>
      <c r="Q395" s="19" t="s">
        <v>66</v>
      </c>
      <c r="R395" s="20"/>
      <c r="S395" s="20"/>
      <c r="T395" s="20"/>
      <c r="U395" s="20"/>
      <c r="V395" s="20"/>
      <c r="W395" s="20"/>
      <c r="X395" s="20"/>
      <c r="Y395" s="20"/>
      <c r="Z395" s="20"/>
      <c r="AA395" s="20"/>
    </row>
    <row r="396">
      <c r="A396" s="19" t="s">
        <v>2131</v>
      </c>
      <c r="B396" s="19" t="s">
        <v>26</v>
      </c>
      <c r="C396" s="19" t="s">
        <v>29</v>
      </c>
      <c r="D396" s="19" t="s">
        <v>220</v>
      </c>
      <c r="E396" s="19" t="s">
        <v>227</v>
      </c>
      <c r="F396" s="19" t="s">
        <v>280</v>
      </c>
      <c r="G396" s="19" t="s">
        <v>280</v>
      </c>
      <c r="H396" s="19" t="s">
        <v>275</v>
      </c>
      <c r="I396" s="19" t="s">
        <v>37</v>
      </c>
      <c r="J396" s="19" t="s">
        <v>40</v>
      </c>
      <c r="K396" s="20"/>
      <c r="L396" s="19" t="b">
        <v>1</v>
      </c>
      <c r="M396" s="19" t="b">
        <v>0</v>
      </c>
      <c r="N396" s="19" t="b">
        <v>0</v>
      </c>
      <c r="O396" s="19" t="s">
        <v>180</v>
      </c>
      <c r="P396" s="19" t="s">
        <v>60</v>
      </c>
      <c r="Q396" s="19" t="s">
        <v>66</v>
      </c>
      <c r="R396" s="20"/>
      <c r="S396" s="20"/>
      <c r="T396" s="20"/>
      <c r="U396" s="20"/>
      <c r="V396" s="20"/>
      <c r="W396" s="20"/>
      <c r="X396" s="20"/>
      <c r="Y396" s="20"/>
      <c r="Z396" s="20"/>
      <c r="AA396" s="20"/>
    </row>
    <row r="397">
      <c r="A397" s="19" t="s">
        <v>2132</v>
      </c>
      <c r="B397" s="19" t="s">
        <v>25</v>
      </c>
      <c r="C397" s="19" t="s">
        <v>27</v>
      </c>
      <c r="D397" s="19" t="s">
        <v>220</v>
      </c>
      <c r="E397" s="19" t="s">
        <v>226</v>
      </c>
      <c r="F397" s="19" t="s">
        <v>291</v>
      </c>
      <c r="G397" s="19" t="s">
        <v>291</v>
      </c>
      <c r="H397" s="19" t="s">
        <v>303</v>
      </c>
      <c r="I397" s="19" t="s">
        <v>36</v>
      </c>
      <c r="J397" s="19" t="s">
        <v>40</v>
      </c>
      <c r="K397" s="20"/>
      <c r="L397" s="19" t="b">
        <v>0</v>
      </c>
      <c r="M397" s="19" t="b">
        <v>1</v>
      </c>
      <c r="N397" s="19" t="b">
        <v>0</v>
      </c>
      <c r="O397" s="19" t="s">
        <v>177</v>
      </c>
      <c r="P397" s="19" t="s">
        <v>59</v>
      </c>
      <c r="Q397" s="19" t="s">
        <v>66</v>
      </c>
      <c r="R397" s="20"/>
      <c r="S397" s="20"/>
      <c r="T397" s="20"/>
      <c r="U397" s="20"/>
      <c r="V397" s="20"/>
      <c r="W397" s="20"/>
      <c r="X397" s="20"/>
      <c r="Y397" s="20"/>
      <c r="Z397" s="20"/>
      <c r="AA397" s="20"/>
    </row>
    <row r="398">
      <c r="A398" s="19" t="s">
        <v>2133</v>
      </c>
      <c r="B398" s="19" t="s">
        <v>26</v>
      </c>
      <c r="C398" s="19" t="s">
        <v>28</v>
      </c>
      <c r="D398" s="19" t="s">
        <v>220</v>
      </c>
      <c r="E398" s="19" t="s">
        <v>227</v>
      </c>
      <c r="F398" s="19" t="s">
        <v>280</v>
      </c>
      <c r="G398" s="19" t="s">
        <v>280</v>
      </c>
      <c r="H398" s="19" t="s">
        <v>275</v>
      </c>
      <c r="I398" s="19" t="s">
        <v>37</v>
      </c>
      <c r="J398" s="20"/>
      <c r="K398" s="19" t="s">
        <v>41</v>
      </c>
      <c r="L398" s="19" t="b">
        <v>1</v>
      </c>
      <c r="M398" s="19" t="b">
        <v>1</v>
      </c>
      <c r="N398" s="19" t="b">
        <v>0</v>
      </c>
      <c r="O398" s="19" t="s">
        <v>178</v>
      </c>
      <c r="P398" s="19" t="s">
        <v>59</v>
      </c>
      <c r="Q398" s="19" t="s">
        <v>284</v>
      </c>
      <c r="R398" s="20"/>
      <c r="S398" s="20"/>
      <c r="T398" s="20"/>
      <c r="U398" s="20"/>
      <c r="V398" s="20"/>
      <c r="W398" s="20"/>
      <c r="X398" s="20"/>
      <c r="Y398" s="20"/>
      <c r="Z398" s="20"/>
      <c r="AA398" s="20"/>
    </row>
    <row r="399">
      <c r="A399" s="19" t="s">
        <v>2134</v>
      </c>
      <c r="B399" s="19" t="s">
        <v>26</v>
      </c>
      <c r="C399" s="19" t="s">
        <v>28</v>
      </c>
      <c r="D399" s="19" t="s">
        <v>220</v>
      </c>
      <c r="E399" s="19" t="s">
        <v>227</v>
      </c>
      <c r="F399" s="19" t="s">
        <v>280</v>
      </c>
      <c r="G399" s="19" t="s">
        <v>280</v>
      </c>
      <c r="H399" s="19" t="s">
        <v>275</v>
      </c>
      <c r="I399" s="19" t="s">
        <v>37</v>
      </c>
      <c r="J399" s="19" t="s">
        <v>40</v>
      </c>
      <c r="K399" s="20"/>
      <c r="L399" s="19" t="b">
        <v>1</v>
      </c>
      <c r="M399" s="19" t="b">
        <v>0</v>
      </c>
      <c r="N399" s="19" t="b">
        <v>0</v>
      </c>
      <c r="O399" s="19" t="s">
        <v>178</v>
      </c>
      <c r="P399" s="19" t="s">
        <v>59</v>
      </c>
      <c r="Q399" s="19" t="s">
        <v>66</v>
      </c>
      <c r="R399" s="20"/>
      <c r="S399" s="20"/>
      <c r="T399" s="20"/>
      <c r="U399" s="20"/>
      <c r="V399" s="20"/>
      <c r="W399" s="20"/>
      <c r="X399" s="20"/>
      <c r="Y399" s="20"/>
      <c r="Z399" s="20"/>
      <c r="AA399" s="20"/>
    </row>
    <row r="400">
      <c r="A400" s="19" t="s">
        <v>2135</v>
      </c>
      <c r="B400" s="19" t="s">
        <v>26</v>
      </c>
      <c r="C400" s="19" t="s">
        <v>28</v>
      </c>
      <c r="D400" s="19" t="s">
        <v>220</v>
      </c>
      <c r="E400" s="19" t="s">
        <v>227</v>
      </c>
      <c r="F400" s="19" t="s">
        <v>280</v>
      </c>
      <c r="G400" s="19" t="s">
        <v>280</v>
      </c>
      <c r="H400" s="19" t="s">
        <v>275</v>
      </c>
      <c r="I400" s="19" t="s">
        <v>37</v>
      </c>
      <c r="J400" s="19" t="s">
        <v>40</v>
      </c>
      <c r="K400" s="20"/>
      <c r="L400" s="19" t="b">
        <v>0</v>
      </c>
      <c r="M400" s="19" t="b">
        <v>1</v>
      </c>
      <c r="N400" s="19" t="b">
        <v>0</v>
      </c>
      <c r="O400" s="19" t="s">
        <v>178</v>
      </c>
      <c r="P400" s="19" t="s">
        <v>59</v>
      </c>
      <c r="Q400" s="19" t="s">
        <v>284</v>
      </c>
      <c r="R400" s="20"/>
      <c r="S400" s="20"/>
      <c r="T400" s="20"/>
      <c r="U400" s="20"/>
      <c r="V400" s="20"/>
      <c r="W400" s="20"/>
      <c r="X400" s="20"/>
      <c r="Y400" s="20"/>
      <c r="Z400" s="20"/>
      <c r="AA400" s="20"/>
    </row>
    <row r="401">
      <c r="A401" s="19" t="s">
        <v>2136</v>
      </c>
      <c r="B401" s="19" t="s">
        <v>26</v>
      </c>
      <c r="C401" s="19" t="s">
        <v>29</v>
      </c>
      <c r="D401" s="19" t="s">
        <v>220</v>
      </c>
      <c r="E401" s="19" t="s">
        <v>227</v>
      </c>
      <c r="F401" s="19" t="s">
        <v>280</v>
      </c>
      <c r="G401" s="19" t="s">
        <v>280</v>
      </c>
      <c r="H401" s="19" t="s">
        <v>275</v>
      </c>
      <c r="I401" s="19" t="s">
        <v>37</v>
      </c>
      <c r="J401" s="19" t="s">
        <v>40</v>
      </c>
      <c r="K401" s="20"/>
      <c r="L401" s="19" t="b">
        <v>0</v>
      </c>
      <c r="M401" s="19" t="b">
        <v>0</v>
      </c>
      <c r="N401" s="19" t="b">
        <v>1</v>
      </c>
      <c r="O401" s="19" t="s">
        <v>178</v>
      </c>
      <c r="P401" s="19" t="s">
        <v>60</v>
      </c>
      <c r="Q401" s="19" t="s">
        <v>66</v>
      </c>
      <c r="R401" s="20"/>
      <c r="S401" s="20"/>
      <c r="T401" s="20"/>
      <c r="U401" s="20"/>
      <c r="V401" s="20"/>
      <c r="W401" s="20"/>
      <c r="X401" s="20"/>
      <c r="Y401" s="20"/>
      <c r="Z401" s="20"/>
      <c r="AA401" s="20"/>
    </row>
    <row r="402">
      <c r="A402" s="19" t="s">
        <v>2137</v>
      </c>
      <c r="B402" s="19" t="s">
        <v>26</v>
      </c>
      <c r="C402" s="19" t="s">
        <v>28</v>
      </c>
      <c r="D402" s="19" t="s">
        <v>220</v>
      </c>
      <c r="E402" s="19" t="s">
        <v>227</v>
      </c>
      <c r="F402" s="19" t="s">
        <v>280</v>
      </c>
      <c r="G402" s="19" t="s">
        <v>280</v>
      </c>
      <c r="H402" s="19" t="s">
        <v>275</v>
      </c>
      <c r="I402" s="19" t="s">
        <v>37</v>
      </c>
      <c r="J402" s="19" t="s">
        <v>40</v>
      </c>
      <c r="K402" s="20"/>
      <c r="L402" s="19" t="b">
        <v>1</v>
      </c>
      <c r="M402" s="19" t="b">
        <v>0</v>
      </c>
      <c r="N402" s="19" t="b">
        <v>0</v>
      </c>
      <c r="O402" s="19" t="s">
        <v>178</v>
      </c>
      <c r="P402" s="19" t="s">
        <v>59</v>
      </c>
      <c r="Q402" s="19" t="s">
        <v>284</v>
      </c>
      <c r="R402" s="20"/>
      <c r="S402" s="20"/>
      <c r="T402" s="20"/>
      <c r="U402" s="20"/>
      <c r="V402" s="20"/>
      <c r="W402" s="20"/>
      <c r="X402" s="20"/>
      <c r="Y402" s="20"/>
      <c r="Z402" s="20"/>
      <c r="AA402" s="20"/>
    </row>
    <row r="403">
      <c r="A403" s="19" t="s">
        <v>2138</v>
      </c>
      <c r="B403" s="19" t="s">
        <v>26</v>
      </c>
      <c r="C403" s="19" t="s">
        <v>27</v>
      </c>
      <c r="D403" s="19" t="s">
        <v>220</v>
      </c>
      <c r="E403" s="19" t="s">
        <v>227</v>
      </c>
      <c r="F403" s="19" t="s">
        <v>280</v>
      </c>
      <c r="G403" s="19" t="s">
        <v>280</v>
      </c>
      <c r="H403" s="19" t="s">
        <v>275</v>
      </c>
      <c r="I403" s="19" t="s">
        <v>37</v>
      </c>
      <c r="J403" s="19" t="s">
        <v>40</v>
      </c>
      <c r="K403" s="20"/>
      <c r="L403" s="19" t="b">
        <v>0</v>
      </c>
      <c r="M403" s="19" t="b">
        <v>0</v>
      </c>
      <c r="N403" s="19" t="b">
        <v>1</v>
      </c>
      <c r="O403" s="19" t="s">
        <v>178</v>
      </c>
      <c r="P403" s="19" t="s">
        <v>60</v>
      </c>
      <c r="Q403" s="19" t="s">
        <v>284</v>
      </c>
      <c r="R403" s="20"/>
      <c r="S403" s="20"/>
      <c r="T403" s="20"/>
      <c r="U403" s="20"/>
      <c r="V403" s="20"/>
      <c r="W403" s="20"/>
      <c r="X403" s="20"/>
      <c r="Y403" s="20"/>
      <c r="Z403" s="20"/>
      <c r="AA403" s="20"/>
    </row>
    <row r="404">
      <c r="A404" s="19" t="s">
        <v>2139</v>
      </c>
      <c r="B404" s="19" t="s">
        <v>26</v>
      </c>
      <c r="C404" s="19" t="s">
        <v>28</v>
      </c>
      <c r="D404" s="19" t="s">
        <v>220</v>
      </c>
      <c r="E404" s="19" t="s">
        <v>227</v>
      </c>
      <c r="F404" s="19" t="s">
        <v>280</v>
      </c>
      <c r="G404" s="19" t="s">
        <v>280</v>
      </c>
      <c r="H404" s="19" t="s">
        <v>275</v>
      </c>
      <c r="I404" s="19" t="s">
        <v>37</v>
      </c>
      <c r="J404" s="19" t="s">
        <v>40</v>
      </c>
      <c r="K404" s="20"/>
      <c r="L404" s="19" t="b">
        <v>0</v>
      </c>
      <c r="M404" s="19" t="b">
        <v>1</v>
      </c>
      <c r="N404" s="19" t="b">
        <v>0</v>
      </c>
      <c r="O404" s="19" t="s">
        <v>178</v>
      </c>
      <c r="P404" s="19" t="s">
        <v>60</v>
      </c>
      <c r="Q404" s="19" t="s">
        <v>281</v>
      </c>
      <c r="R404" s="20"/>
      <c r="S404" s="20"/>
      <c r="T404" s="20"/>
      <c r="U404" s="20"/>
      <c r="V404" s="20"/>
      <c r="W404" s="20"/>
      <c r="X404" s="20"/>
      <c r="Y404" s="20"/>
      <c r="Z404" s="20"/>
      <c r="AA404" s="20"/>
    </row>
    <row r="405">
      <c r="A405" s="19" t="s">
        <v>2140</v>
      </c>
      <c r="B405" s="19" t="s">
        <v>26</v>
      </c>
      <c r="C405" s="19" t="s">
        <v>28</v>
      </c>
      <c r="D405" s="19" t="s">
        <v>220</v>
      </c>
      <c r="E405" s="19" t="s">
        <v>227</v>
      </c>
      <c r="F405" s="19" t="s">
        <v>280</v>
      </c>
      <c r="G405" s="19" t="s">
        <v>280</v>
      </c>
      <c r="H405" s="19" t="s">
        <v>275</v>
      </c>
      <c r="I405" s="19" t="s">
        <v>37</v>
      </c>
      <c r="J405" s="20"/>
      <c r="K405" s="19" t="s">
        <v>41</v>
      </c>
      <c r="L405" s="19" t="b">
        <v>0</v>
      </c>
      <c r="M405" s="19" t="b">
        <v>1</v>
      </c>
      <c r="N405" s="19" t="b">
        <v>0</v>
      </c>
      <c r="O405" s="19" t="s">
        <v>179</v>
      </c>
      <c r="P405" s="19" t="s">
        <v>59</v>
      </c>
      <c r="Q405" s="19" t="s">
        <v>284</v>
      </c>
      <c r="R405" s="20"/>
      <c r="S405" s="20"/>
      <c r="T405" s="20"/>
      <c r="U405" s="20"/>
      <c r="V405" s="20"/>
      <c r="W405" s="20"/>
      <c r="X405" s="20"/>
      <c r="Y405" s="20"/>
      <c r="Z405" s="20"/>
      <c r="AA405" s="20"/>
    </row>
    <row r="406">
      <c r="A406" s="19" t="s">
        <v>2141</v>
      </c>
      <c r="B406" s="19" t="s">
        <v>26</v>
      </c>
      <c r="C406" s="19" t="s">
        <v>27</v>
      </c>
      <c r="D406" s="19" t="s">
        <v>220</v>
      </c>
      <c r="E406" s="19" t="s">
        <v>226</v>
      </c>
      <c r="F406" s="19" t="s">
        <v>280</v>
      </c>
      <c r="G406" s="19" t="s">
        <v>280</v>
      </c>
      <c r="H406" s="19" t="s">
        <v>300</v>
      </c>
      <c r="I406" s="19" t="s">
        <v>36</v>
      </c>
      <c r="J406" s="19" t="s">
        <v>40</v>
      </c>
      <c r="K406" s="20"/>
      <c r="L406" s="19" t="b">
        <v>1</v>
      </c>
      <c r="M406" s="19" t="b">
        <v>0</v>
      </c>
      <c r="N406" s="19" t="b">
        <v>0</v>
      </c>
      <c r="O406" s="19" t="s">
        <v>178</v>
      </c>
      <c r="P406" s="19" t="s">
        <v>60</v>
      </c>
      <c r="Q406" s="19" t="s">
        <v>63</v>
      </c>
      <c r="R406" s="20"/>
      <c r="S406" s="20"/>
      <c r="T406" s="20"/>
      <c r="U406" s="20"/>
      <c r="V406" s="20"/>
      <c r="W406" s="20"/>
      <c r="X406" s="20"/>
      <c r="Y406" s="20"/>
      <c r="Z406" s="20"/>
      <c r="AA406" s="20"/>
    </row>
    <row r="407">
      <c r="A407" s="19" t="s">
        <v>2142</v>
      </c>
      <c r="B407" s="19" t="s">
        <v>26</v>
      </c>
      <c r="C407" s="19" t="s">
        <v>27</v>
      </c>
      <c r="D407" s="19" t="s">
        <v>220</v>
      </c>
      <c r="E407" s="19" t="s">
        <v>227</v>
      </c>
      <c r="F407" s="19" t="s">
        <v>280</v>
      </c>
      <c r="G407" s="19" t="s">
        <v>280</v>
      </c>
      <c r="H407" s="19" t="s">
        <v>275</v>
      </c>
      <c r="I407" s="19" t="s">
        <v>37</v>
      </c>
      <c r="J407" s="19" t="s">
        <v>40</v>
      </c>
      <c r="K407" s="20"/>
      <c r="L407" s="19" t="b">
        <v>1</v>
      </c>
      <c r="M407" s="19" t="b">
        <v>1</v>
      </c>
      <c r="N407" s="19" t="b">
        <v>0</v>
      </c>
      <c r="O407" s="19" t="s">
        <v>178</v>
      </c>
      <c r="P407" s="19" t="s">
        <v>60</v>
      </c>
      <c r="Q407" s="19" t="s">
        <v>281</v>
      </c>
      <c r="R407" s="20"/>
      <c r="S407" s="20"/>
      <c r="T407" s="20"/>
      <c r="U407" s="20"/>
      <c r="V407" s="20"/>
      <c r="W407" s="20"/>
      <c r="X407" s="20"/>
      <c r="Y407" s="20"/>
      <c r="Z407" s="20"/>
      <c r="AA407" s="20"/>
    </row>
    <row r="408">
      <c r="A408" s="19" t="s">
        <v>2143</v>
      </c>
      <c r="B408" s="19" t="s">
        <v>25</v>
      </c>
      <c r="C408" s="19" t="s">
        <v>29</v>
      </c>
      <c r="D408" s="19" t="s">
        <v>220</v>
      </c>
      <c r="E408" s="19" t="s">
        <v>228</v>
      </c>
      <c r="F408" s="19" t="s">
        <v>291</v>
      </c>
      <c r="G408" s="19" t="s">
        <v>291</v>
      </c>
      <c r="H408" s="19" t="s">
        <v>289</v>
      </c>
      <c r="I408" s="19" t="s">
        <v>37</v>
      </c>
      <c r="J408" s="19" t="s">
        <v>40</v>
      </c>
      <c r="K408" s="20"/>
      <c r="L408" s="19" t="b">
        <v>0</v>
      </c>
      <c r="M408" s="19" t="b">
        <v>0</v>
      </c>
      <c r="N408" s="19" t="b">
        <v>1</v>
      </c>
      <c r="O408" s="19" t="s">
        <v>178</v>
      </c>
      <c r="P408" s="19" t="s">
        <v>60</v>
      </c>
      <c r="Q408" s="19" t="s">
        <v>281</v>
      </c>
      <c r="R408" s="20"/>
      <c r="S408" s="20"/>
      <c r="T408" s="20"/>
      <c r="U408" s="20"/>
      <c r="V408" s="20"/>
      <c r="W408" s="20"/>
      <c r="X408" s="20"/>
      <c r="Y408" s="20"/>
      <c r="Z408" s="20"/>
      <c r="AA408" s="20"/>
    </row>
    <row r="409">
      <c r="A409" s="19" t="s">
        <v>2144</v>
      </c>
      <c r="B409" s="19" t="s">
        <v>26</v>
      </c>
      <c r="C409" s="19" t="s">
        <v>28</v>
      </c>
      <c r="D409" s="19" t="s">
        <v>220</v>
      </c>
      <c r="E409" s="19" t="s">
        <v>227</v>
      </c>
      <c r="F409" s="19" t="s">
        <v>280</v>
      </c>
      <c r="G409" s="19" t="s">
        <v>280</v>
      </c>
      <c r="H409" s="19" t="s">
        <v>275</v>
      </c>
      <c r="I409" s="19" t="s">
        <v>37</v>
      </c>
      <c r="J409" s="19" t="s">
        <v>40</v>
      </c>
      <c r="K409" s="20"/>
      <c r="L409" s="19" t="b">
        <v>1</v>
      </c>
      <c r="M409" s="19" t="b">
        <v>0</v>
      </c>
      <c r="N409" s="19" t="b">
        <v>0</v>
      </c>
      <c r="O409" s="19" t="s">
        <v>178</v>
      </c>
      <c r="P409" s="19" t="s">
        <v>59</v>
      </c>
      <c r="Q409" s="19" t="s">
        <v>66</v>
      </c>
      <c r="R409" s="20"/>
      <c r="S409" s="20"/>
      <c r="T409" s="20"/>
      <c r="U409" s="20"/>
      <c r="V409" s="20"/>
      <c r="W409" s="20"/>
      <c r="X409" s="20"/>
      <c r="Y409" s="20"/>
      <c r="Z409" s="20"/>
      <c r="AA409" s="20"/>
    </row>
    <row r="410">
      <c r="A410" s="19" t="s">
        <v>2145</v>
      </c>
      <c r="B410" s="19" t="s">
        <v>26</v>
      </c>
      <c r="C410" s="19" t="s">
        <v>29</v>
      </c>
      <c r="D410" s="19" t="s">
        <v>220</v>
      </c>
      <c r="E410" s="19" t="s">
        <v>227</v>
      </c>
      <c r="F410" s="19" t="s">
        <v>280</v>
      </c>
      <c r="G410" s="19" t="s">
        <v>280</v>
      </c>
      <c r="H410" s="19" t="s">
        <v>275</v>
      </c>
      <c r="I410" s="19" t="s">
        <v>37</v>
      </c>
      <c r="J410" s="20"/>
      <c r="K410" s="19" t="s">
        <v>41</v>
      </c>
      <c r="L410" s="19" t="b">
        <v>1</v>
      </c>
      <c r="M410" s="19" t="b">
        <v>0</v>
      </c>
      <c r="N410" s="19" t="b">
        <v>0</v>
      </c>
      <c r="O410" s="19" t="s">
        <v>178</v>
      </c>
      <c r="P410" s="19" t="s">
        <v>59</v>
      </c>
      <c r="Q410" s="19" t="s">
        <v>284</v>
      </c>
      <c r="R410" s="20"/>
      <c r="S410" s="20"/>
      <c r="T410" s="20"/>
      <c r="U410" s="20"/>
      <c r="V410" s="20"/>
      <c r="W410" s="20"/>
      <c r="X410" s="20"/>
      <c r="Y410" s="20"/>
      <c r="Z410" s="20"/>
      <c r="AA410" s="20"/>
    </row>
    <row r="411">
      <c r="A411" s="19" t="s">
        <v>2146</v>
      </c>
      <c r="B411" s="19" t="s">
        <v>25</v>
      </c>
      <c r="C411" s="19" t="s">
        <v>28</v>
      </c>
      <c r="D411" s="19" t="s">
        <v>220</v>
      </c>
      <c r="E411" s="19" t="s">
        <v>226</v>
      </c>
      <c r="F411" s="19" t="s">
        <v>291</v>
      </c>
      <c r="G411" s="19" t="s">
        <v>291</v>
      </c>
      <c r="H411" s="19" t="s">
        <v>303</v>
      </c>
      <c r="I411" s="19" t="s">
        <v>36</v>
      </c>
      <c r="J411" s="20"/>
      <c r="K411" s="19" t="s">
        <v>41</v>
      </c>
      <c r="L411" s="19" t="b">
        <v>0</v>
      </c>
      <c r="M411" s="19" t="b">
        <v>0</v>
      </c>
      <c r="N411" s="19" t="b">
        <v>1</v>
      </c>
      <c r="O411" s="19" t="s">
        <v>178</v>
      </c>
      <c r="P411" s="19" t="s">
        <v>60</v>
      </c>
      <c r="Q411" s="20"/>
      <c r="R411" s="20"/>
      <c r="S411" s="20"/>
      <c r="T411" s="20"/>
      <c r="U411" s="20"/>
      <c r="V411" s="20"/>
      <c r="W411" s="20"/>
      <c r="X411" s="20"/>
      <c r="Y411" s="20"/>
      <c r="Z411" s="20"/>
      <c r="AA411" s="20"/>
    </row>
    <row r="412">
      <c r="A412" s="19" t="s">
        <v>2147</v>
      </c>
      <c r="B412" s="19" t="s">
        <v>26</v>
      </c>
      <c r="C412" s="19" t="s">
        <v>28</v>
      </c>
      <c r="D412" s="19" t="s">
        <v>220</v>
      </c>
      <c r="E412" s="19" t="s">
        <v>227</v>
      </c>
      <c r="F412" s="19" t="s">
        <v>280</v>
      </c>
      <c r="G412" s="19" t="s">
        <v>280</v>
      </c>
      <c r="H412" s="19" t="s">
        <v>275</v>
      </c>
      <c r="I412" s="19" t="s">
        <v>37</v>
      </c>
      <c r="J412" s="19" t="s">
        <v>40</v>
      </c>
      <c r="K412" s="20"/>
      <c r="L412" s="19" t="b">
        <v>1</v>
      </c>
      <c r="M412" s="19" t="b">
        <v>0</v>
      </c>
      <c r="N412" s="19" t="b">
        <v>0</v>
      </c>
      <c r="O412" s="19" t="s">
        <v>178</v>
      </c>
      <c r="P412" s="19" t="s">
        <v>59</v>
      </c>
      <c r="Q412" s="19" t="s">
        <v>66</v>
      </c>
      <c r="R412" s="20"/>
      <c r="S412" s="20"/>
      <c r="T412" s="20"/>
      <c r="U412" s="20"/>
      <c r="V412" s="20"/>
      <c r="W412" s="20"/>
      <c r="X412" s="20"/>
      <c r="Y412" s="20"/>
      <c r="Z412" s="20"/>
      <c r="AA412" s="20"/>
    </row>
    <row r="413">
      <c r="A413" s="19" t="s">
        <v>2148</v>
      </c>
      <c r="B413" s="19" t="s">
        <v>26</v>
      </c>
      <c r="C413" s="19" t="s">
        <v>28</v>
      </c>
      <c r="D413" s="19" t="s">
        <v>221</v>
      </c>
      <c r="E413" s="19" t="s">
        <v>227</v>
      </c>
      <c r="F413" s="19" t="s">
        <v>273</v>
      </c>
      <c r="G413" s="19" t="s">
        <v>274</v>
      </c>
      <c r="H413" s="19" t="s">
        <v>275</v>
      </c>
      <c r="I413" s="19" t="s">
        <v>276</v>
      </c>
      <c r="J413" s="19" t="s">
        <v>40</v>
      </c>
      <c r="K413" s="20"/>
      <c r="L413" s="19" t="b">
        <v>0</v>
      </c>
      <c r="M413" s="19" t="b">
        <v>0</v>
      </c>
      <c r="N413" s="19" t="b">
        <v>1</v>
      </c>
      <c r="O413" s="19" t="s">
        <v>178</v>
      </c>
      <c r="P413" s="19" t="s">
        <v>60</v>
      </c>
      <c r="Q413" s="19" t="s">
        <v>63</v>
      </c>
      <c r="R413" s="20"/>
      <c r="S413" s="20"/>
      <c r="T413" s="20"/>
      <c r="U413" s="20"/>
      <c r="V413" s="20"/>
      <c r="W413" s="20"/>
      <c r="X413" s="20"/>
      <c r="Y413" s="20"/>
      <c r="Z413" s="20"/>
      <c r="AA413" s="20"/>
    </row>
    <row r="414">
      <c r="A414" s="19" t="s">
        <v>2149</v>
      </c>
      <c r="B414" s="19" t="s">
        <v>26</v>
      </c>
      <c r="C414" s="19" t="s">
        <v>29</v>
      </c>
      <c r="D414" s="19" t="s">
        <v>220</v>
      </c>
      <c r="E414" s="19" t="s">
        <v>227</v>
      </c>
      <c r="F414" s="19" t="s">
        <v>280</v>
      </c>
      <c r="G414" s="19" t="s">
        <v>280</v>
      </c>
      <c r="H414" s="19" t="s">
        <v>275</v>
      </c>
      <c r="I414" s="19" t="s">
        <v>37</v>
      </c>
      <c r="J414" s="19" t="s">
        <v>40</v>
      </c>
      <c r="K414" s="20"/>
      <c r="L414" s="19" t="b">
        <v>1</v>
      </c>
      <c r="M414" s="19" t="b">
        <v>0</v>
      </c>
      <c r="N414" s="19" t="b">
        <v>0</v>
      </c>
      <c r="O414" s="19" t="s">
        <v>177</v>
      </c>
      <c r="P414" s="19" t="s">
        <v>59</v>
      </c>
      <c r="Q414" s="19" t="s">
        <v>281</v>
      </c>
      <c r="R414" s="20"/>
      <c r="S414" s="20"/>
      <c r="T414" s="20"/>
      <c r="U414" s="20"/>
      <c r="V414" s="20"/>
      <c r="W414" s="20"/>
      <c r="X414" s="20"/>
      <c r="Y414" s="20"/>
      <c r="Z414" s="20"/>
      <c r="AA414" s="20"/>
    </row>
    <row r="415">
      <c r="A415" s="19" t="s">
        <v>2150</v>
      </c>
      <c r="B415" s="19" t="s">
        <v>26</v>
      </c>
      <c r="C415" s="19" t="s">
        <v>28</v>
      </c>
      <c r="D415" s="19" t="s">
        <v>221</v>
      </c>
      <c r="E415" s="19" t="s">
        <v>227</v>
      </c>
      <c r="F415" s="19" t="s">
        <v>273</v>
      </c>
      <c r="G415" s="19" t="s">
        <v>274</v>
      </c>
      <c r="H415" s="19" t="s">
        <v>275</v>
      </c>
      <c r="I415" s="19" t="s">
        <v>276</v>
      </c>
      <c r="J415" s="19" t="s">
        <v>40</v>
      </c>
      <c r="K415" s="20"/>
      <c r="L415" s="19" t="b">
        <v>0</v>
      </c>
      <c r="M415" s="19" t="b">
        <v>1</v>
      </c>
      <c r="N415" s="19" t="b">
        <v>0</v>
      </c>
      <c r="O415" s="19" t="s">
        <v>179</v>
      </c>
      <c r="P415" s="19" t="s">
        <v>59</v>
      </c>
      <c r="Q415" s="19" t="s">
        <v>281</v>
      </c>
      <c r="R415" s="20"/>
      <c r="S415" s="20"/>
      <c r="T415" s="20"/>
      <c r="U415" s="20"/>
      <c r="V415" s="20"/>
      <c r="W415" s="20"/>
      <c r="X415" s="20"/>
      <c r="Y415" s="20"/>
      <c r="Z415" s="20"/>
      <c r="AA415" s="20"/>
    </row>
    <row r="416">
      <c r="A416" s="19" t="s">
        <v>2151</v>
      </c>
      <c r="B416" s="19" t="s">
        <v>26</v>
      </c>
      <c r="C416" s="19" t="s">
        <v>28</v>
      </c>
      <c r="D416" s="19" t="s">
        <v>220</v>
      </c>
      <c r="E416" s="19" t="s">
        <v>228</v>
      </c>
      <c r="F416" s="19" t="s">
        <v>280</v>
      </c>
      <c r="G416" s="19" t="s">
        <v>280</v>
      </c>
      <c r="H416" s="19" t="s">
        <v>275</v>
      </c>
      <c r="I416" s="19" t="s">
        <v>37</v>
      </c>
      <c r="J416" s="19" t="s">
        <v>40</v>
      </c>
      <c r="K416" s="20"/>
      <c r="L416" s="19" t="b">
        <v>0</v>
      </c>
      <c r="M416" s="19" t="b">
        <v>1</v>
      </c>
      <c r="N416" s="19" t="b">
        <v>0</v>
      </c>
      <c r="O416" s="19" t="s">
        <v>178</v>
      </c>
      <c r="P416" s="19" t="s">
        <v>60</v>
      </c>
      <c r="Q416" s="19" t="s">
        <v>66</v>
      </c>
      <c r="R416" s="20"/>
      <c r="S416" s="20"/>
      <c r="T416" s="20"/>
      <c r="U416" s="20"/>
      <c r="V416" s="20"/>
      <c r="W416" s="20"/>
      <c r="X416" s="20"/>
      <c r="Y416" s="20"/>
      <c r="Z416" s="20"/>
      <c r="AA416" s="20"/>
    </row>
    <row r="417">
      <c r="A417" s="19" t="s">
        <v>2152</v>
      </c>
      <c r="B417" s="19" t="s">
        <v>26</v>
      </c>
      <c r="C417" s="19" t="s">
        <v>28</v>
      </c>
      <c r="D417" s="19" t="s">
        <v>220</v>
      </c>
      <c r="E417" s="19" t="s">
        <v>227</v>
      </c>
      <c r="F417" s="19" t="s">
        <v>280</v>
      </c>
      <c r="G417" s="19" t="s">
        <v>280</v>
      </c>
      <c r="H417" s="19" t="s">
        <v>275</v>
      </c>
      <c r="I417" s="19" t="s">
        <v>37</v>
      </c>
      <c r="J417" s="19" t="s">
        <v>40</v>
      </c>
      <c r="K417" s="20"/>
      <c r="L417" s="19" t="b">
        <v>0</v>
      </c>
      <c r="M417" s="19" t="b">
        <v>0</v>
      </c>
      <c r="N417" s="19" t="b">
        <v>1</v>
      </c>
      <c r="O417" s="19" t="s">
        <v>178</v>
      </c>
      <c r="P417" s="19" t="s">
        <v>59</v>
      </c>
      <c r="Q417" s="19" t="s">
        <v>66</v>
      </c>
      <c r="R417" s="20"/>
      <c r="S417" s="20"/>
      <c r="T417" s="20"/>
      <c r="U417" s="20"/>
      <c r="V417" s="20"/>
      <c r="W417" s="20"/>
      <c r="X417" s="20"/>
      <c r="Y417" s="20"/>
      <c r="Z417" s="20"/>
      <c r="AA417" s="20"/>
    </row>
    <row r="418">
      <c r="A418" s="19" t="s">
        <v>2153</v>
      </c>
      <c r="B418" s="19" t="s">
        <v>26</v>
      </c>
      <c r="C418" s="19" t="s">
        <v>28</v>
      </c>
      <c r="D418" s="19" t="s">
        <v>220</v>
      </c>
      <c r="E418" s="19" t="s">
        <v>228</v>
      </c>
      <c r="F418" s="19" t="s">
        <v>280</v>
      </c>
      <c r="G418" s="19" t="s">
        <v>280</v>
      </c>
      <c r="H418" s="19" t="s">
        <v>275</v>
      </c>
      <c r="I418" s="19" t="s">
        <v>37</v>
      </c>
      <c r="J418" s="19" t="s">
        <v>40</v>
      </c>
      <c r="K418" s="20"/>
      <c r="L418" s="19" t="b">
        <v>1</v>
      </c>
      <c r="M418" s="19" t="b">
        <v>0</v>
      </c>
      <c r="N418" s="19" t="b">
        <v>0</v>
      </c>
      <c r="O418" s="19" t="s">
        <v>179</v>
      </c>
      <c r="P418" s="19" t="s">
        <v>59</v>
      </c>
      <c r="Q418" s="19" t="s">
        <v>66</v>
      </c>
      <c r="R418" s="20"/>
      <c r="S418" s="20"/>
      <c r="T418" s="20"/>
      <c r="U418" s="20"/>
      <c r="V418" s="20"/>
      <c r="W418" s="20"/>
      <c r="X418" s="20"/>
      <c r="Y418" s="20"/>
      <c r="Z418" s="20"/>
      <c r="AA418" s="20"/>
    </row>
    <row r="419">
      <c r="A419" s="19" t="s">
        <v>2154</v>
      </c>
      <c r="B419" s="19" t="s">
        <v>26</v>
      </c>
      <c r="C419" s="19" t="s">
        <v>28</v>
      </c>
      <c r="D419" s="19" t="s">
        <v>221</v>
      </c>
      <c r="E419" s="19" t="s">
        <v>227</v>
      </c>
      <c r="F419" s="19" t="s">
        <v>273</v>
      </c>
      <c r="G419" s="19" t="s">
        <v>274</v>
      </c>
      <c r="H419" s="19" t="s">
        <v>275</v>
      </c>
      <c r="I419" s="19" t="s">
        <v>276</v>
      </c>
      <c r="J419" s="19" t="s">
        <v>40</v>
      </c>
      <c r="K419" s="20"/>
      <c r="L419" s="19" t="b">
        <v>0</v>
      </c>
      <c r="M419" s="19" t="b">
        <v>0</v>
      </c>
      <c r="N419" s="19" t="b">
        <v>1</v>
      </c>
      <c r="O419" s="19" t="s">
        <v>178</v>
      </c>
      <c r="P419" s="19" t="s">
        <v>60</v>
      </c>
      <c r="Q419" s="19" t="s">
        <v>284</v>
      </c>
      <c r="R419" s="20"/>
      <c r="S419" s="20"/>
      <c r="T419" s="20"/>
      <c r="U419" s="20"/>
      <c r="V419" s="20"/>
      <c r="W419" s="20"/>
      <c r="X419" s="20"/>
      <c r="Y419" s="20"/>
      <c r="Z419" s="20"/>
      <c r="AA419" s="20"/>
    </row>
    <row r="420">
      <c r="A420" s="19" t="s">
        <v>2155</v>
      </c>
      <c r="B420" s="19" t="s">
        <v>26</v>
      </c>
      <c r="C420" s="19" t="s">
        <v>28</v>
      </c>
      <c r="D420" s="19" t="s">
        <v>220</v>
      </c>
      <c r="E420" s="19" t="s">
        <v>227</v>
      </c>
      <c r="F420" s="19" t="s">
        <v>280</v>
      </c>
      <c r="G420" s="19" t="s">
        <v>280</v>
      </c>
      <c r="H420" s="19" t="s">
        <v>275</v>
      </c>
      <c r="I420" s="19" t="s">
        <v>37</v>
      </c>
      <c r="J420" s="20"/>
      <c r="K420" s="19" t="s">
        <v>41</v>
      </c>
      <c r="L420" s="19" t="b">
        <v>1</v>
      </c>
      <c r="M420" s="19" t="b">
        <v>1</v>
      </c>
      <c r="N420" s="19" t="b">
        <v>0</v>
      </c>
      <c r="O420" s="19" t="s">
        <v>178</v>
      </c>
      <c r="P420" s="19" t="s">
        <v>59</v>
      </c>
      <c r="Q420" s="19" t="s">
        <v>66</v>
      </c>
      <c r="R420" s="20"/>
      <c r="S420" s="20"/>
      <c r="T420" s="20"/>
      <c r="U420" s="20"/>
      <c r="V420" s="20"/>
      <c r="W420" s="20"/>
      <c r="X420" s="20"/>
      <c r="Y420" s="20"/>
      <c r="Z420" s="20"/>
      <c r="AA420" s="20"/>
    </row>
    <row r="421">
      <c r="A421" s="19" t="s">
        <v>2156</v>
      </c>
      <c r="B421" s="19" t="s">
        <v>26</v>
      </c>
      <c r="C421" s="19" t="s">
        <v>29</v>
      </c>
      <c r="D421" s="19" t="s">
        <v>221</v>
      </c>
      <c r="E421" s="19" t="s">
        <v>227</v>
      </c>
      <c r="F421" s="19" t="s">
        <v>273</v>
      </c>
      <c r="G421" s="19" t="s">
        <v>274</v>
      </c>
      <c r="H421" s="19" t="s">
        <v>275</v>
      </c>
      <c r="I421" s="19" t="s">
        <v>276</v>
      </c>
      <c r="J421" s="19" t="s">
        <v>40</v>
      </c>
      <c r="K421" s="20"/>
      <c r="L421" s="19" t="b">
        <v>0</v>
      </c>
      <c r="M421" s="19" t="b">
        <v>1</v>
      </c>
      <c r="N421" s="19" t="b">
        <v>0</v>
      </c>
      <c r="O421" s="19" t="s">
        <v>177</v>
      </c>
      <c r="P421" s="19" t="s">
        <v>59</v>
      </c>
      <c r="Q421" s="19" t="s">
        <v>63</v>
      </c>
      <c r="R421" s="20"/>
      <c r="S421" s="20"/>
      <c r="T421" s="20"/>
      <c r="U421" s="20"/>
      <c r="V421" s="20"/>
      <c r="W421" s="20"/>
      <c r="X421" s="20"/>
      <c r="Y421" s="20"/>
      <c r="Z421" s="20"/>
      <c r="AA421" s="20"/>
    </row>
    <row r="422">
      <c r="A422" s="19" t="s">
        <v>2157</v>
      </c>
      <c r="B422" s="19" t="s">
        <v>25</v>
      </c>
      <c r="C422" s="19" t="s">
        <v>27</v>
      </c>
      <c r="D422" s="19" t="s">
        <v>222</v>
      </c>
      <c r="E422" s="19" t="s">
        <v>227</v>
      </c>
      <c r="F422" s="19" t="s">
        <v>329</v>
      </c>
      <c r="G422" s="19" t="s">
        <v>288</v>
      </c>
      <c r="H422" s="19" t="s">
        <v>289</v>
      </c>
      <c r="I422" s="19" t="s">
        <v>276</v>
      </c>
      <c r="J422" s="20"/>
      <c r="K422" s="19" t="s">
        <v>41</v>
      </c>
      <c r="L422" s="19" t="b">
        <v>0</v>
      </c>
      <c r="M422" s="19" t="b">
        <v>0</v>
      </c>
      <c r="N422" s="19" t="b">
        <v>1</v>
      </c>
      <c r="O422" s="19" t="s">
        <v>178</v>
      </c>
      <c r="P422" s="19" t="s">
        <v>60</v>
      </c>
      <c r="Q422" s="19" t="s">
        <v>66</v>
      </c>
      <c r="R422" s="20"/>
      <c r="S422" s="20"/>
      <c r="T422" s="20"/>
      <c r="U422" s="20"/>
      <c r="V422" s="20"/>
      <c r="W422" s="20"/>
      <c r="X422" s="20"/>
      <c r="Y422" s="20"/>
      <c r="Z422" s="20"/>
      <c r="AA422" s="20"/>
    </row>
    <row r="423">
      <c r="A423" s="19" t="s">
        <v>2158</v>
      </c>
      <c r="B423" s="19" t="s">
        <v>25</v>
      </c>
      <c r="C423" s="19" t="s">
        <v>28</v>
      </c>
      <c r="D423" s="19" t="s">
        <v>220</v>
      </c>
      <c r="E423" s="19" t="s">
        <v>227</v>
      </c>
      <c r="F423" s="19" t="s">
        <v>291</v>
      </c>
      <c r="G423" s="19" t="s">
        <v>291</v>
      </c>
      <c r="H423" s="19" t="s">
        <v>289</v>
      </c>
      <c r="I423" s="19" t="s">
        <v>37</v>
      </c>
      <c r="J423" s="20"/>
      <c r="K423" s="19" t="s">
        <v>41</v>
      </c>
      <c r="L423" s="19" t="b">
        <v>0</v>
      </c>
      <c r="M423" s="19" t="b">
        <v>1</v>
      </c>
      <c r="N423" s="19" t="b">
        <v>0</v>
      </c>
      <c r="O423" s="19" t="s">
        <v>178</v>
      </c>
      <c r="P423" s="19" t="s">
        <v>59</v>
      </c>
      <c r="Q423" s="19" t="s">
        <v>63</v>
      </c>
      <c r="R423" s="20"/>
      <c r="S423" s="20"/>
      <c r="T423" s="20"/>
      <c r="U423" s="20"/>
      <c r="V423" s="20"/>
      <c r="W423" s="20"/>
      <c r="X423" s="20"/>
      <c r="Y423" s="20"/>
      <c r="Z423" s="20"/>
      <c r="AA423" s="20"/>
    </row>
    <row r="424">
      <c r="A424" s="19" t="s">
        <v>2159</v>
      </c>
      <c r="B424" s="19" t="s">
        <v>25</v>
      </c>
      <c r="C424" s="19" t="s">
        <v>28</v>
      </c>
      <c r="D424" s="19" t="s">
        <v>220</v>
      </c>
      <c r="E424" s="19" t="s">
        <v>227</v>
      </c>
      <c r="F424" s="19" t="s">
        <v>291</v>
      </c>
      <c r="G424" s="19" t="s">
        <v>291</v>
      </c>
      <c r="H424" s="19" t="s">
        <v>289</v>
      </c>
      <c r="I424" s="19" t="s">
        <v>37</v>
      </c>
      <c r="J424" s="19" t="s">
        <v>40</v>
      </c>
      <c r="K424" s="20"/>
      <c r="L424" s="19" t="b">
        <v>0</v>
      </c>
      <c r="M424" s="19" t="b">
        <v>1</v>
      </c>
      <c r="N424" s="19" t="b">
        <v>0</v>
      </c>
      <c r="O424" s="19" t="s">
        <v>179</v>
      </c>
      <c r="P424" s="19" t="s">
        <v>59</v>
      </c>
      <c r="Q424" s="19" t="s">
        <v>284</v>
      </c>
      <c r="R424" s="20"/>
      <c r="S424" s="20"/>
      <c r="T424" s="20"/>
      <c r="U424" s="20"/>
      <c r="V424" s="20"/>
      <c r="W424" s="20"/>
      <c r="X424" s="20"/>
      <c r="Y424" s="20"/>
      <c r="Z424" s="20"/>
      <c r="AA424" s="20"/>
    </row>
    <row r="425">
      <c r="A425" s="19" t="s">
        <v>2160</v>
      </c>
      <c r="B425" s="19" t="s">
        <v>26</v>
      </c>
      <c r="C425" s="19" t="s">
        <v>27</v>
      </c>
      <c r="D425" s="19" t="s">
        <v>220</v>
      </c>
      <c r="E425" s="19" t="s">
        <v>227</v>
      </c>
      <c r="F425" s="19" t="s">
        <v>280</v>
      </c>
      <c r="G425" s="19" t="s">
        <v>280</v>
      </c>
      <c r="H425" s="19" t="s">
        <v>275</v>
      </c>
      <c r="I425" s="19" t="s">
        <v>37</v>
      </c>
      <c r="J425" s="19" t="s">
        <v>40</v>
      </c>
      <c r="K425" s="20"/>
      <c r="L425" s="19" t="b">
        <v>1</v>
      </c>
      <c r="M425" s="19" t="b">
        <v>0</v>
      </c>
      <c r="N425" s="19" t="b">
        <v>0</v>
      </c>
      <c r="O425" s="19" t="s">
        <v>178</v>
      </c>
      <c r="P425" s="19" t="s">
        <v>60</v>
      </c>
      <c r="Q425" s="19" t="s">
        <v>284</v>
      </c>
      <c r="R425" s="20"/>
      <c r="S425" s="20"/>
      <c r="T425" s="20"/>
      <c r="U425" s="20"/>
      <c r="V425" s="20"/>
      <c r="W425" s="20"/>
      <c r="X425" s="20"/>
      <c r="Y425" s="20"/>
      <c r="Z425" s="20"/>
      <c r="AA425" s="20"/>
    </row>
    <row r="426">
      <c r="A426" s="19" t="s">
        <v>2161</v>
      </c>
      <c r="B426" s="19" t="s">
        <v>26</v>
      </c>
      <c r="C426" s="19" t="s">
        <v>28</v>
      </c>
      <c r="D426" s="19" t="s">
        <v>221</v>
      </c>
      <c r="E426" s="19" t="s">
        <v>227</v>
      </c>
      <c r="F426" s="19" t="s">
        <v>273</v>
      </c>
      <c r="G426" s="19" t="s">
        <v>274</v>
      </c>
      <c r="H426" s="19" t="s">
        <v>275</v>
      </c>
      <c r="I426" s="19" t="s">
        <v>276</v>
      </c>
      <c r="J426" s="19" t="s">
        <v>40</v>
      </c>
      <c r="K426" s="20"/>
      <c r="L426" s="19" t="b">
        <v>0</v>
      </c>
      <c r="M426" s="19" t="b">
        <v>1</v>
      </c>
      <c r="N426" s="19" t="b">
        <v>0</v>
      </c>
      <c r="O426" s="19" t="s">
        <v>178</v>
      </c>
      <c r="P426" s="19" t="s">
        <v>59</v>
      </c>
      <c r="Q426" s="19" t="s">
        <v>281</v>
      </c>
      <c r="R426" s="20"/>
      <c r="S426" s="20"/>
      <c r="T426" s="20"/>
      <c r="U426" s="20"/>
      <c r="V426" s="20"/>
      <c r="W426" s="20"/>
      <c r="X426" s="20"/>
      <c r="Y426" s="20"/>
      <c r="Z426" s="20"/>
      <c r="AA426" s="20"/>
    </row>
    <row r="427">
      <c r="A427" s="19" t="s">
        <v>2162</v>
      </c>
      <c r="B427" s="19" t="s">
        <v>25</v>
      </c>
      <c r="C427" s="19" t="s">
        <v>29</v>
      </c>
      <c r="D427" s="19" t="s">
        <v>220</v>
      </c>
      <c r="E427" s="19" t="s">
        <v>227</v>
      </c>
      <c r="F427" s="19" t="s">
        <v>291</v>
      </c>
      <c r="G427" s="19" t="s">
        <v>291</v>
      </c>
      <c r="H427" s="19" t="s">
        <v>289</v>
      </c>
      <c r="I427" s="19" t="s">
        <v>37</v>
      </c>
      <c r="J427" s="19" t="s">
        <v>40</v>
      </c>
      <c r="K427" s="20"/>
      <c r="L427" s="19" t="b">
        <v>0</v>
      </c>
      <c r="M427" s="19" t="b">
        <v>0</v>
      </c>
      <c r="N427" s="19" t="b">
        <v>1</v>
      </c>
      <c r="O427" s="19" t="s">
        <v>178</v>
      </c>
      <c r="P427" s="19" t="s">
        <v>59</v>
      </c>
      <c r="Q427" s="19" t="s">
        <v>66</v>
      </c>
      <c r="R427" s="20"/>
      <c r="S427" s="20"/>
      <c r="T427" s="20"/>
      <c r="U427" s="20"/>
      <c r="V427" s="20"/>
      <c r="W427" s="20"/>
      <c r="X427" s="20"/>
      <c r="Y427" s="20"/>
      <c r="Z427" s="20"/>
      <c r="AA427" s="20"/>
    </row>
    <row r="428">
      <c r="A428" s="19" t="s">
        <v>2163</v>
      </c>
      <c r="B428" s="19" t="s">
        <v>26</v>
      </c>
      <c r="C428" s="19" t="s">
        <v>28</v>
      </c>
      <c r="D428" s="19" t="s">
        <v>220</v>
      </c>
      <c r="E428" s="19" t="s">
        <v>227</v>
      </c>
      <c r="F428" s="19" t="s">
        <v>280</v>
      </c>
      <c r="G428" s="19" t="s">
        <v>280</v>
      </c>
      <c r="H428" s="19" t="s">
        <v>275</v>
      </c>
      <c r="I428" s="19" t="s">
        <v>37</v>
      </c>
      <c r="J428" s="19" t="s">
        <v>40</v>
      </c>
      <c r="K428" s="20"/>
      <c r="L428" s="19" t="b">
        <v>1</v>
      </c>
      <c r="M428" s="19" t="b">
        <v>1</v>
      </c>
      <c r="N428" s="19" t="b">
        <v>0</v>
      </c>
      <c r="O428" s="19" t="s">
        <v>179</v>
      </c>
      <c r="P428" s="19" t="s">
        <v>59</v>
      </c>
      <c r="Q428" s="20"/>
      <c r="R428" s="20"/>
      <c r="S428" s="20"/>
      <c r="T428" s="20"/>
      <c r="U428" s="20"/>
      <c r="V428" s="20"/>
      <c r="W428" s="20"/>
      <c r="X428" s="20"/>
      <c r="Y428" s="20"/>
      <c r="Z428" s="20"/>
      <c r="AA428" s="20"/>
    </row>
    <row r="429">
      <c r="A429" s="19" t="s">
        <v>2164</v>
      </c>
      <c r="B429" s="19" t="s">
        <v>25</v>
      </c>
      <c r="C429" s="19" t="s">
        <v>28</v>
      </c>
      <c r="D429" s="19" t="s">
        <v>221</v>
      </c>
      <c r="E429" s="19" t="s">
        <v>226</v>
      </c>
      <c r="F429" s="19" t="s">
        <v>336</v>
      </c>
      <c r="G429" s="19" t="s">
        <v>288</v>
      </c>
      <c r="H429" s="19" t="s">
        <v>303</v>
      </c>
      <c r="I429" s="19" t="s">
        <v>301</v>
      </c>
      <c r="J429" s="19" t="s">
        <v>40</v>
      </c>
      <c r="K429" s="20"/>
      <c r="L429" s="19" t="b">
        <v>1</v>
      </c>
      <c r="M429" s="19" t="b">
        <v>0</v>
      </c>
      <c r="N429" s="19" t="b">
        <v>0</v>
      </c>
      <c r="O429" s="19" t="s">
        <v>177</v>
      </c>
      <c r="P429" s="19" t="s">
        <v>59</v>
      </c>
      <c r="Q429" s="19" t="s">
        <v>281</v>
      </c>
      <c r="R429" s="20"/>
      <c r="S429" s="20"/>
      <c r="T429" s="20"/>
      <c r="U429" s="20"/>
      <c r="V429" s="20"/>
      <c r="W429" s="20"/>
      <c r="X429" s="20"/>
      <c r="Y429" s="20"/>
      <c r="Z429" s="20"/>
      <c r="AA429" s="20"/>
    </row>
    <row r="430">
      <c r="A430" s="19" t="s">
        <v>2165</v>
      </c>
      <c r="B430" s="19" t="s">
        <v>25</v>
      </c>
      <c r="C430" s="19" t="s">
        <v>29</v>
      </c>
      <c r="D430" s="19" t="s">
        <v>220</v>
      </c>
      <c r="E430" s="19" t="s">
        <v>227</v>
      </c>
      <c r="F430" s="19" t="s">
        <v>291</v>
      </c>
      <c r="G430" s="19" t="s">
        <v>291</v>
      </c>
      <c r="H430" s="19" t="s">
        <v>289</v>
      </c>
      <c r="I430" s="19" t="s">
        <v>37</v>
      </c>
      <c r="J430" s="20"/>
      <c r="K430" s="19" t="s">
        <v>41</v>
      </c>
      <c r="L430" s="19" t="b">
        <v>0</v>
      </c>
      <c r="M430" s="19" t="b">
        <v>0</v>
      </c>
      <c r="N430" s="19" t="b">
        <v>1</v>
      </c>
      <c r="O430" s="19" t="s">
        <v>178</v>
      </c>
      <c r="P430" s="19" t="s">
        <v>59</v>
      </c>
      <c r="Q430" s="19" t="s">
        <v>66</v>
      </c>
      <c r="R430" s="20"/>
      <c r="S430" s="20"/>
      <c r="T430" s="20"/>
      <c r="U430" s="20"/>
      <c r="V430" s="20"/>
      <c r="W430" s="20"/>
      <c r="X430" s="20"/>
      <c r="Y430" s="20"/>
      <c r="Z430" s="20"/>
      <c r="AA430" s="20"/>
    </row>
    <row r="431">
      <c r="A431" s="19" t="s">
        <v>2166</v>
      </c>
      <c r="B431" s="19" t="s">
        <v>26</v>
      </c>
      <c r="C431" s="19" t="s">
        <v>28</v>
      </c>
      <c r="D431" s="19" t="s">
        <v>220</v>
      </c>
      <c r="E431" s="19" t="s">
        <v>226</v>
      </c>
      <c r="F431" s="19" t="s">
        <v>280</v>
      </c>
      <c r="G431" s="19" t="s">
        <v>280</v>
      </c>
      <c r="H431" s="19" t="s">
        <v>300</v>
      </c>
      <c r="I431" s="19" t="s">
        <v>36</v>
      </c>
      <c r="J431" s="19" t="s">
        <v>40</v>
      </c>
      <c r="K431" s="20"/>
      <c r="L431" s="19" t="b">
        <v>0</v>
      </c>
      <c r="M431" s="19" t="b">
        <v>0</v>
      </c>
      <c r="N431" s="19" t="b">
        <v>1</v>
      </c>
      <c r="O431" s="19" t="s">
        <v>179</v>
      </c>
      <c r="P431" s="19" t="s">
        <v>60</v>
      </c>
      <c r="Q431" s="19" t="s">
        <v>281</v>
      </c>
      <c r="R431" s="20"/>
      <c r="S431" s="20"/>
      <c r="T431" s="20"/>
      <c r="U431" s="20"/>
      <c r="V431" s="20"/>
      <c r="W431" s="20"/>
      <c r="X431" s="20"/>
      <c r="Y431" s="20"/>
      <c r="Z431" s="20"/>
      <c r="AA431" s="20"/>
    </row>
    <row r="432">
      <c r="A432" s="19" t="s">
        <v>2167</v>
      </c>
      <c r="B432" s="19" t="s">
        <v>26</v>
      </c>
      <c r="C432" s="19" t="s">
        <v>29</v>
      </c>
      <c r="D432" s="19" t="s">
        <v>221</v>
      </c>
      <c r="E432" s="19" t="s">
        <v>227</v>
      </c>
      <c r="F432" s="19" t="s">
        <v>273</v>
      </c>
      <c r="G432" s="19" t="s">
        <v>274</v>
      </c>
      <c r="H432" s="19" t="s">
        <v>275</v>
      </c>
      <c r="I432" s="19" t="s">
        <v>276</v>
      </c>
      <c r="J432" s="19" t="s">
        <v>40</v>
      </c>
      <c r="K432" s="20"/>
      <c r="L432" s="19" t="b">
        <v>1</v>
      </c>
      <c r="M432" s="19" t="b">
        <v>0</v>
      </c>
      <c r="N432" s="19" t="b">
        <v>0</v>
      </c>
      <c r="O432" s="19" t="s">
        <v>178</v>
      </c>
      <c r="P432" s="19" t="s">
        <v>60</v>
      </c>
      <c r="Q432" s="19" t="s">
        <v>281</v>
      </c>
      <c r="R432" s="20"/>
      <c r="S432" s="20"/>
      <c r="T432" s="20"/>
      <c r="U432" s="20"/>
      <c r="V432" s="20"/>
      <c r="W432" s="20"/>
      <c r="X432" s="20"/>
      <c r="Y432" s="20"/>
      <c r="Z432" s="20"/>
      <c r="AA432" s="20"/>
    </row>
    <row r="433">
      <c r="A433" s="19" t="s">
        <v>2168</v>
      </c>
      <c r="B433" s="19" t="s">
        <v>26</v>
      </c>
      <c r="C433" s="19" t="s">
        <v>27</v>
      </c>
      <c r="D433" s="19" t="s">
        <v>220</v>
      </c>
      <c r="E433" s="19" t="s">
        <v>226</v>
      </c>
      <c r="F433" s="19" t="s">
        <v>280</v>
      </c>
      <c r="G433" s="19" t="s">
        <v>280</v>
      </c>
      <c r="H433" s="19" t="s">
        <v>300</v>
      </c>
      <c r="I433" s="19" t="s">
        <v>36</v>
      </c>
      <c r="J433" s="20"/>
      <c r="K433" s="19" t="s">
        <v>41</v>
      </c>
      <c r="L433" s="19" t="b">
        <v>1</v>
      </c>
      <c r="M433" s="19" t="b">
        <v>0</v>
      </c>
      <c r="N433" s="19" t="b">
        <v>0</v>
      </c>
      <c r="O433" s="19" t="s">
        <v>177</v>
      </c>
      <c r="P433" s="19" t="s">
        <v>60</v>
      </c>
      <c r="Q433" s="19" t="s">
        <v>63</v>
      </c>
      <c r="R433" s="20"/>
      <c r="S433" s="20"/>
      <c r="T433" s="20"/>
      <c r="U433" s="20"/>
      <c r="V433" s="20"/>
      <c r="W433" s="20"/>
      <c r="X433" s="20"/>
      <c r="Y433" s="20"/>
      <c r="Z433" s="20"/>
      <c r="AA433" s="20"/>
    </row>
    <row r="434">
      <c r="A434" s="19" t="s">
        <v>2169</v>
      </c>
      <c r="B434" s="19" t="s">
        <v>26</v>
      </c>
      <c r="C434" s="19" t="s">
        <v>28</v>
      </c>
      <c r="D434" s="19" t="s">
        <v>220</v>
      </c>
      <c r="E434" s="19" t="s">
        <v>227</v>
      </c>
      <c r="F434" s="19" t="s">
        <v>280</v>
      </c>
      <c r="G434" s="19" t="s">
        <v>280</v>
      </c>
      <c r="H434" s="19" t="s">
        <v>275</v>
      </c>
      <c r="I434" s="19" t="s">
        <v>37</v>
      </c>
      <c r="J434" s="19" t="s">
        <v>40</v>
      </c>
      <c r="K434" s="20"/>
      <c r="L434" s="19" t="b">
        <v>0</v>
      </c>
      <c r="M434" s="19" t="b">
        <v>1</v>
      </c>
      <c r="N434" s="19" t="b">
        <v>0</v>
      </c>
      <c r="O434" s="19" t="s">
        <v>179</v>
      </c>
      <c r="P434" s="19" t="s">
        <v>59</v>
      </c>
      <c r="Q434" s="19" t="s">
        <v>66</v>
      </c>
      <c r="R434" s="20"/>
      <c r="S434" s="20"/>
      <c r="T434" s="20"/>
      <c r="U434" s="20"/>
      <c r="V434" s="20"/>
      <c r="W434" s="20"/>
      <c r="X434" s="20"/>
      <c r="Y434" s="20"/>
      <c r="Z434" s="20"/>
      <c r="AA434" s="20"/>
    </row>
    <row r="435">
      <c r="A435" s="19" t="s">
        <v>2170</v>
      </c>
      <c r="B435" s="19" t="s">
        <v>25</v>
      </c>
      <c r="C435" s="19" t="s">
        <v>28</v>
      </c>
      <c r="D435" s="19" t="s">
        <v>220</v>
      </c>
      <c r="E435" s="19" t="s">
        <v>227</v>
      </c>
      <c r="F435" s="19" t="s">
        <v>291</v>
      </c>
      <c r="G435" s="19" t="s">
        <v>291</v>
      </c>
      <c r="H435" s="19" t="s">
        <v>289</v>
      </c>
      <c r="I435" s="19" t="s">
        <v>37</v>
      </c>
      <c r="J435" s="19" t="s">
        <v>40</v>
      </c>
      <c r="K435" s="20"/>
      <c r="L435" s="19" t="b">
        <v>0</v>
      </c>
      <c r="M435" s="19" t="b">
        <v>0</v>
      </c>
      <c r="N435" s="19" t="b">
        <v>1</v>
      </c>
      <c r="O435" s="19" t="s">
        <v>177</v>
      </c>
      <c r="P435" s="19" t="s">
        <v>59</v>
      </c>
      <c r="Q435" s="19" t="s">
        <v>281</v>
      </c>
      <c r="R435" s="20"/>
      <c r="S435" s="20"/>
      <c r="T435" s="20"/>
      <c r="U435" s="20"/>
      <c r="V435" s="20"/>
      <c r="W435" s="20"/>
      <c r="X435" s="20"/>
      <c r="Y435" s="20"/>
      <c r="Z435" s="20"/>
      <c r="AA435" s="20"/>
    </row>
    <row r="436">
      <c r="A436" s="19" t="s">
        <v>2171</v>
      </c>
      <c r="B436" s="19" t="s">
        <v>26</v>
      </c>
      <c r="C436" s="19" t="s">
        <v>28</v>
      </c>
      <c r="D436" s="19" t="s">
        <v>221</v>
      </c>
      <c r="E436" s="19" t="s">
        <v>227</v>
      </c>
      <c r="F436" s="19" t="s">
        <v>273</v>
      </c>
      <c r="G436" s="19" t="s">
        <v>274</v>
      </c>
      <c r="H436" s="19" t="s">
        <v>275</v>
      </c>
      <c r="I436" s="19" t="s">
        <v>276</v>
      </c>
      <c r="J436" s="19" t="s">
        <v>40</v>
      </c>
      <c r="K436" s="20"/>
      <c r="L436" s="19" t="b">
        <v>1</v>
      </c>
      <c r="M436" s="19" t="b">
        <v>0</v>
      </c>
      <c r="N436" s="19" t="b">
        <v>0</v>
      </c>
      <c r="O436" s="19" t="s">
        <v>179</v>
      </c>
      <c r="P436" s="19" t="s">
        <v>60</v>
      </c>
      <c r="Q436" s="19" t="s">
        <v>66</v>
      </c>
      <c r="R436" s="20"/>
      <c r="S436" s="20"/>
      <c r="T436" s="20"/>
      <c r="U436" s="20"/>
      <c r="V436" s="20"/>
      <c r="W436" s="20"/>
      <c r="X436" s="20"/>
      <c r="Y436" s="20"/>
      <c r="Z436" s="20"/>
      <c r="AA436" s="20"/>
    </row>
    <row r="437">
      <c r="A437" s="19" t="s">
        <v>2172</v>
      </c>
      <c r="B437" s="19" t="s">
        <v>26</v>
      </c>
      <c r="C437" s="19" t="s">
        <v>28</v>
      </c>
      <c r="D437" s="19" t="s">
        <v>220</v>
      </c>
      <c r="E437" s="19" t="s">
        <v>227</v>
      </c>
      <c r="F437" s="19" t="s">
        <v>280</v>
      </c>
      <c r="G437" s="19" t="s">
        <v>280</v>
      </c>
      <c r="H437" s="19" t="s">
        <v>275</v>
      </c>
      <c r="I437" s="19" t="s">
        <v>37</v>
      </c>
      <c r="J437" s="19" t="s">
        <v>40</v>
      </c>
      <c r="K437" s="20"/>
      <c r="L437" s="19" t="b">
        <v>1</v>
      </c>
      <c r="M437" s="19" t="b">
        <v>1</v>
      </c>
      <c r="N437" s="19" t="b">
        <v>0</v>
      </c>
      <c r="O437" s="19" t="s">
        <v>178</v>
      </c>
      <c r="P437" s="19" t="s">
        <v>59</v>
      </c>
      <c r="Q437" s="19" t="s">
        <v>66</v>
      </c>
      <c r="R437" s="20"/>
      <c r="S437" s="20"/>
      <c r="T437" s="20"/>
      <c r="U437" s="20"/>
      <c r="V437" s="20"/>
      <c r="W437" s="20"/>
      <c r="X437" s="20"/>
      <c r="Y437" s="20"/>
      <c r="Z437" s="20"/>
      <c r="AA437" s="20"/>
    </row>
    <row r="438">
      <c r="A438" s="19" t="s">
        <v>2173</v>
      </c>
      <c r="B438" s="19" t="s">
        <v>26</v>
      </c>
      <c r="C438" s="19" t="s">
        <v>27</v>
      </c>
      <c r="D438" s="19" t="s">
        <v>222</v>
      </c>
      <c r="E438" s="19" t="s">
        <v>227</v>
      </c>
      <c r="F438" s="19" t="s">
        <v>320</v>
      </c>
      <c r="G438" s="19" t="s">
        <v>274</v>
      </c>
      <c r="H438" s="19" t="s">
        <v>275</v>
      </c>
      <c r="I438" s="19" t="s">
        <v>276</v>
      </c>
      <c r="J438" s="19" t="s">
        <v>40</v>
      </c>
      <c r="K438" s="20"/>
      <c r="L438" s="19" t="b">
        <v>1</v>
      </c>
      <c r="M438" s="19" t="b">
        <v>0</v>
      </c>
      <c r="N438" s="19" t="b">
        <v>0</v>
      </c>
      <c r="O438" s="19" t="s">
        <v>178</v>
      </c>
      <c r="P438" s="19" t="s">
        <v>59</v>
      </c>
      <c r="Q438" s="19" t="s">
        <v>284</v>
      </c>
      <c r="R438" s="20"/>
      <c r="S438" s="20"/>
      <c r="T438" s="20"/>
      <c r="U438" s="20"/>
      <c r="V438" s="20"/>
      <c r="W438" s="20"/>
      <c r="X438" s="20"/>
      <c r="Y438" s="20"/>
      <c r="Z438" s="20"/>
      <c r="AA438" s="20"/>
    </row>
    <row r="439">
      <c r="A439" s="19" t="s">
        <v>2174</v>
      </c>
      <c r="B439" s="19" t="s">
        <v>26</v>
      </c>
      <c r="C439" s="19" t="s">
        <v>28</v>
      </c>
      <c r="D439" s="19" t="s">
        <v>220</v>
      </c>
      <c r="E439" s="19" t="s">
        <v>226</v>
      </c>
      <c r="F439" s="19" t="s">
        <v>280</v>
      </c>
      <c r="G439" s="19" t="s">
        <v>280</v>
      </c>
      <c r="H439" s="19" t="s">
        <v>300</v>
      </c>
      <c r="I439" s="19" t="s">
        <v>36</v>
      </c>
      <c r="J439" s="19" t="s">
        <v>40</v>
      </c>
      <c r="K439" s="20"/>
      <c r="L439" s="19" t="b">
        <v>1</v>
      </c>
      <c r="M439" s="19" t="b">
        <v>0</v>
      </c>
      <c r="N439" s="19" t="b">
        <v>0</v>
      </c>
      <c r="O439" s="19" t="s">
        <v>179</v>
      </c>
      <c r="P439" s="19" t="s">
        <v>60</v>
      </c>
      <c r="Q439" s="19" t="s">
        <v>281</v>
      </c>
      <c r="R439" s="20"/>
      <c r="S439" s="20"/>
      <c r="T439" s="20"/>
      <c r="U439" s="20"/>
      <c r="V439" s="20"/>
      <c r="W439" s="20"/>
      <c r="X439" s="20"/>
      <c r="Y439" s="20"/>
      <c r="Z439" s="20"/>
      <c r="AA439" s="20"/>
    </row>
    <row r="440">
      <c r="A440" s="19" t="s">
        <v>2175</v>
      </c>
      <c r="B440" s="19" t="s">
        <v>26</v>
      </c>
      <c r="C440" s="19" t="s">
        <v>27</v>
      </c>
      <c r="D440" s="19" t="s">
        <v>220</v>
      </c>
      <c r="E440" s="19" t="s">
        <v>226</v>
      </c>
      <c r="F440" s="19" t="s">
        <v>280</v>
      </c>
      <c r="G440" s="19" t="s">
        <v>280</v>
      </c>
      <c r="H440" s="19" t="s">
        <v>300</v>
      </c>
      <c r="I440" s="19" t="s">
        <v>36</v>
      </c>
      <c r="J440" s="20"/>
      <c r="K440" s="19" t="s">
        <v>41</v>
      </c>
      <c r="L440" s="19" t="b">
        <v>0</v>
      </c>
      <c r="M440" s="19" t="b">
        <v>1</v>
      </c>
      <c r="N440" s="19" t="b">
        <v>0</v>
      </c>
      <c r="O440" s="19" t="s">
        <v>178</v>
      </c>
      <c r="P440" s="19" t="s">
        <v>60</v>
      </c>
      <c r="Q440" s="19" t="s">
        <v>63</v>
      </c>
      <c r="R440" s="20"/>
      <c r="S440" s="20"/>
      <c r="T440" s="20"/>
      <c r="U440" s="20"/>
      <c r="V440" s="20"/>
      <c r="W440" s="20"/>
      <c r="X440" s="20"/>
      <c r="Y440" s="20"/>
      <c r="Z440" s="20"/>
      <c r="AA440" s="20"/>
    </row>
    <row r="441">
      <c r="A441" s="19" t="s">
        <v>2176</v>
      </c>
      <c r="B441" s="19" t="s">
        <v>26</v>
      </c>
      <c r="C441" s="19" t="s">
        <v>29</v>
      </c>
      <c r="D441" s="19" t="s">
        <v>221</v>
      </c>
      <c r="E441" s="19" t="s">
        <v>227</v>
      </c>
      <c r="F441" s="19" t="s">
        <v>273</v>
      </c>
      <c r="G441" s="19" t="s">
        <v>274</v>
      </c>
      <c r="H441" s="19" t="s">
        <v>275</v>
      </c>
      <c r="I441" s="19" t="s">
        <v>276</v>
      </c>
      <c r="J441" s="19" t="s">
        <v>40</v>
      </c>
      <c r="K441" s="20"/>
      <c r="L441" s="19" t="b">
        <v>1</v>
      </c>
      <c r="M441" s="19" t="b">
        <v>0</v>
      </c>
      <c r="N441" s="19" t="b">
        <v>0</v>
      </c>
      <c r="O441" s="19" t="s">
        <v>179</v>
      </c>
      <c r="P441" s="19" t="s">
        <v>60</v>
      </c>
      <c r="Q441" s="20"/>
      <c r="R441" s="20"/>
      <c r="S441" s="20"/>
      <c r="T441" s="20"/>
      <c r="U441" s="20"/>
      <c r="V441" s="20"/>
      <c r="W441" s="20"/>
      <c r="X441" s="20"/>
      <c r="Y441" s="20"/>
      <c r="Z441" s="20"/>
      <c r="AA441" s="20"/>
    </row>
    <row r="442">
      <c r="A442" s="19" t="s">
        <v>2177</v>
      </c>
      <c r="B442" s="19" t="s">
        <v>26</v>
      </c>
      <c r="C442" s="19" t="s">
        <v>28</v>
      </c>
      <c r="D442" s="19" t="s">
        <v>220</v>
      </c>
      <c r="E442" s="19" t="s">
        <v>227</v>
      </c>
      <c r="F442" s="19" t="s">
        <v>280</v>
      </c>
      <c r="G442" s="19" t="s">
        <v>280</v>
      </c>
      <c r="H442" s="19" t="s">
        <v>275</v>
      </c>
      <c r="I442" s="19" t="s">
        <v>37</v>
      </c>
      <c r="J442" s="19" t="s">
        <v>40</v>
      </c>
      <c r="K442" s="20"/>
      <c r="L442" s="19" t="b">
        <v>1</v>
      </c>
      <c r="M442" s="19" t="b">
        <v>1</v>
      </c>
      <c r="N442" s="19" t="b">
        <v>0</v>
      </c>
      <c r="O442" s="19" t="s">
        <v>179</v>
      </c>
      <c r="P442" s="19" t="s">
        <v>59</v>
      </c>
      <c r="Q442" s="19" t="s">
        <v>66</v>
      </c>
      <c r="R442" s="20"/>
      <c r="S442" s="20"/>
      <c r="T442" s="20"/>
      <c r="U442" s="20"/>
      <c r="V442" s="20"/>
      <c r="W442" s="20"/>
      <c r="X442" s="20"/>
      <c r="Y442" s="20"/>
      <c r="Z442" s="20"/>
      <c r="AA442" s="20"/>
    </row>
    <row r="443">
      <c r="A443" s="19" t="s">
        <v>2178</v>
      </c>
      <c r="B443" s="19" t="s">
        <v>25</v>
      </c>
      <c r="C443" s="19" t="s">
        <v>218</v>
      </c>
      <c r="D443" s="19" t="s">
        <v>220</v>
      </c>
      <c r="E443" s="19" t="s">
        <v>227</v>
      </c>
      <c r="F443" s="19" t="s">
        <v>291</v>
      </c>
      <c r="G443" s="19" t="s">
        <v>291</v>
      </c>
      <c r="H443" s="19" t="s">
        <v>289</v>
      </c>
      <c r="I443" s="19" t="s">
        <v>37</v>
      </c>
      <c r="J443" s="19" t="s">
        <v>40</v>
      </c>
      <c r="K443" s="20"/>
      <c r="L443" s="19" t="b">
        <v>0</v>
      </c>
      <c r="M443" s="19" t="b">
        <v>0</v>
      </c>
      <c r="N443" s="19" t="b">
        <v>1</v>
      </c>
      <c r="O443" s="19" t="s">
        <v>179</v>
      </c>
      <c r="P443" s="19" t="s">
        <v>59</v>
      </c>
      <c r="Q443" s="19" t="s">
        <v>281</v>
      </c>
      <c r="R443" s="20"/>
      <c r="S443" s="20"/>
      <c r="T443" s="20"/>
      <c r="U443" s="20"/>
      <c r="V443" s="20"/>
      <c r="W443" s="20"/>
      <c r="X443" s="20"/>
      <c r="Y443" s="20"/>
      <c r="Z443" s="20"/>
      <c r="AA443" s="20"/>
    </row>
    <row r="444">
      <c r="A444" s="19" t="s">
        <v>2179</v>
      </c>
      <c r="B444" s="19" t="s">
        <v>26</v>
      </c>
      <c r="C444" s="19" t="s">
        <v>27</v>
      </c>
      <c r="D444" s="19" t="s">
        <v>221</v>
      </c>
      <c r="E444" s="19" t="s">
        <v>227</v>
      </c>
      <c r="F444" s="19" t="s">
        <v>273</v>
      </c>
      <c r="G444" s="19" t="s">
        <v>274</v>
      </c>
      <c r="H444" s="19" t="s">
        <v>275</v>
      </c>
      <c r="I444" s="19" t="s">
        <v>276</v>
      </c>
      <c r="J444" s="19" t="s">
        <v>40</v>
      </c>
      <c r="K444" s="20"/>
      <c r="L444" s="19" t="b">
        <v>0</v>
      </c>
      <c r="M444" s="19" t="b">
        <v>0</v>
      </c>
      <c r="N444" s="19" t="b">
        <v>1</v>
      </c>
      <c r="O444" s="19" t="s">
        <v>178</v>
      </c>
      <c r="P444" s="19" t="s">
        <v>59</v>
      </c>
      <c r="Q444" s="20"/>
      <c r="R444" s="20"/>
      <c r="S444" s="20"/>
      <c r="T444" s="20"/>
      <c r="U444" s="20"/>
      <c r="V444" s="20"/>
      <c r="W444" s="20"/>
      <c r="X444" s="20"/>
      <c r="Y444" s="20"/>
      <c r="Z444" s="20"/>
      <c r="AA444" s="20"/>
    </row>
    <row r="445">
      <c r="A445" s="19" t="s">
        <v>1776</v>
      </c>
      <c r="B445" s="19" t="s">
        <v>26</v>
      </c>
      <c r="C445" s="19" t="s">
        <v>28</v>
      </c>
      <c r="D445" s="19" t="s">
        <v>221</v>
      </c>
      <c r="E445" s="19" t="s">
        <v>227</v>
      </c>
      <c r="F445" s="19" t="s">
        <v>273</v>
      </c>
      <c r="G445" s="19" t="s">
        <v>274</v>
      </c>
      <c r="H445" s="19" t="s">
        <v>275</v>
      </c>
      <c r="I445" s="19" t="s">
        <v>276</v>
      </c>
      <c r="J445" s="19" t="s">
        <v>40</v>
      </c>
      <c r="K445" s="20"/>
      <c r="L445" s="19" t="b">
        <v>0</v>
      </c>
      <c r="M445" s="19" t="b">
        <v>0</v>
      </c>
      <c r="N445" s="19" t="b">
        <v>1</v>
      </c>
      <c r="O445" s="19" t="s">
        <v>177</v>
      </c>
      <c r="P445" s="19" t="s">
        <v>60</v>
      </c>
      <c r="Q445" s="19" t="s">
        <v>281</v>
      </c>
      <c r="R445" s="20"/>
      <c r="S445" s="20"/>
      <c r="T445" s="20"/>
      <c r="U445" s="20"/>
      <c r="V445" s="20"/>
      <c r="W445" s="20"/>
      <c r="X445" s="20"/>
      <c r="Y445" s="20"/>
      <c r="Z445" s="20"/>
      <c r="AA445" s="20"/>
    </row>
    <row r="446">
      <c r="A446" s="19" t="s">
        <v>2180</v>
      </c>
      <c r="B446" s="19" t="s">
        <v>26</v>
      </c>
      <c r="C446" s="19" t="s">
        <v>28</v>
      </c>
      <c r="D446" s="19" t="s">
        <v>220</v>
      </c>
      <c r="E446" s="19" t="s">
        <v>227</v>
      </c>
      <c r="F446" s="19" t="s">
        <v>280</v>
      </c>
      <c r="G446" s="19" t="s">
        <v>280</v>
      </c>
      <c r="H446" s="19" t="s">
        <v>275</v>
      </c>
      <c r="I446" s="19" t="s">
        <v>37</v>
      </c>
      <c r="J446" s="19" t="s">
        <v>40</v>
      </c>
      <c r="K446" s="20"/>
      <c r="L446" s="19" t="b">
        <v>1</v>
      </c>
      <c r="M446" s="19" t="b">
        <v>0</v>
      </c>
      <c r="N446" s="19" t="b">
        <v>0</v>
      </c>
      <c r="O446" s="19" t="s">
        <v>178</v>
      </c>
      <c r="P446" s="19" t="s">
        <v>59</v>
      </c>
      <c r="Q446" s="19" t="s">
        <v>66</v>
      </c>
      <c r="R446" s="20"/>
      <c r="S446" s="20"/>
      <c r="T446" s="20"/>
      <c r="U446" s="20"/>
      <c r="V446" s="20"/>
      <c r="W446" s="20"/>
      <c r="X446" s="20"/>
      <c r="Y446" s="20"/>
      <c r="Z446" s="20"/>
      <c r="AA446" s="20"/>
    </row>
    <row r="447">
      <c r="A447" s="19" t="s">
        <v>2181</v>
      </c>
      <c r="B447" s="19" t="s">
        <v>26</v>
      </c>
      <c r="C447" s="19" t="s">
        <v>28</v>
      </c>
      <c r="D447" s="19" t="s">
        <v>221</v>
      </c>
      <c r="E447" s="19" t="s">
        <v>226</v>
      </c>
      <c r="F447" s="19" t="s">
        <v>273</v>
      </c>
      <c r="G447" s="19" t="s">
        <v>274</v>
      </c>
      <c r="H447" s="19" t="s">
        <v>300</v>
      </c>
      <c r="I447" s="19" t="s">
        <v>301</v>
      </c>
      <c r="J447" s="19" t="s">
        <v>40</v>
      </c>
      <c r="K447" s="20"/>
      <c r="L447" s="19" t="b">
        <v>1</v>
      </c>
      <c r="M447" s="19" t="b">
        <v>0</v>
      </c>
      <c r="N447" s="19" t="b">
        <v>0</v>
      </c>
      <c r="O447" s="19" t="s">
        <v>177</v>
      </c>
      <c r="P447" s="19" t="s">
        <v>60</v>
      </c>
      <c r="Q447" s="19" t="s">
        <v>281</v>
      </c>
      <c r="R447" s="20"/>
      <c r="S447" s="20"/>
      <c r="T447" s="20"/>
      <c r="U447" s="20"/>
      <c r="V447" s="20"/>
      <c r="W447" s="20"/>
      <c r="X447" s="20"/>
      <c r="Y447" s="20"/>
      <c r="Z447" s="20"/>
      <c r="AA447" s="20"/>
    </row>
    <row r="448">
      <c r="A448" s="19" t="s">
        <v>2182</v>
      </c>
      <c r="B448" s="19" t="s">
        <v>26</v>
      </c>
      <c r="C448" s="19" t="s">
        <v>28</v>
      </c>
      <c r="D448" s="19" t="s">
        <v>220</v>
      </c>
      <c r="E448" s="19" t="s">
        <v>227</v>
      </c>
      <c r="F448" s="19" t="s">
        <v>280</v>
      </c>
      <c r="G448" s="19" t="s">
        <v>280</v>
      </c>
      <c r="H448" s="19" t="s">
        <v>275</v>
      </c>
      <c r="I448" s="19" t="s">
        <v>37</v>
      </c>
      <c r="J448" s="19" t="s">
        <v>40</v>
      </c>
      <c r="K448" s="20"/>
      <c r="L448" s="19" t="b">
        <v>0</v>
      </c>
      <c r="M448" s="19" t="b">
        <v>0</v>
      </c>
      <c r="N448" s="19" t="b">
        <v>1</v>
      </c>
      <c r="O448" s="19" t="s">
        <v>179</v>
      </c>
      <c r="P448" s="19" t="s">
        <v>60</v>
      </c>
      <c r="Q448" s="19" t="s">
        <v>66</v>
      </c>
      <c r="R448" s="20"/>
      <c r="S448" s="20"/>
      <c r="T448" s="20"/>
      <c r="U448" s="20"/>
      <c r="V448" s="20"/>
      <c r="W448" s="20"/>
      <c r="X448" s="20"/>
      <c r="Y448" s="20"/>
      <c r="Z448" s="20"/>
      <c r="AA448" s="20"/>
    </row>
    <row r="449">
      <c r="A449" s="19" t="s">
        <v>2183</v>
      </c>
      <c r="B449" s="19" t="s">
        <v>26</v>
      </c>
      <c r="C449" s="19" t="s">
        <v>29</v>
      </c>
      <c r="D449" s="19" t="s">
        <v>220</v>
      </c>
      <c r="E449" s="19" t="s">
        <v>227</v>
      </c>
      <c r="F449" s="19" t="s">
        <v>280</v>
      </c>
      <c r="G449" s="19" t="s">
        <v>280</v>
      </c>
      <c r="H449" s="19" t="s">
        <v>275</v>
      </c>
      <c r="I449" s="19" t="s">
        <v>37</v>
      </c>
      <c r="J449" s="19" t="s">
        <v>40</v>
      </c>
      <c r="K449" s="20"/>
      <c r="L449" s="19" t="b">
        <v>1</v>
      </c>
      <c r="M449" s="19" t="b">
        <v>0</v>
      </c>
      <c r="N449" s="19" t="b">
        <v>0</v>
      </c>
      <c r="O449" s="19" t="s">
        <v>177</v>
      </c>
      <c r="P449" s="19" t="s">
        <v>59</v>
      </c>
      <c r="Q449" s="19" t="s">
        <v>66</v>
      </c>
      <c r="R449" s="20"/>
      <c r="S449" s="20"/>
      <c r="T449" s="20"/>
      <c r="U449" s="20"/>
      <c r="V449" s="20"/>
      <c r="W449" s="20"/>
      <c r="X449" s="20"/>
      <c r="Y449" s="20"/>
      <c r="Z449" s="20"/>
      <c r="AA449" s="20"/>
    </row>
    <row r="450">
      <c r="A450" s="19" t="s">
        <v>2184</v>
      </c>
      <c r="B450" s="19" t="s">
        <v>25</v>
      </c>
      <c r="C450" s="19" t="s">
        <v>28</v>
      </c>
      <c r="D450" s="19" t="s">
        <v>223</v>
      </c>
      <c r="E450" s="19" t="s">
        <v>227</v>
      </c>
      <c r="F450" s="19" t="s">
        <v>287</v>
      </c>
      <c r="G450" s="19" t="s">
        <v>288</v>
      </c>
      <c r="H450" s="19" t="s">
        <v>289</v>
      </c>
      <c r="I450" s="19" t="s">
        <v>276</v>
      </c>
      <c r="J450" s="19" t="s">
        <v>40</v>
      </c>
      <c r="K450" s="20"/>
      <c r="L450" s="19" t="b">
        <v>1</v>
      </c>
      <c r="M450" s="19" t="b">
        <v>1</v>
      </c>
      <c r="N450" s="19" t="b">
        <v>1</v>
      </c>
      <c r="O450" s="19" t="s">
        <v>178</v>
      </c>
      <c r="P450" s="19" t="s">
        <v>59</v>
      </c>
      <c r="Q450" s="19" t="s">
        <v>66</v>
      </c>
      <c r="R450" s="20"/>
      <c r="S450" s="20"/>
      <c r="T450" s="20"/>
      <c r="U450" s="20"/>
      <c r="V450" s="20"/>
      <c r="W450" s="20"/>
      <c r="X450" s="20"/>
      <c r="Y450" s="20"/>
      <c r="Z450" s="20"/>
      <c r="AA450" s="20"/>
    </row>
    <row r="451">
      <c r="A451" s="19" t="s">
        <v>2185</v>
      </c>
      <c r="B451" s="19" t="s">
        <v>26</v>
      </c>
      <c r="C451" s="19" t="s">
        <v>27</v>
      </c>
      <c r="D451" s="19" t="s">
        <v>221</v>
      </c>
      <c r="E451" s="19" t="s">
        <v>227</v>
      </c>
      <c r="F451" s="19" t="s">
        <v>273</v>
      </c>
      <c r="G451" s="19" t="s">
        <v>274</v>
      </c>
      <c r="H451" s="19" t="s">
        <v>275</v>
      </c>
      <c r="I451" s="19" t="s">
        <v>276</v>
      </c>
      <c r="J451" s="20"/>
      <c r="K451" s="19" t="s">
        <v>41</v>
      </c>
      <c r="L451" s="19" t="b">
        <v>0</v>
      </c>
      <c r="M451" s="19" t="b">
        <v>0</v>
      </c>
      <c r="N451" s="19" t="b">
        <v>1</v>
      </c>
      <c r="O451" s="19" t="s">
        <v>177</v>
      </c>
      <c r="P451" s="19" t="s">
        <v>59</v>
      </c>
      <c r="Q451" s="19" t="s">
        <v>63</v>
      </c>
      <c r="R451" s="20"/>
      <c r="S451" s="20"/>
      <c r="T451" s="20"/>
      <c r="U451" s="20"/>
      <c r="V451" s="20"/>
      <c r="W451" s="20"/>
      <c r="X451" s="20"/>
      <c r="Y451" s="20"/>
      <c r="Z451" s="20"/>
      <c r="AA451" s="20"/>
    </row>
    <row r="452">
      <c r="A452" s="19" t="s">
        <v>2186</v>
      </c>
      <c r="B452" s="19" t="s">
        <v>26</v>
      </c>
      <c r="C452" s="19" t="s">
        <v>27</v>
      </c>
      <c r="D452" s="19" t="s">
        <v>221</v>
      </c>
      <c r="E452" s="19" t="s">
        <v>226</v>
      </c>
      <c r="F452" s="19" t="s">
        <v>273</v>
      </c>
      <c r="G452" s="19" t="s">
        <v>274</v>
      </c>
      <c r="H452" s="19" t="s">
        <v>300</v>
      </c>
      <c r="I452" s="19" t="s">
        <v>301</v>
      </c>
      <c r="J452" s="20"/>
      <c r="K452" s="19" t="s">
        <v>41</v>
      </c>
      <c r="L452" s="19" t="b">
        <v>0</v>
      </c>
      <c r="M452" s="19" t="b">
        <v>1</v>
      </c>
      <c r="N452" s="19" t="b">
        <v>0</v>
      </c>
      <c r="O452" s="19" t="s">
        <v>178</v>
      </c>
      <c r="P452" s="19" t="s">
        <v>60</v>
      </c>
      <c r="Q452" s="19" t="s">
        <v>63</v>
      </c>
      <c r="R452" s="20"/>
      <c r="S452" s="20"/>
      <c r="T452" s="20"/>
      <c r="U452" s="20"/>
      <c r="V452" s="20"/>
      <c r="W452" s="20"/>
      <c r="X452" s="20"/>
      <c r="Y452" s="20"/>
      <c r="Z452" s="20"/>
      <c r="AA452" s="20"/>
    </row>
    <row r="453">
      <c r="A453" s="19" t="s">
        <v>2187</v>
      </c>
      <c r="B453" s="19" t="s">
        <v>26</v>
      </c>
      <c r="C453" s="19" t="s">
        <v>27</v>
      </c>
      <c r="D453" s="19" t="s">
        <v>220</v>
      </c>
      <c r="E453" s="19" t="s">
        <v>227</v>
      </c>
      <c r="F453" s="19" t="s">
        <v>280</v>
      </c>
      <c r="G453" s="19" t="s">
        <v>280</v>
      </c>
      <c r="H453" s="19" t="s">
        <v>275</v>
      </c>
      <c r="I453" s="19" t="s">
        <v>37</v>
      </c>
      <c r="J453" s="19" t="s">
        <v>40</v>
      </c>
      <c r="K453" s="20"/>
      <c r="L453" s="19" t="b">
        <v>0</v>
      </c>
      <c r="M453" s="19" t="b">
        <v>0</v>
      </c>
      <c r="N453" s="19" t="b">
        <v>1</v>
      </c>
      <c r="O453" s="19" t="s">
        <v>178</v>
      </c>
      <c r="P453" s="19" t="s">
        <v>60</v>
      </c>
      <c r="Q453" s="19" t="s">
        <v>63</v>
      </c>
      <c r="R453" s="20"/>
      <c r="S453" s="20"/>
      <c r="T453" s="20"/>
      <c r="U453" s="20"/>
      <c r="V453" s="20"/>
      <c r="W453" s="20"/>
      <c r="X453" s="20"/>
      <c r="Y453" s="20"/>
      <c r="Z453" s="20"/>
      <c r="AA453" s="20"/>
    </row>
    <row r="454">
      <c r="A454" s="19" t="s">
        <v>2188</v>
      </c>
      <c r="B454" s="19" t="s">
        <v>25</v>
      </c>
      <c r="C454" s="19" t="s">
        <v>28</v>
      </c>
      <c r="D454" s="19" t="s">
        <v>217</v>
      </c>
      <c r="E454" s="19" t="s">
        <v>227</v>
      </c>
      <c r="F454" s="20"/>
      <c r="G454" s="20"/>
      <c r="H454" s="19" t="s">
        <v>289</v>
      </c>
      <c r="I454" s="20"/>
      <c r="J454" s="19" t="s">
        <v>40</v>
      </c>
      <c r="K454" s="20"/>
      <c r="L454" s="19" t="b">
        <v>1</v>
      </c>
      <c r="M454" s="19" t="b">
        <v>1</v>
      </c>
      <c r="N454" s="19" t="b">
        <v>0</v>
      </c>
      <c r="O454" s="19" t="s">
        <v>178</v>
      </c>
      <c r="P454" s="19" t="s">
        <v>59</v>
      </c>
      <c r="Q454" s="19" t="s">
        <v>284</v>
      </c>
      <c r="R454" s="20"/>
      <c r="S454" s="20"/>
      <c r="T454" s="20"/>
      <c r="U454" s="20"/>
      <c r="V454" s="20"/>
      <c r="W454" s="20"/>
      <c r="X454" s="20"/>
      <c r="Y454" s="20"/>
      <c r="Z454" s="20"/>
      <c r="AA454" s="20"/>
    </row>
    <row r="455">
      <c r="A455" s="19" t="s">
        <v>2189</v>
      </c>
      <c r="B455" s="19" t="s">
        <v>26</v>
      </c>
      <c r="C455" s="19" t="s">
        <v>28</v>
      </c>
      <c r="D455" s="19" t="s">
        <v>221</v>
      </c>
      <c r="E455" s="19" t="s">
        <v>227</v>
      </c>
      <c r="F455" s="19" t="s">
        <v>273</v>
      </c>
      <c r="G455" s="19" t="s">
        <v>274</v>
      </c>
      <c r="H455" s="19" t="s">
        <v>275</v>
      </c>
      <c r="I455" s="19" t="s">
        <v>276</v>
      </c>
      <c r="J455" s="19" t="s">
        <v>40</v>
      </c>
      <c r="K455" s="20"/>
      <c r="L455" s="19" t="b">
        <v>1</v>
      </c>
      <c r="M455" s="19" t="b">
        <v>0</v>
      </c>
      <c r="N455" s="19" t="b">
        <v>0</v>
      </c>
      <c r="O455" s="19" t="s">
        <v>177</v>
      </c>
      <c r="P455" s="19" t="s">
        <v>60</v>
      </c>
      <c r="Q455" s="19" t="s">
        <v>63</v>
      </c>
      <c r="R455" s="20"/>
      <c r="S455" s="20"/>
      <c r="T455" s="20"/>
      <c r="U455" s="20"/>
      <c r="V455" s="20"/>
      <c r="W455" s="20"/>
      <c r="X455" s="20"/>
      <c r="Y455" s="20"/>
      <c r="Z455" s="20"/>
      <c r="AA455" s="20"/>
    </row>
    <row r="456">
      <c r="A456" s="19" t="s">
        <v>2190</v>
      </c>
      <c r="B456" s="19" t="s">
        <v>26</v>
      </c>
      <c r="C456" s="19" t="s">
        <v>29</v>
      </c>
      <c r="D456" s="19" t="s">
        <v>221</v>
      </c>
      <c r="E456" s="19" t="s">
        <v>226</v>
      </c>
      <c r="F456" s="19" t="s">
        <v>273</v>
      </c>
      <c r="G456" s="19" t="s">
        <v>274</v>
      </c>
      <c r="H456" s="19" t="s">
        <v>300</v>
      </c>
      <c r="I456" s="19" t="s">
        <v>301</v>
      </c>
      <c r="J456" s="19" t="s">
        <v>40</v>
      </c>
      <c r="K456" s="20"/>
      <c r="L456" s="19" t="b">
        <v>1</v>
      </c>
      <c r="M456" s="19" t="b">
        <v>0</v>
      </c>
      <c r="N456" s="19" t="b">
        <v>0</v>
      </c>
      <c r="O456" s="19" t="s">
        <v>177</v>
      </c>
      <c r="P456" s="19" t="s">
        <v>60</v>
      </c>
      <c r="Q456" s="19" t="s">
        <v>63</v>
      </c>
      <c r="R456" s="20"/>
      <c r="S456" s="20"/>
      <c r="T456" s="20"/>
      <c r="U456" s="20"/>
      <c r="V456" s="20"/>
      <c r="W456" s="20"/>
      <c r="X456" s="20"/>
      <c r="Y456" s="20"/>
      <c r="Z456" s="20"/>
      <c r="AA456" s="20"/>
    </row>
    <row r="457">
      <c r="A457" s="19" t="s">
        <v>2191</v>
      </c>
      <c r="B457" s="19" t="s">
        <v>25</v>
      </c>
      <c r="C457" s="19" t="s">
        <v>29</v>
      </c>
      <c r="D457" s="19" t="s">
        <v>220</v>
      </c>
      <c r="E457" s="19" t="s">
        <v>227</v>
      </c>
      <c r="F457" s="19" t="s">
        <v>291</v>
      </c>
      <c r="G457" s="19" t="s">
        <v>291</v>
      </c>
      <c r="H457" s="19" t="s">
        <v>289</v>
      </c>
      <c r="I457" s="19" t="s">
        <v>37</v>
      </c>
      <c r="J457" s="19" t="s">
        <v>40</v>
      </c>
      <c r="K457" s="20"/>
      <c r="L457" s="19" t="b">
        <v>1</v>
      </c>
      <c r="M457" s="19" t="b">
        <v>0</v>
      </c>
      <c r="N457" s="19" t="b">
        <v>0</v>
      </c>
      <c r="O457" s="19" t="s">
        <v>178</v>
      </c>
      <c r="P457" s="19" t="s">
        <v>60</v>
      </c>
      <c r="Q457" s="20"/>
      <c r="R457" s="20"/>
      <c r="S457" s="20"/>
      <c r="T457" s="20"/>
      <c r="U457" s="20"/>
      <c r="V457" s="20"/>
      <c r="W457" s="20"/>
      <c r="X457" s="20"/>
      <c r="Y457" s="20"/>
      <c r="Z457" s="20"/>
      <c r="AA457" s="20"/>
    </row>
    <row r="458">
      <c r="A458" s="19" t="s">
        <v>2192</v>
      </c>
      <c r="B458" s="19" t="s">
        <v>26</v>
      </c>
      <c r="C458" s="19" t="s">
        <v>29</v>
      </c>
      <c r="D458" s="19" t="s">
        <v>220</v>
      </c>
      <c r="E458" s="19" t="s">
        <v>228</v>
      </c>
      <c r="F458" s="19" t="s">
        <v>280</v>
      </c>
      <c r="G458" s="19" t="s">
        <v>280</v>
      </c>
      <c r="H458" s="19" t="s">
        <v>275</v>
      </c>
      <c r="I458" s="19" t="s">
        <v>37</v>
      </c>
      <c r="J458" s="19" t="s">
        <v>40</v>
      </c>
      <c r="K458" s="20"/>
      <c r="L458" s="19" t="b">
        <v>0</v>
      </c>
      <c r="M458" s="19" t="b">
        <v>0</v>
      </c>
      <c r="N458" s="19" t="b">
        <v>1</v>
      </c>
      <c r="O458" s="19" t="s">
        <v>178</v>
      </c>
      <c r="P458" s="19" t="s">
        <v>59</v>
      </c>
      <c r="Q458" s="19" t="s">
        <v>281</v>
      </c>
      <c r="R458" s="20"/>
      <c r="S458" s="20"/>
      <c r="T458" s="20"/>
      <c r="U458" s="20"/>
      <c r="V458" s="20"/>
      <c r="W458" s="20"/>
      <c r="X458" s="20"/>
      <c r="Y458" s="20"/>
      <c r="Z458" s="20"/>
      <c r="AA458" s="20"/>
    </row>
    <row r="459">
      <c r="A459" s="19" t="s">
        <v>2193</v>
      </c>
      <c r="B459" s="19" t="s">
        <v>26</v>
      </c>
      <c r="C459" s="19" t="s">
        <v>218</v>
      </c>
      <c r="D459" s="19" t="s">
        <v>221</v>
      </c>
      <c r="E459" s="19" t="s">
        <v>228</v>
      </c>
      <c r="F459" s="19" t="s">
        <v>273</v>
      </c>
      <c r="G459" s="19" t="s">
        <v>274</v>
      </c>
      <c r="H459" s="19" t="s">
        <v>275</v>
      </c>
      <c r="I459" s="19" t="s">
        <v>276</v>
      </c>
      <c r="J459" s="19" t="s">
        <v>40</v>
      </c>
      <c r="K459" s="20"/>
      <c r="L459" s="19" t="b">
        <v>0</v>
      </c>
      <c r="M459" s="19" t="b">
        <v>1</v>
      </c>
      <c r="N459" s="19" t="b">
        <v>0</v>
      </c>
      <c r="O459" s="19" t="s">
        <v>179</v>
      </c>
      <c r="P459" s="19" t="s">
        <v>60</v>
      </c>
      <c r="Q459" s="19" t="s">
        <v>63</v>
      </c>
      <c r="R459" s="20"/>
      <c r="S459" s="20"/>
      <c r="T459" s="20"/>
      <c r="U459" s="20"/>
      <c r="V459" s="20"/>
      <c r="W459" s="20"/>
      <c r="X459" s="20"/>
      <c r="Y459" s="20"/>
      <c r="Z459" s="20"/>
      <c r="AA459" s="20"/>
    </row>
    <row r="460">
      <c r="A460" s="19" t="s">
        <v>2194</v>
      </c>
      <c r="B460" s="19" t="s">
        <v>26</v>
      </c>
      <c r="C460" s="19" t="s">
        <v>28</v>
      </c>
      <c r="D460" s="19" t="s">
        <v>220</v>
      </c>
      <c r="E460" s="19" t="s">
        <v>227</v>
      </c>
      <c r="F460" s="19" t="s">
        <v>280</v>
      </c>
      <c r="G460" s="19" t="s">
        <v>280</v>
      </c>
      <c r="H460" s="19" t="s">
        <v>275</v>
      </c>
      <c r="I460" s="19" t="s">
        <v>37</v>
      </c>
      <c r="J460" s="19" t="s">
        <v>40</v>
      </c>
      <c r="K460" s="20"/>
      <c r="L460" s="19" t="b">
        <v>1</v>
      </c>
      <c r="M460" s="19" t="b">
        <v>0</v>
      </c>
      <c r="N460" s="19" t="b">
        <v>0</v>
      </c>
      <c r="O460" s="19" t="s">
        <v>179</v>
      </c>
      <c r="P460" s="19" t="s">
        <v>60</v>
      </c>
      <c r="Q460" s="20"/>
      <c r="R460" s="20"/>
      <c r="S460" s="20"/>
      <c r="T460" s="20"/>
      <c r="U460" s="20"/>
      <c r="V460" s="20"/>
      <c r="W460" s="20"/>
      <c r="X460" s="20"/>
      <c r="Y460" s="20"/>
      <c r="Z460" s="20"/>
      <c r="AA460" s="20"/>
    </row>
    <row r="461">
      <c r="A461" s="19" t="s">
        <v>2195</v>
      </c>
      <c r="B461" s="19" t="s">
        <v>25</v>
      </c>
      <c r="C461" s="19" t="s">
        <v>29</v>
      </c>
      <c r="D461" s="19" t="s">
        <v>220</v>
      </c>
      <c r="E461" s="19" t="s">
        <v>227</v>
      </c>
      <c r="F461" s="19" t="s">
        <v>291</v>
      </c>
      <c r="G461" s="19" t="s">
        <v>291</v>
      </c>
      <c r="H461" s="19" t="s">
        <v>289</v>
      </c>
      <c r="I461" s="19" t="s">
        <v>37</v>
      </c>
      <c r="J461" s="19" t="s">
        <v>40</v>
      </c>
      <c r="K461" s="20"/>
      <c r="L461" s="19" t="b">
        <v>0</v>
      </c>
      <c r="M461" s="19" t="b">
        <v>0</v>
      </c>
      <c r="N461" s="19" t="b">
        <v>1</v>
      </c>
      <c r="O461" s="19" t="s">
        <v>178</v>
      </c>
      <c r="P461" s="19" t="s">
        <v>60</v>
      </c>
      <c r="Q461" s="19" t="s">
        <v>284</v>
      </c>
      <c r="R461" s="20"/>
      <c r="S461" s="20"/>
      <c r="T461" s="20"/>
      <c r="U461" s="20"/>
      <c r="V461" s="20"/>
      <c r="W461" s="20"/>
      <c r="X461" s="20"/>
      <c r="Y461" s="20"/>
      <c r="Z461" s="20"/>
      <c r="AA461" s="20"/>
    </row>
    <row r="462">
      <c r="A462" s="19" t="s">
        <v>2196</v>
      </c>
      <c r="B462" s="19" t="s">
        <v>26</v>
      </c>
      <c r="C462" s="19" t="s">
        <v>29</v>
      </c>
      <c r="D462" s="19" t="s">
        <v>221</v>
      </c>
      <c r="E462" s="19" t="s">
        <v>227</v>
      </c>
      <c r="F462" s="19" t="s">
        <v>273</v>
      </c>
      <c r="G462" s="19" t="s">
        <v>274</v>
      </c>
      <c r="H462" s="19" t="s">
        <v>275</v>
      </c>
      <c r="I462" s="19" t="s">
        <v>276</v>
      </c>
      <c r="J462" s="19" t="s">
        <v>40</v>
      </c>
      <c r="K462" s="20"/>
      <c r="L462" s="19" t="b">
        <v>0</v>
      </c>
      <c r="M462" s="19" t="b">
        <v>0</v>
      </c>
      <c r="N462" s="19" t="b">
        <v>1</v>
      </c>
      <c r="O462" s="19" t="s">
        <v>177</v>
      </c>
      <c r="P462" s="19" t="s">
        <v>60</v>
      </c>
      <c r="Q462" s="19" t="s">
        <v>63</v>
      </c>
      <c r="R462" s="20"/>
      <c r="S462" s="20"/>
      <c r="T462" s="20"/>
      <c r="U462" s="20"/>
      <c r="V462" s="20"/>
      <c r="W462" s="20"/>
      <c r="X462" s="20"/>
      <c r="Y462" s="20"/>
      <c r="Z462" s="20"/>
      <c r="AA462" s="20"/>
    </row>
    <row r="463">
      <c r="A463" s="19" t="s">
        <v>2197</v>
      </c>
      <c r="B463" s="19" t="s">
        <v>26</v>
      </c>
      <c r="C463" s="19" t="s">
        <v>27</v>
      </c>
      <c r="D463" s="19" t="s">
        <v>220</v>
      </c>
      <c r="E463" s="19" t="s">
        <v>227</v>
      </c>
      <c r="F463" s="19" t="s">
        <v>280</v>
      </c>
      <c r="G463" s="19" t="s">
        <v>280</v>
      </c>
      <c r="H463" s="19" t="s">
        <v>275</v>
      </c>
      <c r="I463" s="19" t="s">
        <v>37</v>
      </c>
      <c r="J463" s="20"/>
      <c r="K463" s="19" t="s">
        <v>41</v>
      </c>
      <c r="L463" s="19" t="b">
        <v>1</v>
      </c>
      <c r="M463" s="19" t="b">
        <v>1</v>
      </c>
      <c r="N463" s="19" t="b">
        <v>0</v>
      </c>
      <c r="O463" s="19" t="s">
        <v>179</v>
      </c>
      <c r="P463" s="19" t="s">
        <v>60</v>
      </c>
      <c r="Q463" s="19" t="s">
        <v>66</v>
      </c>
      <c r="R463" s="20"/>
      <c r="S463" s="20"/>
      <c r="T463" s="20"/>
      <c r="U463" s="20"/>
      <c r="V463" s="20"/>
      <c r="W463" s="20"/>
      <c r="X463" s="20"/>
      <c r="Y463" s="20"/>
      <c r="Z463" s="20"/>
      <c r="AA463" s="20"/>
    </row>
    <row r="464">
      <c r="A464" s="19" t="s">
        <v>2198</v>
      </c>
      <c r="B464" s="19" t="s">
        <v>26</v>
      </c>
      <c r="C464" s="19" t="s">
        <v>27</v>
      </c>
      <c r="D464" s="19" t="s">
        <v>220</v>
      </c>
      <c r="E464" s="19" t="s">
        <v>227</v>
      </c>
      <c r="F464" s="19" t="s">
        <v>280</v>
      </c>
      <c r="G464" s="19" t="s">
        <v>280</v>
      </c>
      <c r="H464" s="19" t="s">
        <v>275</v>
      </c>
      <c r="I464" s="19" t="s">
        <v>37</v>
      </c>
      <c r="J464" s="20"/>
      <c r="K464" s="19" t="s">
        <v>41</v>
      </c>
      <c r="L464" s="19" t="b">
        <v>0</v>
      </c>
      <c r="M464" s="19" t="b">
        <v>1</v>
      </c>
      <c r="N464" s="19" t="b">
        <v>0</v>
      </c>
      <c r="O464" s="19" t="s">
        <v>179</v>
      </c>
      <c r="P464" s="19" t="s">
        <v>59</v>
      </c>
      <c r="Q464" s="19" t="s">
        <v>284</v>
      </c>
      <c r="R464" s="20"/>
      <c r="S464" s="20"/>
      <c r="T464" s="20"/>
      <c r="U464" s="20"/>
      <c r="V464" s="20"/>
      <c r="W464" s="20"/>
      <c r="X464" s="20"/>
      <c r="Y464" s="20"/>
      <c r="Z464" s="20"/>
      <c r="AA464" s="20"/>
    </row>
    <row r="465">
      <c r="A465" s="19" t="s">
        <v>2199</v>
      </c>
      <c r="B465" s="19" t="s">
        <v>26</v>
      </c>
      <c r="C465" s="19" t="s">
        <v>29</v>
      </c>
      <c r="D465" s="19" t="s">
        <v>223</v>
      </c>
      <c r="E465" s="19" t="s">
        <v>227</v>
      </c>
      <c r="F465" s="19" t="s">
        <v>278</v>
      </c>
      <c r="G465" s="19" t="s">
        <v>274</v>
      </c>
      <c r="H465" s="19" t="s">
        <v>275</v>
      </c>
      <c r="I465" s="19" t="s">
        <v>276</v>
      </c>
      <c r="J465" s="19" t="s">
        <v>40</v>
      </c>
      <c r="K465" s="20"/>
      <c r="L465" s="19" t="b">
        <v>0</v>
      </c>
      <c r="M465" s="19" t="b">
        <v>0</v>
      </c>
      <c r="N465" s="19" t="b">
        <v>1</v>
      </c>
      <c r="O465" s="19" t="s">
        <v>178</v>
      </c>
      <c r="P465" s="19" t="s">
        <v>59</v>
      </c>
      <c r="Q465" s="19" t="s">
        <v>66</v>
      </c>
      <c r="R465" s="20"/>
      <c r="S465" s="20"/>
      <c r="T465" s="20"/>
      <c r="U465" s="20"/>
      <c r="V465" s="20"/>
      <c r="W465" s="20"/>
      <c r="X465" s="20"/>
      <c r="Y465" s="20"/>
      <c r="Z465" s="20"/>
      <c r="AA465" s="20"/>
    </row>
    <row r="466">
      <c r="A466" s="19" t="s">
        <v>2200</v>
      </c>
      <c r="B466" s="19" t="s">
        <v>26</v>
      </c>
      <c r="C466" s="19" t="s">
        <v>29</v>
      </c>
      <c r="D466" s="19" t="s">
        <v>220</v>
      </c>
      <c r="E466" s="19" t="s">
        <v>227</v>
      </c>
      <c r="F466" s="19" t="s">
        <v>280</v>
      </c>
      <c r="G466" s="19" t="s">
        <v>280</v>
      </c>
      <c r="H466" s="19" t="s">
        <v>275</v>
      </c>
      <c r="I466" s="19" t="s">
        <v>37</v>
      </c>
      <c r="J466" s="19" t="s">
        <v>40</v>
      </c>
      <c r="K466" s="20"/>
      <c r="L466" s="19" t="b">
        <v>0</v>
      </c>
      <c r="M466" s="19" t="b">
        <v>0</v>
      </c>
      <c r="N466" s="19" t="b">
        <v>1</v>
      </c>
      <c r="O466" s="19" t="s">
        <v>178</v>
      </c>
      <c r="P466" s="19" t="s">
        <v>60</v>
      </c>
      <c r="Q466" s="19" t="s">
        <v>281</v>
      </c>
      <c r="R466" s="20"/>
      <c r="S466" s="20"/>
      <c r="T466" s="20"/>
      <c r="U466" s="20"/>
      <c r="V466" s="20"/>
      <c r="W466" s="20"/>
      <c r="X466" s="20"/>
      <c r="Y466" s="20"/>
      <c r="Z466" s="20"/>
      <c r="AA466" s="20"/>
    </row>
    <row r="467">
      <c r="A467" s="19" t="s">
        <v>2201</v>
      </c>
      <c r="B467" s="19" t="s">
        <v>25</v>
      </c>
      <c r="C467" s="19" t="s">
        <v>27</v>
      </c>
      <c r="D467" s="19" t="s">
        <v>220</v>
      </c>
      <c r="E467" s="19" t="s">
        <v>227</v>
      </c>
      <c r="F467" s="19" t="s">
        <v>291</v>
      </c>
      <c r="G467" s="19" t="s">
        <v>291</v>
      </c>
      <c r="H467" s="19" t="s">
        <v>289</v>
      </c>
      <c r="I467" s="19" t="s">
        <v>37</v>
      </c>
      <c r="J467" s="19" t="s">
        <v>40</v>
      </c>
      <c r="K467" s="20"/>
      <c r="L467" s="19" t="b">
        <v>0</v>
      </c>
      <c r="M467" s="19" t="b">
        <v>1</v>
      </c>
      <c r="N467" s="19" t="b">
        <v>0</v>
      </c>
      <c r="O467" s="19" t="s">
        <v>178</v>
      </c>
      <c r="P467" s="19" t="s">
        <v>59</v>
      </c>
      <c r="Q467" s="20"/>
      <c r="R467" s="20"/>
      <c r="S467" s="20"/>
      <c r="T467" s="20"/>
      <c r="U467" s="20"/>
      <c r="V467" s="20"/>
      <c r="W467" s="20"/>
      <c r="X467" s="20"/>
      <c r="Y467" s="20"/>
      <c r="Z467" s="20"/>
      <c r="AA467" s="20"/>
    </row>
    <row r="468">
      <c r="A468" s="19" t="s">
        <v>2202</v>
      </c>
      <c r="B468" s="19" t="s">
        <v>26</v>
      </c>
      <c r="C468" s="19" t="s">
        <v>29</v>
      </c>
      <c r="D468" s="19" t="s">
        <v>220</v>
      </c>
      <c r="E468" s="19" t="s">
        <v>226</v>
      </c>
      <c r="F468" s="19" t="s">
        <v>280</v>
      </c>
      <c r="G468" s="19" t="s">
        <v>280</v>
      </c>
      <c r="H468" s="19" t="s">
        <v>300</v>
      </c>
      <c r="I468" s="19" t="s">
        <v>36</v>
      </c>
      <c r="J468" s="19" t="s">
        <v>40</v>
      </c>
      <c r="K468" s="20"/>
      <c r="L468" s="19" t="b">
        <v>0</v>
      </c>
      <c r="M468" s="19" t="b">
        <v>0</v>
      </c>
      <c r="N468" s="19" t="b">
        <v>1</v>
      </c>
      <c r="O468" s="19" t="s">
        <v>177</v>
      </c>
      <c r="P468" s="19" t="s">
        <v>59</v>
      </c>
      <c r="Q468" s="20"/>
      <c r="R468" s="20"/>
      <c r="S468" s="20"/>
      <c r="T468" s="20"/>
      <c r="U468" s="20"/>
      <c r="V468" s="20"/>
      <c r="W468" s="20"/>
      <c r="X468" s="20"/>
      <c r="Y468" s="20"/>
      <c r="Z468" s="20"/>
      <c r="AA468" s="20"/>
    </row>
    <row r="469">
      <c r="A469" s="19" t="s">
        <v>2203</v>
      </c>
      <c r="B469" s="19" t="s">
        <v>26</v>
      </c>
      <c r="C469" s="19" t="s">
        <v>28</v>
      </c>
      <c r="D469" s="19" t="s">
        <v>220</v>
      </c>
      <c r="E469" s="19" t="s">
        <v>227</v>
      </c>
      <c r="F469" s="19" t="s">
        <v>280</v>
      </c>
      <c r="G469" s="19" t="s">
        <v>280</v>
      </c>
      <c r="H469" s="19" t="s">
        <v>275</v>
      </c>
      <c r="I469" s="19" t="s">
        <v>37</v>
      </c>
      <c r="J469" s="19" t="s">
        <v>40</v>
      </c>
      <c r="K469" s="20"/>
      <c r="L469" s="19" t="b">
        <v>0</v>
      </c>
      <c r="M469" s="19" t="b">
        <v>1</v>
      </c>
      <c r="N469" s="19" t="b">
        <v>0</v>
      </c>
      <c r="O469" s="19" t="s">
        <v>180</v>
      </c>
      <c r="P469" s="19" t="s">
        <v>59</v>
      </c>
      <c r="Q469" s="20"/>
      <c r="R469" s="20"/>
      <c r="S469" s="20"/>
      <c r="T469" s="20"/>
      <c r="U469" s="20"/>
      <c r="V469" s="20"/>
      <c r="W469" s="20"/>
      <c r="X469" s="20"/>
      <c r="Y469" s="20"/>
      <c r="Z469" s="20"/>
      <c r="AA469" s="20"/>
    </row>
    <row r="470">
      <c r="A470" s="19" t="s">
        <v>2204</v>
      </c>
      <c r="B470" s="19" t="s">
        <v>25</v>
      </c>
      <c r="C470" s="19" t="s">
        <v>27</v>
      </c>
      <c r="D470" s="19" t="s">
        <v>220</v>
      </c>
      <c r="E470" s="19" t="s">
        <v>227</v>
      </c>
      <c r="F470" s="19" t="s">
        <v>291</v>
      </c>
      <c r="G470" s="19" t="s">
        <v>291</v>
      </c>
      <c r="H470" s="19" t="s">
        <v>289</v>
      </c>
      <c r="I470" s="19" t="s">
        <v>37</v>
      </c>
      <c r="J470" s="20"/>
      <c r="K470" s="19" t="s">
        <v>41</v>
      </c>
      <c r="L470" s="19" t="b">
        <v>0</v>
      </c>
      <c r="M470" s="19" t="b">
        <v>1</v>
      </c>
      <c r="N470" s="19" t="b">
        <v>0</v>
      </c>
      <c r="O470" s="19" t="s">
        <v>178</v>
      </c>
      <c r="P470" s="19" t="s">
        <v>60</v>
      </c>
      <c r="Q470" s="19" t="s">
        <v>284</v>
      </c>
      <c r="R470" s="20"/>
      <c r="S470" s="20"/>
      <c r="T470" s="20"/>
      <c r="U470" s="20"/>
      <c r="V470" s="20"/>
      <c r="W470" s="20"/>
      <c r="X470" s="20"/>
      <c r="Y470" s="20"/>
      <c r="Z470" s="20"/>
      <c r="AA470" s="20"/>
    </row>
    <row r="471">
      <c r="A471" s="19" t="s">
        <v>2205</v>
      </c>
      <c r="B471" s="19" t="s">
        <v>26</v>
      </c>
      <c r="C471" s="19" t="s">
        <v>28</v>
      </c>
      <c r="D471" s="19" t="s">
        <v>221</v>
      </c>
      <c r="E471" s="19" t="s">
        <v>227</v>
      </c>
      <c r="F471" s="19" t="s">
        <v>273</v>
      </c>
      <c r="G471" s="19" t="s">
        <v>274</v>
      </c>
      <c r="H471" s="19" t="s">
        <v>275</v>
      </c>
      <c r="I471" s="19" t="s">
        <v>276</v>
      </c>
      <c r="J471" s="19" t="s">
        <v>40</v>
      </c>
      <c r="K471" s="20"/>
      <c r="L471" s="19" t="b">
        <v>1</v>
      </c>
      <c r="M471" s="19" t="b">
        <v>0</v>
      </c>
      <c r="N471" s="19" t="b">
        <v>0</v>
      </c>
      <c r="O471" s="19" t="s">
        <v>179</v>
      </c>
      <c r="P471" s="19" t="s">
        <v>59</v>
      </c>
      <c r="Q471" s="19" t="s">
        <v>281</v>
      </c>
      <c r="R471" s="20"/>
      <c r="S471" s="20"/>
      <c r="T471" s="20"/>
      <c r="U471" s="20"/>
      <c r="V471" s="20"/>
      <c r="W471" s="20"/>
      <c r="X471" s="20"/>
      <c r="Y471" s="20"/>
      <c r="Z471" s="20"/>
      <c r="AA471" s="20"/>
    </row>
    <row r="472">
      <c r="A472" s="19" t="s">
        <v>2206</v>
      </c>
      <c r="B472" s="19" t="s">
        <v>26</v>
      </c>
      <c r="C472" s="19" t="s">
        <v>27</v>
      </c>
      <c r="D472" s="19" t="s">
        <v>220</v>
      </c>
      <c r="E472" s="19" t="s">
        <v>227</v>
      </c>
      <c r="F472" s="19" t="s">
        <v>280</v>
      </c>
      <c r="G472" s="19" t="s">
        <v>280</v>
      </c>
      <c r="H472" s="19" t="s">
        <v>275</v>
      </c>
      <c r="I472" s="19" t="s">
        <v>37</v>
      </c>
      <c r="J472" s="19" t="s">
        <v>40</v>
      </c>
      <c r="K472" s="20"/>
      <c r="L472" s="19" t="b">
        <v>0</v>
      </c>
      <c r="M472" s="19" t="b">
        <v>1</v>
      </c>
      <c r="N472" s="19" t="b">
        <v>0</v>
      </c>
      <c r="O472" s="19" t="s">
        <v>179</v>
      </c>
      <c r="P472" s="19" t="s">
        <v>60</v>
      </c>
      <c r="Q472" s="19" t="s">
        <v>63</v>
      </c>
      <c r="R472" s="20"/>
      <c r="S472" s="20"/>
      <c r="T472" s="20"/>
      <c r="U472" s="20"/>
      <c r="V472" s="20"/>
      <c r="W472" s="20"/>
      <c r="X472" s="20"/>
      <c r="Y472" s="20"/>
      <c r="Z472" s="20"/>
      <c r="AA472" s="20"/>
    </row>
    <row r="473">
      <c r="A473" s="19" t="s">
        <v>2207</v>
      </c>
      <c r="B473" s="19" t="s">
        <v>25</v>
      </c>
      <c r="C473" s="19" t="s">
        <v>28</v>
      </c>
      <c r="D473" s="19" t="s">
        <v>220</v>
      </c>
      <c r="E473" s="19" t="s">
        <v>226</v>
      </c>
      <c r="F473" s="19" t="s">
        <v>291</v>
      </c>
      <c r="G473" s="19" t="s">
        <v>291</v>
      </c>
      <c r="H473" s="19" t="s">
        <v>303</v>
      </c>
      <c r="I473" s="19" t="s">
        <v>36</v>
      </c>
      <c r="J473" s="20"/>
      <c r="K473" s="19" t="s">
        <v>41</v>
      </c>
      <c r="L473" s="19" t="b">
        <v>0</v>
      </c>
      <c r="M473" s="19" t="b">
        <v>0</v>
      </c>
      <c r="N473" s="19" t="b">
        <v>1</v>
      </c>
      <c r="O473" s="19" t="s">
        <v>179</v>
      </c>
      <c r="P473" s="19" t="s">
        <v>60</v>
      </c>
      <c r="Q473" s="19" t="s">
        <v>284</v>
      </c>
      <c r="R473" s="20"/>
      <c r="S473" s="20"/>
      <c r="T473" s="20"/>
      <c r="U473" s="20"/>
      <c r="V473" s="20"/>
      <c r="W473" s="20"/>
      <c r="X473" s="20"/>
      <c r="Y473" s="20"/>
      <c r="Z473" s="20"/>
      <c r="AA473" s="20"/>
    </row>
    <row r="474">
      <c r="A474" s="19" t="s">
        <v>2208</v>
      </c>
      <c r="B474" s="19" t="s">
        <v>26</v>
      </c>
      <c r="C474" s="19" t="s">
        <v>28</v>
      </c>
      <c r="D474" s="19" t="s">
        <v>221</v>
      </c>
      <c r="E474" s="19" t="s">
        <v>227</v>
      </c>
      <c r="F474" s="19" t="s">
        <v>273</v>
      </c>
      <c r="G474" s="19" t="s">
        <v>274</v>
      </c>
      <c r="H474" s="19" t="s">
        <v>275</v>
      </c>
      <c r="I474" s="19" t="s">
        <v>276</v>
      </c>
      <c r="J474" s="19" t="s">
        <v>40</v>
      </c>
      <c r="K474" s="20"/>
      <c r="L474" s="19" t="b">
        <v>1</v>
      </c>
      <c r="M474" s="19" t="b">
        <v>0</v>
      </c>
      <c r="N474" s="19" t="b">
        <v>0</v>
      </c>
      <c r="O474" s="19" t="s">
        <v>178</v>
      </c>
      <c r="P474" s="20"/>
      <c r="Q474" s="19" t="s">
        <v>281</v>
      </c>
      <c r="R474" s="20"/>
      <c r="S474" s="20"/>
      <c r="T474" s="20"/>
      <c r="U474" s="20"/>
      <c r="V474" s="20"/>
      <c r="W474" s="20"/>
      <c r="X474" s="20"/>
      <c r="Y474" s="20"/>
      <c r="Z474" s="20"/>
      <c r="AA474" s="20"/>
    </row>
    <row r="475">
      <c r="A475" s="19" t="s">
        <v>1764</v>
      </c>
      <c r="B475" s="19" t="s">
        <v>26</v>
      </c>
      <c r="C475" s="19" t="s">
        <v>28</v>
      </c>
      <c r="D475" s="19" t="s">
        <v>220</v>
      </c>
      <c r="E475" s="19" t="s">
        <v>227</v>
      </c>
      <c r="F475" s="19" t="s">
        <v>280</v>
      </c>
      <c r="G475" s="19" t="s">
        <v>280</v>
      </c>
      <c r="H475" s="19" t="s">
        <v>275</v>
      </c>
      <c r="I475" s="19" t="s">
        <v>37</v>
      </c>
      <c r="J475" s="19" t="s">
        <v>40</v>
      </c>
      <c r="K475" s="20"/>
      <c r="L475" s="19" t="b">
        <v>1</v>
      </c>
      <c r="M475" s="19" t="b">
        <v>0</v>
      </c>
      <c r="N475" s="19" t="b">
        <v>0</v>
      </c>
      <c r="O475" s="19" t="s">
        <v>179</v>
      </c>
      <c r="P475" s="19" t="s">
        <v>59</v>
      </c>
      <c r="Q475" s="19" t="s">
        <v>66</v>
      </c>
      <c r="R475" s="20"/>
      <c r="S475" s="20"/>
      <c r="T475" s="20"/>
      <c r="U475" s="20"/>
      <c r="V475" s="20"/>
      <c r="W475" s="20"/>
      <c r="X475" s="20"/>
      <c r="Y475" s="20"/>
      <c r="Z475" s="20"/>
      <c r="AA475" s="20"/>
    </row>
    <row r="476">
      <c r="A476" s="19" t="s">
        <v>2209</v>
      </c>
      <c r="B476" s="19" t="s">
        <v>26</v>
      </c>
      <c r="C476" s="19" t="s">
        <v>27</v>
      </c>
      <c r="D476" s="19" t="s">
        <v>220</v>
      </c>
      <c r="E476" s="19" t="s">
        <v>227</v>
      </c>
      <c r="F476" s="19" t="s">
        <v>280</v>
      </c>
      <c r="G476" s="19" t="s">
        <v>280</v>
      </c>
      <c r="H476" s="19" t="s">
        <v>275</v>
      </c>
      <c r="I476" s="19" t="s">
        <v>37</v>
      </c>
      <c r="J476" s="19" t="s">
        <v>40</v>
      </c>
      <c r="K476" s="20"/>
      <c r="L476" s="19" t="b">
        <v>0</v>
      </c>
      <c r="M476" s="19" t="b">
        <v>1</v>
      </c>
      <c r="N476" s="19" t="b">
        <v>0</v>
      </c>
      <c r="O476" s="19" t="s">
        <v>178</v>
      </c>
      <c r="P476" s="19" t="s">
        <v>60</v>
      </c>
      <c r="Q476" s="19" t="s">
        <v>66</v>
      </c>
      <c r="R476" s="20"/>
      <c r="S476" s="20"/>
      <c r="T476" s="20"/>
      <c r="U476" s="20"/>
      <c r="V476" s="20"/>
      <c r="W476" s="20"/>
      <c r="X476" s="20"/>
      <c r="Y476" s="20"/>
      <c r="Z476" s="20"/>
      <c r="AA476" s="20"/>
    </row>
    <row r="477">
      <c r="A477" s="19" t="s">
        <v>2210</v>
      </c>
      <c r="B477" s="19" t="s">
        <v>26</v>
      </c>
      <c r="C477" s="19" t="s">
        <v>27</v>
      </c>
      <c r="D477" s="19" t="s">
        <v>221</v>
      </c>
      <c r="E477" s="19" t="s">
        <v>226</v>
      </c>
      <c r="F477" s="19" t="s">
        <v>273</v>
      </c>
      <c r="G477" s="19" t="s">
        <v>274</v>
      </c>
      <c r="H477" s="19" t="s">
        <v>300</v>
      </c>
      <c r="I477" s="19" t="s">
        <v>301</v>
      </c>
      <c r="J477" s="19" t="s">
        <v>40</v>
      </c>
      <c r="K477" s="20"/>
      <c r="L477" s="19" t="b">
        <v>0</v>
      </c>
      <c r="M477" s="19" t="b">
        <v>1</v>
      </c>
      <c r="N477" s="19" t="b">
        <v>0</v>
      </c>
      <c r="O477" s="19" t="s">
        <v>178</v>
      </c>
      <c r="P477" s="19" t="s">
        <v>60</v>
      </c>
      <c r="Q477" s="19" t="s">
        <v>63</v>
      </c>
      <c r="R477" s="20"/>
      <c r="S477" s="20"/>
      <c r="T477" s="20"/>
      <c r="U477" s="20"/>
      <c r="V477" s="20"/>
      <c r="W477" s="20"/>
      <c r="X477" s="20"/>
      <c r="Y477" s="20"/>
      <c r="Z477" s="20"/>
      <c r="AA477" s="20"/>
    </row>
    <row r="478">
      <c r="A478" s="19" t="s">
        <v>2211</v>
      </c>
      <c r="B478" s="19" t="s">
        <v>26</v>
      </c>
      <c r="C478" s="19" t="s">
        <v>27</v>
      </c>
      <c r="D478" s="19" t="s">
        <v>220</v>
      </c>
      <c r="E478" s="19" t="s">
        <v>227</v>
      </c>
      <c r="F478" s="19" t="s">
        <v>280</v>
      </c>
      <c r="G478" s="19" t="s">
        <v>280</v>
      </c>
      <c r="H478" s="19" t="s">
        <v>275</v>
      </c>
      <c r="I478" s="19" t="s">
        <v>37</v>
      </c>
      <c r="J478" s="19" t="s">
        <v>40</v>
      </c>
      <c r="K478" s="20"/>
      <c r="L478" s="19" t="b">
        <v>1</v>
      </c>
      <c r="M478" s="19" t="b">
        <v>0</v>
      </c>
      <c r="N478" s="19" t="b">
        <v>0</v>
      </c>
      <c r="O478" s="19" t="s">
        <v>180</v>
      </c>
      <c r="P478" s="19" t="s">
        <v>60</v>
      </c>
      <c r="Q478" s="19" t="s">
        <v>63</v>
      </c>
      <c r="R478" s="20"/>
      <c r="S478" s="20"/>
      <c r="T478" s="20"/>
      <c r="U478" s="20"/>
      <c r="V478" s="20"/>
      <c r="W478" s="20"/>
      <c r="X478" s="20"/>
      <c r="Y478" s="20"/>
      <c r="Z478" s="20"/>
      <c r="AA478" s="20"/>
    </row>
    <row r="479">
      <c r="A479" s="19" t="s">
        <v>2212</v>
      </c>
      <c r="B479" s="19" t="s">
        <v>25</v>
      </c>
      <c r="C479" s="19" t="s">
        <v>27</v>
      </c>
      <c r="D479" s="19" t="s">
        <v>220</v>
      </c>
      <c r="E479" s="19" t="s">
        <v>226</v>
      </c>
      <c r="F479" s="19" t="s">
        <v>291</v>
      </c>
      <c r="G479" s="19" t="s">
        <v>291</v>
      </c>
      <c r="H479" s="19" t="s">
        <v>303</v>
      </c>
      <c r="I479" s="19" t="s">
        <v>36</v>
      </c>
      <c r="J479" s="19" t="s">
        <v>40</v>
      </c>
      <c r="K479" s="20"/>
      <c r="L479" s="19" t="b">
        <v>0</v>
      </c>
      <c r="M479" s="19" t="b">
        <v>0</v>
      </c>
      <c r="N479" s="19" t="b">
        <v>1</v>
      </c>
      <c r="O479" s="19" t="s">
        <v>177</v>
      </c>
      <c r="P479" s="19" t="s">
        <v>60</v>
      </c>
      <c r="Q479" s="19" t="s">
        <v>63</v>
      </c>
      <c r="R479" s="20"/>
      <c r="S479" s="20"/>
      <c r="T479" s="20"/>
      <c r="U479" s="20"/>
      <c r="V479" s="20"/>
      <c r="W479" s="20"/>
      <c r="X479" s="20"/>
      <c r="Y479" s="20"/>
      <c r="Z479" s="20"/>
      <c r="AA479" s="20"/>
    </row>
    <row r="480">
      <c r="A480" s="19" t="s">
        <v>2213</v>
      </c>
      <c r="B480" s="19" t="s">
        <v>26</v>
      </c>
      <c r="C480" s="19" t="s">
        <v>29</v>
      </c>
      <c r="D480" s="19" t="s">
        <v>220</v>
      </c>
      <c r="E480" s="19" t="s">
        <v>227</v>
      </c>
      <c r="F480" s="19" t="s">
        <v>280</v>
      </c>
      <c r="G480" s="19" t="s">
        <v>280</v>
      </c>
      <c r="H480" s="19" t="s">
        <v>275</v>
      </c>
      <c r="I480" s="19" t="s">
        <v>37</v>
      </c>
      <c r="J480" s="19" t="s">
        <v>40</v>
      </c>
      <c r="K480" s="20"/>
      <c r="L480" s="19" t="b">
        <v>0</v>
      </c>
      <c r="M480" s="19" t="b">
        <v>0</v>
      </c>
      <c r="N480" s="19" t="b">
        <v>1</v>
      </c>
      <c r="O480" s="19" t="s">
        <v>179</v>
      </c>
      <c r="P480" s="19" t="s">
        <v>59</v>
      </c>
      <c r="Q480" s="19" t="s">
        <v>284</v>
      </c>
      <c r="R480" s="20"/>
      <c r="S480" s="20"/>
      <c r="T480" s="20"/>
      <c r="U480" s="20"/>
      <c r="V480" s="20"/>
      <c r="W480" s="20"/>
      <c r="X480" s="20"/>
      <c r="Y480" s="20"/>
      <c r="Z480" s="20"/>
      <c r="AA480" s="20"/>
    </row>
    <row r="481">
      <c r="A481" s="19" t="s">
        <v>2214</v>
      </c>
      <c r="B481" s="19" t="s">
        <v>217</v>
      </c>
      <c r="C481" s="19" t="s">
        <v>27</v>
      </c>
      <c r="D481" s="19" t="s">
        <v>220</v>
      </c>
      <c r="E481" s="19" t="s">
        <v>227</v>
      </c>
      <c r="F481" s="19" t="s">
        <v>399</v>
      </c>
      <c r="G481" s="19" t="s">
        <v>399</v>
      </c>
      <c r="H481" s="19" t="s">
        <v>400</v>
      </c>
      <c r="I481" s="19" t="s">
        <v>37</v>
      </c>
      <c r="J481" s="19" t="s">
        <v>40</v>
      </c>
      <c r="K481" s="20"/>
      <c r="L481" s="19" t="b">
        <v>0</v>
      </c>
      <c r="M481" s="19" t="b">
        <v>0</v>
      </c>
      <c r="N481" s="19" t="b">
        <v>1</v>
      </c>
      <c r="O481" s="19" t="s">
        <v>179</v>
      </c>
      <c r="P481" s="19" t="s">
        <v>60</v>
      </c>
      <c r="Q481" s="19" t="s">
        <v>284</v>
      </c>
      <c r="R481" s="20"/>
      <c r="S481" s="20"/>
      <c r="T481" s="20"/>
      <c r="U481" s="20"/>
      <c r="V481" s="20"/>
      <c r="W481" s="20"/>
      <c r="X481" s="20"/>
      <c r="Y481" s="20"/>
      <c r="Z481" s="20"/>
      <c r="AA481" s="20"/>
    </row>
    <row r="482">
      <c r="A482" s="19" t="s">
        <v>2215</v>
      </c>
      <c r="B482" s="19" t="s">
        <v>25</v>
      </c>
      <c r="C482" s="19" t="s">
        <v>28</v>
      </c>
      <c r="D482" s="19" t="s">
        <v>220</v>
      </c>
      <c r="E482" s="19" t="s">
        <v>227</v>
      </c>
      <c r="F482" s="19" t="s">
        <v>291</v>
      </c>
      <c r="G482" s="19" t="s">
        <v>291</v>
      </c>
      <c r="H482" s="19" t="s">
        <v>289</v>
      </c>
      <c r="I482" s="19" t="s">
        <v>37</v>
      </c>
      <c r="J482" s="19" t="s">
        <v>40</v>
      </c>
      <c r="K482" s="20"/>
      <c r="L482" s="19" t="b">
        <v>0</v>
      </c>
      <c r="M482" s="19" t="b">
        <v>0</v>
      </c>
      <c r="N482" s="19" t="b">
        <v>1</v>
      </c>
      <c r="O482" s="19" t="s">
        <v>178</v>
      </c>
      <c r="P482" s="19" t="s">
        <v>59</v>
      </c>
      <c r="Q482" s="19" t="s">
        <v>66</v>
      </c>
      <c r="R482" s="20"/>
      <c r="S482" s="20"/>
      <c r="T482" s="20"/>
      <c r="U482" s="20"/>
      <c r="V482" s="20"/>
      <c r="W482" s="20"/>
      <c r="X482" s="20"/>
      <c r="Y482" s="20"/>
      <c r="Z482" s="20"/>
      <c r="AA482" s="20"/>
    </row>
    <row r="483">
      <c r="A483" s="19" t="s">
        <v>2216</v>
      </c>
      <c r="B483" s="19" t="s">
        <v>217</v>
      </c>
      <c r="C483" s="19" t="s">
        <v>28</v>
      </c>
      <c r="D483" s="19" t="s">
        <v>220</v>
      </c>
      <c r="E483" s="19" t="s">
        <v>227</v>
      </c>
      <c r="F483" s="19" t="s">
        <v>399</v>
      </c>
      <c r="G483" s="19" t="s">
        <v>399</v>
      </c>
      <c r="H483" s="19" t="s">
        <v>400</v>
      </c>
      <c r="I483" s="19" t="s">
        <v>37</v>
      </c>
      <c r="J483" s="19" t="s">
        <v>40</v>
      </c>
      <c r="K483" s="20"/>
      <c r="L483" s="19" t="b">
        <v>1</v>
      </c>
      <c r="M483" s="19" t="b">
        <v>0</v>
      </c>
      <c r="N483" s="19" t="b">
        <v>0</v>
      </c>
      <c r="O483" s="19" t="s">
        <v>178</v>
      </c>
      <c r="P483" s="19" t="s">
        <v>59</v>
      </c>
      <c r="Q483" s="19" t="s">
        <v>284</v>
      </c>
      <c r="R483" s="20"/>
      <c r="S483" s="20"/>
      <c r="T483" s="20"/>
      <c r="U483" s="20"/>
      <c r="V483" s="20"/>
      <c r="W483" s="20"/>
      <c r="X483" s="20"/>
      <c r="Y483" s="20"/>
      <c r="Z483" s="20"/>
      <c r="AA483" s="20"/>
    </row>
    <row r="484">
      <c r="A484" s="19" t="s">
        <v>2217</v>
      </c>
      <c r="B484" s="19" t="s">
        <v>26</v>
      </c>
      <c r="C484" s="19" t="s">
        <v>27</v>
      </c>
      <c r="D484" s="19" t="s">
        <v>220</v>
      </c>
      <c r="E484" s="19" t="s">
        <v>227</v>
      </c>
      <c r="F484" s="19" t="s">
        <v>280</v>
      </c>
      <c r="G484" s="19" t="s">
        <v>280</v>
      </c>
      <c r="H484" s="19" t="s">
        <v>275</v>
      </c>
      <c r="I484" s="19" t="s">
        <v>37</v>
      </c>
      <c r="J484" s="20"/>
      <c r="K484" s="19" t="s">
        <v>41</v>
      </c>
      <c r="L484" s="19" t="b">
        <v>1</v>
      </c>
      <c r="M484" s="19" t="b">
        <v>0</v>
      </c>
      <c r="N484" s="19" t="b">
        <v>0</v>
      </c>
      <c r="O484" s="19" t="s">
        <v>178</v>
      </c>
      <c r="P484" s="19" t="s">
        <v>60</v>
      </c>
      <c r="Q484" s="19" t="s">
        <v>63</v>
      </c>
      <c r="R484" s="20"/>
      <c r="S484" s="20"/>
      <c r="T484" s="20"/>
      <c r="U484" s="20"/>
      <c r="V484" s="20"/>
      <c r="W484" s="20"/>
      <c r="X484" s="20"/>
      <c r="Y484" s="20"/>
      <c r="Z484" s="20"/>
      <c r="AA484" s="20"/>
    </row>
    <row r="485">
      <c r="A485" s="19" t="s">
        <v>2218</v>
      </c>
      <c r="B485" s="19" t="s">
        <v>26</v>
      </c>
      <c r="C485" s="19" t="s">
        <v>29</v>
      </c>
      <c r="D485" s="19" t="s">
        <v>220</v>
      </c>
      <c r="E485" s="19" t="s">
        <v>227</v>
      </c>
      <c r="F485" s="19" t="s">
        <v>280</v>
      </c>
      <c r="G485" s="19" t="s">
        <v>280</v>
      </c>
      <c r="H485" s="19" t="s">
        <v>275</v>
      </c>
      <c r="I485" s="19" t="s">
        <v>37</v>
      </c>
      <c r="J485" s="19" t="s">
        <v>40</v>
      </c>
      <c r="K485" s="20"/>
      <c r="L485" s="19" t="b">
        <v>1</v>
      </c>
      <c r="M485" s="19" t="b">
        <v>1</v>
      </c>
      <c r="N485" s="19" t="b">
        <v>0</v>
      </c>
      <c r="O485" s="19" t="s">
        <v>178</v>
      </c>
      <c r="P485" s="19" t="s">
        <v>60</v>
      </c>
      <c r="Q485" s="19" t="s">
        <v>66</v>
      </c>
      <c r="R485" s="20"/>
      <c r="S485" s="20"/>
      <c r="T485" s="20"/>
      <c r="U485" s="20"/>
      <c r="V485" s="20"/>
      <c r="W485" s="20"/>
      <c r="X485" s="20"/>
      <c r="Y485" s="20"/>
      <c r="Z485" s="20"/>
      <c r="AA485" s="20"/>
    </row>
    <row r="486">
      <c r="A486" s="19" t="s">
        <v>2219</v>
      </c>
      <c r="B486" s="19" t="s">
        <v>26</v>
      </c>
      <c r="C486" s="19" t="s">
        <v>218</v>
      </c>
      <c r="D486" s="19" t="s">
        <v>220</v>
      </c>
      <c r="E486" s="19" t="s">
        <v>227</v>
      </c>
      <c r="F486" s="19" t="s">
        <v>280</v>
      </c>
      <c r="G486" s="19" t="s">
        <v>280</v>
      </c>
      <c r="H486" s="19" t="s">
        <v>275</v>
      </c>
      <c r="I486" s="19" t="s">
        <v>37</v>
      </c>
      <c r="J486" s="19" t="s">
        <v>40</v>
      </c>
      <c r="K486" s="20"/>
      <c r="L486" s="19" t="b">
        <v>1</v>
      </c>
      <c r="M486" s="19" t="b">
        <v>1</v>
      </c>
      <c r="N486" s="19" t="b">
        <v>0</v>
      </c>
      <c r="O486" s="19" t="s">
        <v>177</v>
      </c>
      <c r="P486" s="19" t="s">
        <v>60</v>
      </c>
      <c r="Q486" s="19" t="s">
        <v>284</v>
      </c>
      <c r="R486" s="20"/>
      <c r="S486" s="20"/>
      <c r="T486" s="20"/>
      <c r="U486" s="20"/>
      <c r="V486" s="20"/>
      <c r="W486" s="20"/>
      <c r="X486" s="20"/>
      <c r="Y486" s="20"/>
      <c r="Z486" s="20"/>
      <c r="AA486" s="20"/>
    </row>
    <row r="487">
      <c r="A487" s="19" t="s">
        <v>2220</v>
      </c>
      <c r="B487" s="19" t="s">
        <v>26</v>
      </c>
      <c r="C487" s="19" t="s">
        <v>28</v>
      </c>
      <c r="D487" s="19" t="s">
        <v>220</v>
      </c>
      <c r="E487" s="19" t="s">
        <v>227</v>
      </c>
      <c r="F487" s="19" t="s">
        <v>280</v>
      </c>
      <c r="G487" s="19" t="s">
        <v>280</v>
      </c>
      <c r="H487" s="19" t="s">
        <v>275</v>
      </c>
      <c r="I487" s="19" t="s">
        <v>37</v>
      </c>
      <c r="J487" s="19" t="s">
        <v>40</v>
      </c>
      <c r="K487" s="20"/>
      <c r="L487" s="19" t="b">
        <v>1</v>
      </c>
      <c r="M487" s="19" t="b">
        <v>1</v>
      </c>
      <c r="N487" s="19" t="b">
        <v>0</v>
      </c>
      <c r="O487" s="19" t="s">
        <v>178</v>
      </c>
      <c r="P487" s="19" t="s">
        <v>59</v>
      </c>
      <c r="Q487" s="20"/>
      <c r="R487" s="20"/>
      <c r="S487" s="20"/>
      <c r="T487" s="20"/>
      <c r="U487" s="20"/>
      <c r="V487" s="20"/>
      <c r="W487" s="20"/>
      <c r="X487" s="20"/>
      <c r="Y487" s="20"/>
      <c r="Z487" s="20"/>
      <c r="AA487" s="20"/>
    </row>
    <row r="488">
      <c r="A488" s="19" t="s">
        <v>2221</v>
      </c>
      <c r="B488" s="19" t="s">
        <v>25</v>
      </c>
      <c r="C488" s="19" t="s">
        <v>29</v>
      </c>
      <c r="D488" s="19" t="s">
        <v>220</v>
      </c>
      <c r="E488" s="19" t="s">
        <v>227</v>
      </c>
      <c r="F488" s="19" t="s">
        <v>291</v>
      </c>
      <c r="G488" s="19" t="s">
        <v>291</v>
      </c>
      <c r="H488" s="19" t="s">
        <v>289</v>
      </c>
      <c r="I488" s="19" t="s">
        <v>37</v>
      </c>
      <c r="J488" s="19" t="s">
        <v>40</v>
      </c>
      <c r="K488" s="20"/>
      <c r="L488" s="19" t="b">
        <v>1</v>
      </c>
      <c r="M488" s="19" t="b">
        <v>1</v>
      </c>
      <c r="N488" s="19" t="b">
        <v>0</v>
      </c>
      <c r="O488" s="19" t="s">
        <v>178</v>
      </c>
      <c r="P488" s="19" t="s">
        <v>59</v>
      </c>
      <c r="Q488" s="19" t="s">
        <v>281</v>
      </c>
      <c r="R488" s="20"/>
      <c r="S488" s="20"/>
      <c r="T488" s="20"/>
      <c r="U488" s="20"/>
      <c r="V488" s="20"/>
      <c r="W488" s="20"/>
      <c r="X488" s="20"/>
      <c r="Y488" s="20"/>
      <c r="Z488" s="20"/>
      <c r="AA488" s="20"/>
    </row>
    <row r="489">
      <c r="A489" s="19" t="s">
        <v>2222</v>
      </c>
      <c r="B489" s="19" t="s">
        <v>25</v>
      </c>
      <c r="C489" s="19" t="s">
        <v>28</v>
      </c>
      <c r="D489" s="19" t="s">
        <v>220</v>
      </c>
      <c r="E489" s="19" t="s">
        <v>227</v>
      </c>
      <c r="F489" s="19" t="s">
        <v>291</v>
      </c>
      <c r="G489" s="19" t="s">
        <v>291</v>
      </c>
      <c r="H489" s="19" t="s">
        <v>289</v>
      </c>
      <c r="I489" s="19" t="s">
        <v>37</v>
      </c>
      <c r="J489" s="19" t="s">
        <v>40</v>
      </c>
      <c r="K489" s="20"/>
      <c r="L489" s="19" t="b">
        <v>1</v>
      </c>
      <c r="M489" s="19" t="b">
        <v>1</v>
      </c>
      <c r="N489" s="19" t="b">
        <v>0</v>
      </c>
      <c r="O489" s="19" t="s">
        <v>177</v>
      </c>
      <c r="P489" s="19" t="s">
        <v>60</v>
      </c>
      <c r="Q489" s="19" t="s">
        <v>63</v>
      </c>
      <c r="R489" s="20"/>
      <c r="S489" s="20"/>
      <c r="T489" s="20"/>
      <c r="U489" s="20"/>
      <c r="V489" s="20"/>
      <c r="W489" s="20"/>
      <c r="X489" s="20"/>
      <c r="Y489" s="20"/>
      <c r="Z489" s="20"/>
      <c r="AA489" s="20"/>
    </row>
    <row r="490">
      <c r="A490" s="19" t="s">
        <v>2223</v>
      </c>
      <c r="B490" s="19" t="s">
        <v>25</v>
      </c>
      <c r="C490" s="19" t="s">
        <v>27</v>
      </c>
      <c r="D490" s="19" t="s">
        <v>223</v>
      </c>
      <c r="E490" s="19" t="s">
        <v>226</v>
      </c>
      <c r="F490" s="19" t="s">
        <v>287</v>
      </c>
      <c r="G490" s="19" t="s">
        <v>288</v>
      </c>
      <c r="H490" s="19" t="s">
        <v>303</v>
      </c>
      <c r="I490" s="19" t="s">
        <v>301</v>
      </c>
      <c r="J490" s="19" t="s">
        <v>40</v>
      </c>
      <c r="K490" s="20"/>
      <c r="L490" s="19" t="b">
        <v>0</v>
      </c>
      <c r="M490" s="19" t="b">
        <v>0</v>
      </c>
      <c r="N490" s="19" t="b">
        <v>1</v>
      </c>
      <c r="O490" s="19" t="s">
        <v>178</v>
      </c>
      <c r="P490" s="19" t="s">
        <v>60</v>
      </c>
      <c r="Q490" s="19" t="s">
        <v>63</v>
      </c>
      <c r="R490" s="20"/>
      <c r="S490" s="20"/>
      <c r="T490" s="20"/>
      <c r="U490" s="20"/>
      <c r="V490" s="20"/>
      <c r="W490" s="20"/>
      <c r="X490" s="20"/>
      <c r="Y490" s="20"/>
      <c r="Z490" s="20"/>
      <c r="AA490" s="20"/>
    </row>
    <row r="491">
      <c r="A491" s="19" t="s">
        <v>2224</v>
      </c>
      <c r="B491" s="19" t="s">
        <v>26</v>
      </c>
      <c r="C491" s="19" t="s">
        <v>29</v>
      </c>
      <c r="D491" s="19" t="s">
        <v>217</v>
      </c>
      <c r="E491" s="19" t="s">
        <v>226</v>
      </c>
      <c r="F491" s="20"/>
      <c r="G491" s="20"/>
      <c r="H491" s="19" t="s">
        <v>300</v>
      </c>
      <c r="I491" s="20"/>
      <c r="J491" s="20"/>
      <c r="K491" s="19" t="s">
        <v>41</v>
      </c>
      <c r="L491" s="19" t="b">
        <v>0</v>
      </c>
      <c r="M491" s="19" t="b">
        <v>0</v>
      </c>
      <c r="N491" s="19" t="b">
        <v>1</v>
      </c>
      <c r="O491" s="19" t="s">
        <v>178</v>
      </c>
      <c r="P491" s="19" t="s">
        <v>60</v>
      </c>
      <c r="Q491" s="19" t="s">
        <v>63</v>
      </c>
      <c r="R491" s="20"/>
      <c r="S491" s="20"/>
      <c r="T491" s="20"/>
      <c r="U491" s="20"/>
      <c r="V491" s="20"/>
      <c r="W491" s="20"/>
      <c r="X491" s="20"/>
      <c r="Y491" s="20"/>
      <c r="Z491" s="20"/>
      <c r="AA491" s="20"/>
    </row>
    <row r="492">
      <c r="A492" s="19" t="s">
        <v>2225</v>
      </c>
      <c r="B492" s="19" t="s">
        <v>26</v>
      </c>
      <c r="C492" s="19" t="s">
        <v>27</v>
      </c>
      <c r="D492" s="19" t="s">
        <v>223</v>
      </c>
      <c r="E492" s="19" t="s">
        <v>226</v>
      </c>
      <c r="F492" s="19" t="s">
        <v>278</v>
      </c>
      <c r="G492" s="19" t="s">
        <v>274</v>
      </c>
      <c r="H492" s="19" t="s">
        <v>300</v>
      </c>
      <c r="I492" s="19" t="s">
        <v>301</v>
      </c>
      <c r="J492" s="20"/>
      <c r="K492" s="19" t="s">
        <v>41</v>
      </c>
      <c r="L492" s="19" t="b">
        <v>0</v>
      </c>
      <c r="M492" s="19" t="b">
        <v>1</v>
      </c>
      <c r="N492" s="19" t="b">
        <v>0</v>
      </c>
      <c r="O492" s="19" t="s">
        <v>179</v>
      </c>
      <c r="P492" s="19" t="s">
        <v>60</v>
      </c>
      <c r="Q492" s="19" t="s">
        <v>63</v>
      </c>
      <c r="R492" s="20"/>
      <c r="S492" s="20"/>
      <c r="T492" s="20"/>
      <c r="U492" s="20"/>
      <c r="V492" s="20"/>
      <c r="W492" s="20"/>
      <c r="X492" s="20"/>
      <c r="Y492" s="20"/>
      <c r="Z492" s="20"/>
      <c r="AA492" s="20"/>
    </row>
    <row r="493">
      <c r="A493" s="19" t="s">
        <v>2226</v>
      </c>
      <c r="B493" s="19" t="s">
        <v>26</v>
      </c>
      <c r="C493" s="19" t="s">
        <v>27</v>
      </c>
      <c r="D493" s="19" t="s">
        <v>217</v>
      </c>
      <c r="E493" s="19" t="s">
        <v>226</v>
      </c>
      <c r="F493" s="20"/>
      <c r="G493" s="20"/>
      <c r="H493" s="19" t="s">
        <v>300</v>
      </c>
      <c r="I493" s="20"/>
      <c r="J493" s="20"/>
      <c r="K493" s="19" t="s">
        <v>41</v>
      </c>
      <c r="L493" s="19" t="b">
        <v>1</v>
      </c>
      <c r="M493" s="19" t="b">
        <v>1</v>
      </c>
      <c r="N493" s="19" t="b">
        <v>0</v>
      </c>
      <c r="O493" s="19" t="s">
        <v>178</v>
      </c>
      <c r="P493" s="19" t="s">
        <v>59</v>
      </c>
      <c r="Q493" s="19" t="s">
        <v>63</v>
      </c>
      <c r="R493" s="20"/>
      <c r="S493" s="20"/>
      <c r="T493" s="20"/>
      <c r="U493" s="20"/>
      <c r="V493" s="20"/>
      <c r="W493" s="20"/>
      <c r="X493" s="20"/>
      <c r="Y493" s="20"/>
      <c r="Z493" s="20"/>
      <c r="AA493" s="20"/>
    </row>
    <row r="494">
      <c r="A494" s="19" t="s">
        <v>2227</v>
      </c>
      <c r="B494" s="19" t="s">
        <v>25</v>
      </c>
      <c r="C494" s="19" t="s">
        <v>28</v>
      </c>
      <c r="D494" s="19" t="s">
        <v>220</v>
      </c>
      <c r="E494" s="19" t="s">
        <v>227</v>
      </c>
      <c r="F494" s="19" t="s">
        <v>291</v>
      </c>
      <c r="G494" s="19" t="s">
        <v>291</v>
      </c>
      <c r="H494" s="19" t="s">
        <v>289</v>
      </c>
      <c r="I494" s="19" t="s">
        <v>37</v>
      </c>
      <c r="J494" s="19" t="s">
        <v>40</v>
      </c>
      <c r="K494" s="20"/>
      <c r="L494" s="19" t="b">
        <v>0</v>
      </c>
      <c r="M494" s="19" t="b">
        <v>0</v>
      </c>
      <c r="N494" s="19" t="b">
        <v>1</v>
      </c>
      <c r="O494" s="19" t="s">
        <v>178</v>
      </c>
      <c r="P494" s="19" t="s">
        <v>59</v>
      </c>
      <c r="Q494" s="19" t="s">
        <v>66</v>
      </c>
      <c r="R494" s="20"/>
      <c r="S494" s="20"/>
      <c r="T494" s="20"/>
      <c r="U494" s="20"/>
      <c r="V494" s="20"/>
      <c r="W494" s="20"/>
      <c r="X494" s="20"/>
      <c r="Y494" s="20"/>
      <c r="Z494" s="20"/>
      <c r="AA494" s="20"/>
    </row>
    <row r="495">
      <c r="A495" s="19" t="s">
        <v>2228</v>
      </c>
      <c r="B495" s="19" t="s">
        <v>26</v>
      </c>
      <c r="C495" s="19" t="s">
        <v>29</v>
      </c>
      <c r="D495" s="19" t="s">
        <v>220</v>
      </c>
      <c r="E495" s="19" t="s">
        <v>227</v>
      </c>
      <c r="F495" s="19" t="s">
        <v>280</v>
      </c>
      <c r="G495" s="19" t="s">
        <v>280</v>
      </c>
      <c r="H495" s="19" t="s">
        <v>275</v>
      </c>
      <c r="I495" s="19" t="s">
        <v>37</v>
      </c>
      <c r="J495" s="19" t="s">
        <v>40</v>
      </c>
      <c r="K495" s="20"/>
      <c r="L495" s="19" t="b">
        <v>0</v>
      </c>
      <c r="M495" s="19" t="b">
        <v>1</v>
      </c>
      <c r="N495" s="19" t="b">
        <v>0</v>
      </c>
      <c r="O495" s="19" t="s">
        <v>179</v>
      </c>
      <c r="P495" s="19" t="s">
        <v>60</v>
      </c>
      <c r="Q495" s="19" t="s">
        <v>281</v>
      </c>
      <c r="R495" s="20"/>
      <c r="S495" s="20"/>
      <c r="T495" s="20"/>
      <c r="U495" s="20"/>
      <c r="V495" s="20"/>
      <c r="W495" s="20"/>
      <c r="X495" s="20"/>
      <c r="Y495" s="20"/>
      <c r="Z495" s="20"/>
      <c r="AA495" s="20"/>
    </row>
    <row r="496">
      <c r="A496" s="19" t="s">
        <v>2229</v>
      </c>
      <c r="B496" s="19" t="s">
        <v>25</v>
      </c>
      <c r="C496" s="19" t="s">
        <v>29</v>
      </c>
      <c r="D496" s="19" t="s">
        <v>220</v>
      </c>
      <c r="E496" s="19" t="s">
        <v>227</v>
      </c>
      <c r="F496" s="19" t="s">
        <v>291</v>
      </c>
      <c r="G496" s="19" t="s">
        <v>291</v>
      </c>
      <c r="H496" s="19" t="s">
        <v>289</v>
      </c>
      <c r="I496" s="19" t="s">
        <v>37</v>
      </c>
      <c r="J496" s="19" t="s">
        <v>40</v>
      </c>
      <c r="K496" s="20"/>
      <c r="L496" s="19" t="b">
        <v>0</v>
      </c>
      <c r="M496" s="19" t="b">
        <v>0</v>
      </c>
      <c r="N496" s="19" t="b">
        <v>1</v>
      </c>
      <c r="O496" s="19" t="s">
        <v>178</v>
      </c>
      <c r="P496" s="19" t="s">
        <v>59</v>
      </c>
      <c r="Q496" s="19" t="s">
        <v>284</v>
      </c>
      <c r="R496" s="20"/>
      <c r="S496" s="20"/>
      <c r="T496" s="20"/>
      <c r="U496" s="20"/>
      <c r="V496" s="20"/>
      <c r="W496" s="20"/>
      <c r="X496" s="20"/>
      <c r="Y496" s="20"/>
      <c r="Z496" s="20"/>
      <c r="AA496" s="20"/>
    </row>
    <row r="497">
      <c r="A497" s="19" t="s">
        <v>2230</v>
      </c>
      <c r="B497" s="19" t="s">
        <v>25</v>
      </c>
      <c r="C497" s="19" t="s">
        <v>28</v>
      </c>
      <c r="D497" s="19" t="s">
        <v>220</v>
      </c>
      <c r="E497" s="19" t="s">
        <v>227</v>
      </c>
      <c r="F497" s="19" t="s">
        <v>291</v>
      </c>
      <c r="G497" s="19" t="s">
        <v>291</v>
      </c>
      <c r="H497" s="19" t="s">
        <v>289</v>
      </c>
      <c r="I497" s="19" t="s">
        <v>37</v>
      </c>
      <c r="J497" s="19" t="s">
        <v>40</v>
      </c>
      <c r="K497" s="20"/>
      <c r="L497" s="19" t="b">
        <v>0</v>
      </c>
      <c r="M497" s="19" t="b">
        <v>0</v>
      </c>
      <c r="N497" s="19" t="b">
        <v>1</v>
      </c>
      <c r="O497" s="19" t="s">
        <v>178</v>
      </c>
      <c r="P497" s="19" t="s">
        <v>59</v>
      </c>
      <c r="Q497" s="19" t="s">
        <v>66</v>
      </c>
      <c r="R497" s="20"/>
      <c r="S497" s="20"/>
      <c r="T497" s="20"/>
      <c r="U497" s="20"/>
      <c r="V497" s="20"/>
      <c r="W497" s="20"/>
      <c r="X497" s="20"/>
      <c r="Y497" s="20"/>
      <c r="Z497" s="20"/>
      <c r="AA497" s="20"/>
    </row>
    <row r="498">
      <c r="A498" s="19" t="s">
        <v>2231</v>
      </c>
      <c r="B498" s="19" t="s">
        <v>26</v>
      </c>
      <c r="C498" s="19" t="s">
        <v>29</v>
      </c>
      <c r="D498" s="19" t="s">
        <v>221</v>
      </c>
      <c r="E498" s="19" t="s">
        <v>227</v>
      </c>
      <c r="F498" s="19" t="s">
        <v>273</v>
      </c>
      <c r="G498" s="19" t="s">
        <v>274</v>
      </c>
      <c r="H498" s="19" t="s">
        <v>275</v>
      </c>
      <c r="I498" s="19" t="s">
        <v>276</v>
      </c>
      <c r="J498" s="19" t="s">
        <v>40</v>
      </c>
      <c r="K498" s="20"/>
      <c r="L498" s="19" t="b">
        <v>0</v>
      </c>
      <c r="M498" s="19" t="b">
        <v>0</v>
      </c>
      <c r="N498" s="19" t="b">
        <v>1</v>
      </c>
      <c r="O498" s="19" t="s">
        <v>178</v>
      </c>
      <c r="P498" s="19" t="s">
        <v>60</v>
      </c>
      <c r="Q498" s="19" t="s">
        <v>281</v>
      </c>
      <c r="R498" s="20"/>
      <c r="S498" s="20"/>
      <c r="T498" s="20"/>
      <c r="U498" s="20"/>
      <c r="V498" s="20"/>
      <c r="W498" s="20"/>
      <c r="X498" s="20"/>
      <c r="Y498" s="20"/>
      <c r="Z498" s="20"/>
      <c r="AA498" s="20"/>
    </row>
    <row r="499">
      <c r="A499" s="19" t="s">
        <v>2232</v>
      </c>
      <c r="B499" s="19" t="s">
        <v>25</v>
      </c>
      <c r="C499" s="19" t="s">
        <v>29</v>
      </c>
      <c r="D499" s="19" t="s">
        <v>222</v>
      </c>
      <c r="E499" s="19" t="s">
        <v>227</v>
      </c>
      <c r="F499" s="19" t="s">
        <v>329</v>
      </c>
      <c r="G499" s="19" t="s">
        <v>288</v>
      </c>
      <c r="H499" s="19" t="s">
        <v>289</v>
      </c>
      <c r="I499" s="19" t="s">
        <v>276</v>
      </c>
      <c r="J499" s="19" t="s">
        <v>40</v>
      </c>
      <c r="K499" s="20"/>
      <c r="L499" s="19" t="b">
        <v>0</v>
      </c>
      <c r="M499" s="19" t="b">
        <v>0</v>
      </c>
      <c r="N499" s="19" t="b">
        <v>1</v>
      </c>
      <c r="O499" s="19" t="s">
        <v>177</v>
      </c>
      <c r="P499" s="19" t="s">
        <v>59</v>
      </c>
      <c r="Q499" s="20"/>
      <c r="R499" s="20"/>
      <c r="S499" s="20"/>
      <c r="T499" s="20"/>
      <c r="U499" s="20"/>
      <c r="V499" s="20"/>
      <c r="W499" s="20"/>
      <c r="X499" s="20"/>
      <c r="Y499" s="20"/>
      <c r="Z499" s="20"/>
      <c r="AA499" s="20"/>
    </row>
    <row r="500">
      <c r="A500" s="19" t="s">
        <v>2233</v>
      </c>
      <c r="B500" s="19" t="s">
        <v>26</v>
      </c>
      <c r="C500" s="19" t="s">
        <v>28</v>
      </c>
      <c r="D500" s="19" t="s">
        <v>221</v>
      </c>
      <c r="E500" s="19" t="s">
        <v>226</v>
      </c>
      <c r="F500" s="19" t="s">
        <v>273</v>
      </c>
      <c r="G500" s="19" t="s">
        <v>274</v>
      </c>
      <c r="H500" s="19" t="s">
        <v>300</v>
      </c>
      <c r="I500" s="19" t="s">
        <v>301</v>
      </c>
      <c r="J500" s="19" t="s">
        <v>40</v>
      </c>
      <c r="K500" s="20"/>
      <c r="L500" s="19" t="b">
        <v>0</v>
      </c>
      <c r="M500" s="19" t="b">
        <v>0</v>
      </c>
      <c r="N500" s="19" t="b">
        <v>1</v>
      </c>
      <c r="O500" s="19" t="s">
        <v>177</v>
      </c>
      <c r="P500" s="19" t="s">
        <v>59</v>
      </c>
      <c r="Q500" s="19" t="s">
        <v>63</v>
      </c>
      <c r="R500" s="20"/>
      <c r="S500" s="20"/>
      <c r="T500" s="20"/>
      <c r="U500" s="20"/>
      <c r="V500" s="20"/>
      <c r="W500" s="20"/>
      <c r="X500" s="20"/>
      <c r="Y500" s="20"/>
      <c r="Z500" s="20"/>
      <c r="AA500" s="20"/>
    </row>
    <row r="501">
      <c r="A501" s="19" t="s">
        <v>2234</v>
      </c>
      <c r="B501" s="19" t="s">
        <v>26</v>
      </c>
      <c r="C501" s="19" t="s">
        <v>27</v>
      </c>
      <c r="D501" s="19" t="s">
        <v>221</v>
      </c>
      <c r="E501" s="19" t="s">
        <v>226</v>
      </c>
      <c r="F501" s="19" t="s">
        <v>273</v>
      </c>
      <c r="G501" s="19" t="s">
        <v>274</v>
      </c>
      <c r="H501" s="19" t="s">
        <v>300</v>
      </c>
      <c r="I501" s="19" t="s">
        <v>301</v>
      </c>
      <c r="J501" s="19" t="s">
        <v>40</v>
      </c>
      <c r="K501" s="20"/>
      <c r="L501" s="19" t="b">
        <v>1</v>
      </c>
      <c r="M501" s="19" t="b">
        <v>1</v>
      </c>
      <c r="N501" s="19" t="b">
        <v>0</v>
      </c>
      <c r="O501" s="19" t="s">
        <v>178</v>
      </c>
      <c r="P501" s="19" t="s">
        <v>59</v>
      </c>
      <c r="Q501" s="19" t="s">
        <v>63</v>
      </c>
      <c r="R501" s="20"/>
      <c r="S501" s="20"/>
      <c r="T501" s="20"/>
      <c r="U501" s="20"/>
      <c r="V501" s="20"/>
      <c r="W501" s="20"/>
      <c r="X501" s="20"/>
      <c r="Y501" s="20"/>
      <c r="Z501" s="20"/>
      <c r="AA501" s="20"/>
    </row>
    <row r="502">
      <c r="A502" s="19" t="s">
        <v>2235</v>
      </c>
      <c r="B502" s="19" t="s">
        <v>26</v>
      </c>
      <c r="C502" s="19" t="s">
        <v>29</v>
      </c>
      <c r="D502" s="19" t="s">
        <v>220</v>
      </c>
      <c r="E502" s="19" t="s">
        <v>227</v>
      </c>
      <c r="F502" s="19" t="s">
        <v>280</v>
      </c>
      <c r="G502" s="19" t="s">
        <v>280</v>
      </c>
      <c r="H502" s="19" t="s">
        <v>275</v>
      </c>
      <c r="I502" s="19" t="s">
        <v>37</v>
      </c>
      <c r="J502" s="19" t="s">
        <v>40</v>
      </c>
      <c r="K502" s="20"/>
      <c r="L502" s="19" t="b">
        <v>1</v>
      </c>
      <c r="M502" s="19" t="b">
        <v>0</v>
      </c>
      <c r="N502" s="19" t="b">
        <v>0</v>
      </c>
      <c r="O502" s="19" t="s">
        <v>178</v>
      </c>
      <c r="P502" s="19" t="s">
        <v>60</v>
      </c>
      <c r="Q502" s="20"/>
      <c r="R502" s="20"/>
      <c r="S502" s="20"/>
      <c r="T502" s="20"/>
      <c r="U502" s="20"/>
      <c r="V502" s="20"/>
      <c r="W502" s="20"/>
      <c r="X502" s="20"/>
      <c r="Y502" s="20"/>
      <c r="Z502" s="20"/>
      <c r="AA502" s="20"/>
    </row>
    <row r="503">
      <c r="A503" s="19" t="s">
        <v>2236</v>
      </c>
      <c r="B503" s="19" t="s">
        <v>26</v>
      </c>
      <c r="C503" s="19" t="s">
        <v>29</v>
      </c>
      <c r="D503" s="19" t="s">
        <v>220</v>
      </c>
      <c r="E503" s="19" t="s">
        <v>227</v>
      </c>
      <c r="F503" s="19" t="s">
        <v>280</v>
      </c>
      <c r="G503" s="19" t="s">
        <v>280</v>
      </c>
      <c r="H503" s="19" t="s">
        <v>275</v>
      </c>
      <c r="I503" s="19" t="s">
        <v>37</v>
      </c>
      <c r="J503" s="19" t="s">
        <v>40</v>
      </c>
      <c r="K503" s="20"/>
      <c r="L503" s="19" t="b">
        <v>0</v>
      </c>
      <c r="M503" s="19" t="b">
        <v>0</v>
      </c>
      <c r="N503" s="19" t="b">
        <v>1</v>
      </c>
      <c r="O503" s="19" t="s">
        <v>178</v>
      </c>
      <c r="P503" s="19" t="s">
        <v>60</v>
      </c>
      <c r="Q503" s="19" t="s">
        <v>66</v>
      </c>
      <c r="R503" s="20"/>
      <c r="S503" s="20"/>
      <c r="T503" s="20"/>
      <c r="U503" s="20"/>
      <c r="V503" s="20"/>
      <c r="W503" s="20"/>
      <c r="X503" s="20"/>
      <c r="Y503" s="20"/>
      <c r="Z503" s="20"/>
      <c r="AA503" s="20"/>
    </row>
    <row r="504">
      <c r="A504" s="19" t="s">
        <v>2237</v>
      </c>
      <c r="B504" s="19" t="s">
        <v>26</v>
      </c>
      <c r="C504" s="19" t="s">
        <v>28</v>
      </c>
      <c r="D504" s="19" t="s">
        <v>220</v>
      </c>
      <c r="E504" s="19" t="s">
        <v>227</v>
      </c>
      <c r="F504" s="19" t="s">
        <v>280</v>
      </c>
      <c r="G504" s="19" t="s">
        <v>280</v>
      </c>
      <c r="H504" s="19" t="s">
        <v>275</v>
      </c>
      <c r="I504" s="19" t="s">
        <v>37</v>
      </c>
      <c r="J504" s="19" t="s">
        <v>40</v>
      </c>
      <c r="K504" s="20"/>
      <c r="L504" s="19" t="b">
        <v>0</v>
      </c>
      <c r="M504" s="19" t="b">
        <v>1</v>
      </c>
      <c r="N504" s="19" t="b">
        <v>1</v>
      </c>
      <c r="O504" s="19" t="s">
        <v>178</v>
      </c>
      <c r="P504" s="19" t="s">
        <v>60</v>
      </c>
      <c r="Q504" s="20"/>
      <c r="R504" s="20"/>
      <c r="S504" s="20"/>
      <c r="T504" s="20"/>
      <c r="U504" s="20"/>
      <c r="V504" s="20"/>
      <c r="W504" s="20"/>
      <c r="X504" s="20"/>
      <c r="Y504" s="20"/>
      <c r="Z504" s="20"/>
      <c r="AA504" s="20"/>
    </row>
    <row r="505">
      <c r="A505" s="19" t="s">
        <v>2238</v>
      </c>
      <c r="B505" s="19" t="s">
        <v>26</v>
      </c>
      <c r="C505" s="19" t="s">
        <v>29</v>
      </c>
      <c r="D505" s="19" t="s">
        <v>221</v>
      </c>
      <c r="E505" s="19" t="s">
        <v>227</v>
      </c>
      <c r="F505" s="19" t="s">
        <v>273</v>
      </c>
      <c r="G505" s="19" t="s">
        <v>274</v>
      </c>
      <c r="H505" s="19" t="s">
        <v>275</v>
      </c>
      <c r="I505" s="19" t="s">
        <v>276</v>
      </c>
      <c r="J505" s="19" t="s">
        <v>40</v>
      </c>
      <c r="K505" s="20"/>
      <c r="L505" s="19" t="b">
        <v>0</v>
      </c>
      <c r="M505" s="19" t="b">
        <v>1</v>
      </c>
      <c r="N505" s="19" t="b">
        <v>0</v>
      </c>
      <c r="O505" s="19" t="s">
        <v>178</v>
      </c>
      <c r="P505" s="19" t="s">
        <v>60</v>
      </c>
      <c r="Q505" s="19" t="s">
        <v>284</v>
      </c>
      <c r="R505" s="20"/>
      <c r="S505" s="20"/>
      <c r="T505" s="20"/>
      <c r="U505" s="20"/>
      <c r="V505" s="20"/>
      <c r="W505" s="20"/>
      <c r="X505" s="20"/>
      <c r="Y505" s="20"/>
      <c r="Z505" s="20"/>
      <c r="AA505" s="20"/>
    </row>
    <row r="506">
      <c r="A506" s="19" t="s">
        <v>2239</v>
      </c>
      <c r="B506" s="19" t="s">
        <v>26</v>
      </c>
      <c r="C506" s="19" t="s">
        <v>29</v>
      </c>
      <c r="D506" s="19" t="s">
        <v>221</v>
      </c>
      <c r="E506" s="19" t="s">
        <v>227</v>
      </c>
      <c r="F506" s="19" t="s">
        <v>273</v>
      </c>
      <c r="G506" s="19" t="s">
        <v>274</v>
      </c>
      <c r="H506" s="19" t="s">
        <v>275</v>
      </c>
      <c r="I506" s="19" t="s">
        <v>276</v>
      </c>
      <c r="J506" s="20"/>
      <c r="K506" s="19" t="s">
        <v>41</v>
      </c>
      <c r="L506" s="19" t="b">
        <v>0</v>
      </c>
      <c r="M506" s="19" t="b">
        <v>0</v>
      </c>
      <c r="N506" s="19" t="b">
        <v>1</v>
      </c>
      <c r="O506" s="19" t="s">
        <v>178</v>
      </c>
      <c r="P506" s="19" t="s">
        <v>60</v>
      </c>
      <c r="Q506" s="19" t="s">
        <v>66</v>
      </c>
      <c r="R506" s="20"/>
      <c r="S506" s="20"/>
      <c r="T506" s="20"/>
      <c r="U506" s="20"/>
      <c r="V506" s="20"/>
      <c r="W506" s="20"/>
      <c r="X506" s="20"/>
      <c r="Y506" s="20"/>
      <c r="Z506" s="20"/>
      <c r="AA506" s="20"/>
    </row>
    <row r="507">
      <c r="A507" s="19" t="s">
        <v>2240</v>
      </c>
      <c r="B507" s="19" t="s">
        <v>217</v>
      </c>
      <c r="C507" s="19" t="s">
        <v>27</v>
      </c>
      <c r="D507" s="19" t="s">
        <v>222</v>
      </c>
      <c r="E507" s="19" t="s">
        <v>226</v>
      </c>
      <c r="F507" s="19" t="s">
        <v>960</v>
      </c>
      <c r="G507" s="19" t="s">
        <v>459</v>
      </c>
      <c r="H507" s="19" t="s">
        <v>460</v>
      </c>
      <c r="I507" s="19" t="s">
        <v>301</v>
      </c>
      <c r="J507" s="19" t="s">
        <v>40</v>
      </c>
      <c r="K507" s="20"/>
      <c r="L507" s="19" t="b">
        <v>0</v>
      </c>
      <c r="M507" s="19" t="b">
        <v>0</v>
      </c>
      <c r="N507" s="19" t="b">
        <v>1</v>
      </c>
      <c r="O507" s="19" t="s">
        <v>178</v>
      </c>
      <c r="P507" s="19" t="s">
        <v>60</v>
      </c>
      <c r="Q507" s="19" t="s">
        <v>63</v>
      </c>
      <c r="R507" s="20"/>
      <c r="S507" s="20"/>
      <c r="T507" s="20"/>
      <c r="U507" s="20"/>
      <c r="V507" s="20"/>
      <c r="W507" s="20"/>
      <c r="X507" s="20"/>
      <c r="Y507" s="20"/>
      <c r="Z507" s="20"/>
      <c r="AA507" s="20"/>
    </row>
    <row r="508">
      <c r="A508" s="19" t="s">
        <v>2241</v>
      </c>
      <c r="B508" s="19" t="s">
        <v>26</v>
      </c>
      <c r="C508" s="19" t="s">
        <v>28</v>
      </c>
      <c r="D508" s="19" t="s">
        <v>220</v>
      </c>
      <c r="E508" s="19" t="s">
        <v>227</v>
      </c>
      <c r="F508" s="19" t="s">
        <v>280</v>
      </c>
      <c r="G508" s="19" t="s">
        <v>280</v>
      </c>
      <c r="H508" s="19" t="s">
        <v>275</v>
      </c>
      <c r="I508" s="19" t="s">
        <v>37</v>
      </c>
      <c r="J508" s="19" t="s">
        <v>40</v>
      </c>
      <c r="K508" s="20"/>
      <c r="L508" s="19" t="b">
        <v>1</v>
      </c>
      <c r="M508" s="19" t="b">
        <v>0</v>
      </c>
      <c r="N508" s="19" t="b">
        <v>0</v>
      </c>
      <c r="O508" s="19" t="s">
        <v>178</v>
      </c>
      <c r="P508" s="19" t="s">
        <v>59</v>
      </c>
      <c r="Q508" s="19" t="s">
        <v>66</v>
      </c>
      <c r="R508" s="20"/>
      <c r="S508" s="20"/>
      <c r="T508" s="20"/>
      <c r="U508" s="20"/>
      <c r="V508" s="20"/>
      <c r="W508" s="20"/>
      <c r="X508" s="20"/>
      <c r="Y508" s="20"/>
      <c r="Z508" s="20"/>
      <c r="AA508" s="20"/>
    </row>
    <row r="509">
      <c r="A509" s="19" t="s">
        <v>2242</v>
      </c>
      <c r="B509" s="19" t="s">
        <v>25</v>
      </c>
      <c r="C509" s="19" t="s">
        <v>27</v>
      </c>
      <c r="D509" s="19" t="s">
        <v>220</v>
      </c>
      <c r="E509" s="19" t="s">
        <v>227</v>
      </c>
      <c r="F509" s="19" t="s">
        <v>291</v>
      </c>
      <c r="G509" s="19" t="s">
        <v>291</v>
      </c>
      <c r="H509" s="19" t="s">
        <v>289</v>
      </c>
      <c r="I509" s="19" t="s">
        <v>37</v>
      </c>
      <c r="J509" s="19" t="s">
        <v>40</v>
      </c>
      <c r="K509" s="20"/>
      <c r="L509" s="19" t="b">
        <v>0</v>
      </c>
      <c r="M509" s="19" t="b">
        <v>0</v>
      </c>
      <c r="N509" s="19" t="b">
        <v>1</v>
      </c>
      <c r="O509" s="19" t="s">
        <v>178</v>
      </c>
      <c r="P509" s="19" t="s">
        <v>60</v>
      </c>
      <c r="Q509" s="19" t="s">
        <v>63</v>
      </c>
      <c r="R509" s="20"/>
      <c r="S509" s="20"/>
      <c r="T509" s="20"/>
      <c r="U509" s="20"/>
      <c r="V509" s="20"/>
      <c r="W509" s="20"/>
      <c r="X509" s="20"/>
      <c r="Y509" s="20"/>
      <c r="Z509" s="20"/>
      <c r="AA509" s="20"/>
    </row>
    <row r="510">
      <c r="A510" s="19" t="s">
        <v>2243</v>
      </c>
      <c r="B510" s="19" t="s">
        <v>26</v>
      </c>
      <c r="C510" s="19" t="s">
        <v>27</v>
      </c>
      <c r="D510" s="19" t="s">
        <v>221</v>
      </c>
      <c r="E510" s="19" t="s">
        <v>226</v>
      </c>
      <c r="F510" s="19" t="s">
        <v>273</v>
      </c>
      <c r="G510" s="19" t="s">
        <v>274</v>
      </c>
      <c r="H510" s="19" t="s">
        <v>300</v>
      </c>
      <c r="I510" s="19" t="s">
        <v>301</v>
      </c>
      <c r="J510" s="19" t="s">
        <v>40</v>
      </c>
      <c r="K510" s="20"/>
      <c r="L510" s="19" t="b">
        <v>1</v>
      </c>
      <c r="M510" s="19" t="b">
        <v>0</v>
      </c>
      <c r="N510" s="19" t="b">
        <v>0</v>
      </c>
      <c r="O510" s="19" t="s">
        <v>180</v>
      </c>
      <c r="P510" s="19" t="s">
        <v>60</v>
      </c>
      <c r="Q510" s="20"/>
      <c r="R510" s="20"/>
      <c r="S510" s="20"/>
      <c r="T510" s="20"/>
      <c r="U510" s="20"/>
      <c r="V510" s="20"/>
      <c r="W510" s="20"/>
      <c r="X510" s="20"/>
      <c r="Y510" s="20"/>
      <c r="Z510" s="20"/>
      <c r="AA510" s="20"/>
    </row>
    <row r="511">
      <c r="A511" s="19" t="s">
        <v>2244</v>
      </c>
      <c r="B511" s="19" t="s">
        <v>25</v>
      </c>
      <c r="C511" s="19" t="s">
        <v>28</v>
      </c>
      <c r="D511" s="19" t="s">
        <v>220</v>
      </c>
      <c r="E511" s="19" t="s">
        <v>226</v>
      </c>
      <c r="F511" s="19" t="s">
        <v>291</v>
      </c>
      <c r="G511" s="19" t="s">
        <v>291</v>
      </c>
      <c r="H511" s="19" t="s">
        <v>303</v>
      </c>
      <c r="I511" s="19" t="s">
        <v>36</v>
      </c>
      <c r="J511" s="19" t="s">
        <v>40</v>
      </c>
      <c r="K511" s="20"/>
      <c r="L511" s="19" t="b">
        <v>0</v>
      </c>
      <c r="M511" s="19" t="b">
        <v>0</v>
      </c>
      <c r="N511" s="19" t="b">
        <v>1</v>
      </c>
      <c r="O511" s="19" t="s">
        <v>179</v>
      </c>
      <c r="P511" s="19" t="s">
        <v>59</v>
      </c>
      <c r="Q511" s="19" t="s">
        <v>284</v>
      </c>
      <c r="R511" s="20"/>
      <c r="S511" s="20"/>
      <c r="T511" s="20"/>
      <c r="U511" s="20"/>
      <c r="V511" s="20"/>
      <c r="W511" s="20"/>
      <c r="X511" s="20"/>
      <c r="Y511" s="20"/>
      <c r="Z511" s="20"/>
      <c r="AA511" s="20"/>
    </row>
    <row r="512">
      <c r="A512" s="19" t="s">
        <v>2245</v>
      </c>
      <c r="B512" s="19" t="s">
        <v>26</v>
      </c>
      <c r="C512" s="19" t="s">
        <v>29</v>
      </c>
      <c r="D512" s="19" t="s">
        <v>221</v>
      </c>
      <c r="E512" s="19" t="s">
        <v>227</v>
      </c>
      <c r="F512" s="19" t="s">
        <v>273</v>
      </c>
      <c r="G512" s="19" t="s">
        <v>274</v>
      </c>
      <c r="H512" s="19" t="s">
        <v>275</v>
      </c>
      <c r="I512" s="19" t="s">
        <v>276</v>
      </c>
      <c r="J512" s="19" t="s">
        <v>40</v>
      </c>
      <c r="K512" s="20"/>
      <c r="L512" s="19" t="b">
        <v>1</v>
      </c>
      <c r="M512" s="19" t="b">
        <v>0</v>
      </c>
      <c r="N512" s="19" t="b">
        <v>0</v>
      </c>
      <c r="O512" s="19" t="s">
        <v>179</v>
      </c>
      <c r="P512" s="19" t="s">
        <v>60</v>
      </c>
      <c r="Q512" s="20"/>
      <c r="R512" s="20"/>
      <c r="S512" s="20"/>
      <c r="T512" s="20"/>
      <c r="U512" s="20"/>
      <c r="V512" s="20"/>
      <c r="W512" s="20"/>
      <c r="X512" s="20"/>
      <c r="Y512" s="20"/>
      <c r="Z512" s="20"/>
      <c r="AA512" s="20"/>
    </row>
    <row r="513">
      <c r="A513" s="19" t="s">
        <v>2246</v>
      </c>
      <c r="B513" s="19" t="s">
        <v>26</v>
      </c>
      <c r="C513" s="19" t="s">
        <v>29</v>
      </c>
      <c r="D513" s="19" t="s">
        <v>220</v>
      </c>
      <c r="E513" s="19" t="s">
        <v>227</v>
      </c>
      <c r="F513" s="19" t="s">
        <v>280</v>
      </c>
      <c r="G513" s="19" t="s">
        <v>280</v>
      </c>
      <c r="H513" s="19" t="s">
        <v>275</v>
      </c>
      <c r="I513" s="19" t="s">
        <v>37</v>
      </c>
      <c r="J513" s="19" t="s">
        <v>40</v>
      </c>
      <c r="K513" s="20"/>
      <c r="L513" s="19" t="b">
        <v>1</v>
      </c>
      <c r="M513" s="19" t="b">
        <v>0</v>
      </c>
      <c r="N513" s="19" t="b">
        <v>0</v>
      </c>
      <c r="O513" s="19" t="s">
        <v>177</v>
      </c>
      <c r="P513" s="19" t="s">
        <v>60</v>
      </c>
      <c r="Q513" s="19" t="s">
        <v>66</v>
      </c>
      <c r="R513" s="20"/>
      <c r="S513" s="20"/>
      <c r="T513" s="20"/>
      <c r="U513" s="20"/>
      <c r="V513" s="20"/>
      <c r="W513" s="20"/>
      <c r="X513" s="20"/>
      <c r="Y513" s="20"/>
      <c r="Z513" s="20"/>
      <c r="AA513" s="20"/>
    </row>
    <row r="514">
      <c r="A514" s="19" t="s">
        <v>2247</v>
      </c>
      <c r="B514" s="19" t="s">
        <v>26</v>
      </c>
      <c r="C514" s="19" t="s">
        <v>28</v>
      </c>
      <c r="D514" s="19" t="s">
        <v>220</v>
      </c>
      <c r="E514" s="19" t="s">
        <v>227</v>
      </c>
      <c r="F514" s="19" t="s">
        <v>280</v>
      </c>
      <c r="G514" s="19" t="s">
        <v>280</v>
      </c>
      <c r="H514" s="19" t="s">
        <v>275</v>
      </c>
      <c r="I514" s="19" t="s">
        <v>37</v>
      </c>
      <c r="J514" s="19" t="s">
        <v>40</v>
      </c>
      <c r="K514" s="20"/>
      <c r="L514" s="19" t="b">
        <v>0</v>
      </c>
      <c r="M514" s="19" t="b">
        <v>0</v>
      </c>
      <c r="N514" s="19" t="b">
        <v>1</v>
      </c>
      <c r="O514" s="19" t="s">
        <v>178</v>
      </c>
      <c r="P514" s="19" t="s">
        <v>60</v>
      </c>
      <c r="Q514" s="19" t="s">
        <v>66</v>
      </c>
      <c r="R514" s="20"/>
      <c r="S514" s="20"/>
      <c r="T514" s="20"/>
      <c r="U514" s="20"/>
      <c r="V514" s="20"/>
      <c r="W514" s="20"/>
      <c r="X514" s="20"/>
      <c r="Y514" s="20"/>
      <c r="Z514" s="20"/>
      <c r="AA514" s="20"/>
    </row>
    <row r="515">
      <c r="A515" s="19" t="s">
        <v>2248</v>
      </c>
      <c r="B515" s="19" t="s">
        <v>25</v>
      </c>
      <c r="C515" s="19" t="s">
        <v>27</v>
      </c>
      <c r="D515" s="19" t="s">
        <v>221</v>
      </c>
      <c r="E515" s="19" t="s">
        <v>227</v>
      </c>
      <c r="F515" s="19" t="s">
        <v>336</v>
      </c>
      <c r="G515" s="19" t="s">
        <v>288</v>
      </c>
      <c r="H515" s="19" t="s">
        <v>289</v>
      </c>
      <c r="I515" s="19" t="s">
        <v>276</v>
      </c>
      <c r="J515" s="19" t="s">
        <v>40</v>
      </c>
      <c r="K515" s="20"/>
      <c r="L515" s="19" t="b">
        <v>1</v>
      </c>
      <c r="M515" s="19" t="b">
        <v>0</v>
      </c>
      <c r="N515" s="19" t="b">
        <v>0</v>
      </c>
      <c r="O515" s="19" t="s">
        <v>178</v>
      </c>
      <c r="P515" s="19" t="s">
        <v>59</v>
      </c>
      <c r="Q515" s="19" t="s">
        <v>66</v>
      </c>
      <c r="R515" s="20"/>
      <c r="S515" s="20"/>
      <c r="T515" s="20"/>
      <c r="U515" s="20"/>
      <c r="V515" s="20"/>
      <c r="W515" s="20"/>
      <c r="X515" s="20"/>
      <c r="Y515" s="20"/>
      <c r="Z515" s="20"/>
      <c r="AA515" s="20"/>
    </row>
    <row r="516">
      <c r="A516" s="19" t="s">
        <v>2249</v>
      </c>
      <c r="B516" s="19" t="s">
        <v>25</v>
      </c>
      <c r="C516" s="19" t="s">
        <v>29</v>
      </c>
      <c r="D516" s="19" t="s">
        <v>221</v>
      </c>
      <c r="E516" s="19" t="s">
        <v>226</v>
      </c>
      <c r="F516" s="19" t="s">
        <v>336</v>
      </c>
      <c r="G516" s="19" t="s">
        <v>288</v>
      </c>
      <c r="H516" s="19" t="s">
        <v>303</v>
      </c>
      <c r="I516" s="19" t="s">
        <v>301</v>
      </c>
      <c r="J516" s="19" t="s">
        <v>40</v>
      </c>
      <c r="K516" s="20"/>
      <c r="L516" s="19" t="b">
        <v>1</v>
      </c>
      <c r="M516" s="19" t="b">
        <v>0</v>
      </c>
      <c r="N516" s="19" t="b">
        <v>0</v>
      </c>
      <c r="O516" s="19" t="s">
        <v>177</v>
      </c>
      <c r="P516" s="19" t="s">
        <v>59</v>
      </c>
      <c r="Q516" s="19" t="s">
        <v>63</v>
      </c>
      <c r="R516" s="20"/>
      <c r="S516" s="20"/>
      <c r="T516" s="20"/>
      <c r="U516" s="20"/>
      <c r="V516" s="20"/>
      <c r="W516" s="20"/>
      <c r="X516" s="20"/>
      <c r="Y516" s="20"/>
      <c r="Z516" s="20"/>
      <c r="AA516" s="20"/>
    </row>
    <row r="517">
      <c r="A517" s="19" t="s">
        <v>2250</v>
      </c>
      <c r="B517" s="19" t="s">
        <v>26</v>
      </c>
      <c r="C517" s="19" t="s">
        <v>29</v>
      </c>
      <c r="D517" s="19" t="s">
        <v>220</v>
      </c>
      <c r="E517" s="19" t="s">
        <v>227</v>
      </c>
      <c r="F517" s="19" t="s">
        <v>280</v>
      </c>
      <c r="G517" s="19" t="s">
        <v>280</v>
      </c>
      <c r="H517" s="19" t="s">
        <v>275</v>
      </c>
      <c r="I517" s="19" t="s">
        <v>37</v>
      </c>
      <c r="J517" s="19" t="s">
        <v>40</v>
      </c>
      <c r="K517" s="20"/>
      <c r="L517" s="19" t="b">
        <v>0</v>
      </c>
      <c r="M517" s="19" t="b">
        <v>0</v>
      </c>
      <c r="N517" s="19" t="b">
        <v>1</v>
      </c>
      <c r="O517" s="19" t="s">
        <v>178</v>
      </c>
      <c r="P517" s="19" t="s">
        <v>60</v>
      </c>
      <c r="Q517" s="19" t="s">
        <v>284</v>
      </c>
      <c r="R517" s="20"/>
      <c r="S517" s="20"/>
      <c r="T517" s="20"/>
      <c r="U517" s="20"/>
      <c r="V517" s="20"/>
      <c r="W517" s="20"/>
      <c r="X517" s="20"/>
      <c r="Y517" s="20"/>
      <c r="Z517" s="20"/>
      <c r="AA517" s="20"/>
    </row>
    <row r="518">
      <c r="A518" s="19" t="s">
        <v>2251</v>
      </c>
      <c r="B518" s="19" t="s">
        <v>26</v>
      </c>
      <c r="C518" s="19" t="s">
        <v>29</v>
      </c>
      <c r="D518" s="19" t="s">
        <v>221</v>
      </c>
      <c r="E518" s="19" t="s">
        <v>227</v>
      </c>
      <c r="F518" s="19" t="s">
        <v>273</v>
      </c>
      <c r="G518" s="19" t="s">
        <v>274</v>
      </c>
      <c r="H518" s="19" t="s">
        <v>275</v>
      </c>
      <c r="I518" s="19" t="s">
        <v>276</v>
      </c>
      <c r="J518" s="19" t="s">
        <v>40</v>
      </c>
      <c r="K518" s="20"/>
      <c r="L518" s="19" t="b">
        <v>1</v>
      </c>
      <c r="M518" s="19" t="b">
        <v>1</v>
      </c>
      <c r="N518" s="19" t="b">
        <v>0</v>
      </c>
      <c r="O518" s="19" t="s">
        <v>178</v>
      </c>
      <c r="P518" s="19" t="s">
        <v>59</v>
      </c>
      <c r="Q518" s="19" t="s">
        <v>281</v>
      </c>
      <c r="R518" s="20"/>
      <c r="S518" s="20"/>
      <c r="T518" s="20"/>
      <c r="U518" s="20"/>
      <c r="V518" s="20"/>
      <c r="W518" s="20"/>
      <c r="X518" s="20"/>
      <c r="Y518" s="20"/>
      <c r="Z518" s="20"/>
      <c r="AA518" s="20"/>
    </row>
    <row r="519">
      <c r="A519" s="19" t="s">
        <v>2252</v>
      </c>
      <c r="B519" s="19" t="s">
        <v>26</v>
      </c>
      <c r="C519" s="19" t="s">
        <v>27</v>
      </c>
      <c r="D519" s="19" t="s">
        <v>221</v>
      </c>
      <c r="E519" s="19" t="s">
        <v>226</v>
      </c>
      <c r="F519" s="19" t="s">
        <v>273</v>
      </c>
      <c r="G519" s="19" t="s">
        <v>274</v>
      </c>
      <c r="H519" s="19" t="s">
        <v>300</v>
      </c>
      <c r="I519" s="19" t="s">
        <v>301</v>
      </c>
      <c r="J519" s="20"/>
      <c r="K519" s="19" t="s">
        <v>41</v>
      </c>
      <c r="L519" s="19" t="b">
        <v>0</v>
      </c>
      <c r="M519" s="19" t="b">
        <v>1</v>
      </c>
      <c r="N519" s="19" t="b">
        <v>0</v>
      </c>
      <c r="O519" s="19" t="s">
        <v>179</v>
      </c>
      <c r="P519" s="19" t="s">
        <v>59</v>
      </c>
      <c r="Q519" s="19" t="s">
        <v>63</v>
      </c>
      <c r="R519" s="20"/>
      <c r="S519" s="20"/>
      <c r="T519" s="20"/>
      <c r="U519" s="20"/>
      <c r="V519" s="20"/>
      <c r="W519" s="20"/>
      <c r="X519" s="20"/>
      <c r="Y519" s="20"/>
      <c r="Z519" s="20"/>
      <c r="AA519" s="20"/>
    </row>
    <row r="520">
      <c r="A520" s="19" t="s">
        <v>2253</v>
      </c>
      <c r="B520" s="19" t="s">
        <v>26</v>
      </c>
      <c r="C520" s="19" t="s">
        <v>27</v>
      </c>
      <c r="D520" s="19" t="s">
        <v>220</v>
      </c>
      <c r="E520" s="19" t="s">
        <v>227</v>
      </c>
      <c r="F520" s="19" t="s">
        <v>280</v>
      </c>
      <c r="G520" s="19" t="s">
        <v>280</v>
      </c>
      <c r="H520" s="19" t="s">
        <v>275</v>
      </c>
      <c r="I520" s="19" t="s">
        <v>37</v>
      </c>
      <c r="J520" s="19" t="s">
        <v>40</v>
      </c>
      <c r="K520" s="20"/>
      <c r="L520" s="19" t="b">
        <v>0</v>
      </c>
      <c r="M520" s="19" t="b">
        <v>0</v>
      </c>
      <c r="N520" s="19" t="b">
        <v>1</v>
      </c>
      <c r="O520" s="19" t="s">
        <v>179</v>
      </c>
      <c r="P520" s="19" t="s">
        <v>60</v>
      </c>
      <c r="Q520" s="19" t="s">
        <v>63</v>
      </c>
      <c r="R520" s="20"/>
      <c r="S520" s="20"/>
      <c r="T520" s="20"/>
      <c r="U520" s="20"/>
      <c r="V520" s="20"/>
      <c r="W520" s="20"/>
      <c r="X520" s="20"/>
      <c r="Y520" s="20"/>
      <c r="Z520" s="20"/>
      <c r="AA520" s="20"/>
    </row>
    <row r="521">
      <c r="A521" s="19" t="s">
        <v>2254</v>
      </c>
      <c r="B521" s="19" t="s">
        <v>25</v>
      </c>
      <c r="C521" s="19" t="s">
        <v>28</v>
      </c>
      <c r="D521" s="19" t="s">
        <v>221</v>
      </c>
      <c r="E521" s="19" t="s">
        <v>227</v>
      </c>
      <c r="F521" s="19" t="s">
        <v>336</v>
      </c>
      <c r="G521" s="19" t="s">
        <v>288</v>
      </c>
      <c r="H521" s="19" t="s">
        <v>289</v>
      </c>
      <c r="I521" s="19" t="s">
        <v>276</v>
      </c>
      <c r="J521" s="19" t="s">
        <v>40</v>
      </c>
      <c r="K521" s="20"/>
      <c r="L521" s="19" t="b">
        <v>1</v>
      </c>
      <c r="M521" s="19" t="b">
        <v>0</v>
      </c>
      <c r="N521" s="19" t="b">
        <v>0</v>
      </c>
      <c r="O521" s="19" t="s">
        <v>177</v>
      </c>
      <c r="P521" s="19" t="s">
        <v>59</v>
      </c>
      <c r="Q521" s="19" t="s">
        <v>281</v>
      </c>
      <c r="R521" s="20"/>
      <c r="S521" s="20"/>
      <c r="T521" s="20"/>
      <c r="U521" s="20"/>
      <c r="V521" s="20"/>
      <c r="W521" s="20"/>
      <c r="X521" s="20"/>
      <c r="Y521" s="20"/>
      <c r="Z521" s="20"/>
      <c r="AA521" s="20"/>
    </row>
    <row r="522">
      <c r="A522" s="19" t="s">
        <v>2255</v>
      </c>
      <c r="B522" s="19" t="s">
        <v>25</v>
      </c>
      <c r="C522" s="19" t="s">
        <v>28</v>
      </c>
      <c r="D522" s="19" t="s">
        <v>222</v>
      </c>
      <c r="E522" s="19" t="s">
        <v>226</v>
      </c>
      <c r="F522" s="19" t="s">
        <v>329</v>
      </c>
      <c r="G522" s="19" t="s">
        <v>288</v>
      </c>
      <c r="H522" s="19" t="s">
        <v>303</v>
      </c>
      <c r="I522" s="19" t="s">
        <v>301</v>
      </c>
      <c r="J522" s="19" t="s">
        <v>40</v>
      </c>
      <c r="K522" s="20"/>
      <c r="L522" s="19" t="b">
        <v>0</v>
      </c>
      <c r="M522" s="19" t="b">
        <v>1</v>
      </c>
      <c r="N522" s="19" t="b">
        <v>0</v>
      </c>
      <c r="O522" s="19" t="s">
        <v>178</v>
      </c>
      <c r="P522" s="19" t="s">
        <v>59</v>
      </c>
      <c r="Q522" s="19" t="s">
        <v>63</v>
      </c>
      <c r="R522" s="20"/>
      <c r="S522" s="20"/>
      <c r="T522" s="20"/>
      <c r="U522" s="20"/>
      <c r="V522" s="20"/>
      <c r="W522" s="20"/>
      <c r="X522" s="20"/>
      <c r="Y522" s="20"/>
      <c r="Z522" s="20"/>
      <c r="AA522" s="20"/>
    </row>
    <row r="523">
      <c r="A523" s="19" t="s">
        <v>2256</v>
      </c>
      <c r="B523" s="19" t="s">
        <v>26</v>
      </c>
      <c r="C523" s="19" t="s">
        <v>28</v>
      </c>
      <c r="D523" s="19" t="s">
        <v>221</v>
      </c>
      <c r="E523" s="19" t="s">
        <v>227</v>
      </c>
      <c r="F523" s="19" t="s">
        <v>273</v>
      </c>
      <c r="G523" s="19" t="s">
        <v>274</v>
      </c>
      <c r="H523" s="19" t="s">
        <v>275</v>
      </c>
      <c r="I523" s="19" t="s">
        <v>276</v>
      </c>
      <c r="J523" s="19" t="s">
        <v>40</v>
      </c>
      <c r="K523" s="20"/>
      <c r="L523" s="19" t="b">
        <v>1</v>
      </c>
      <c r="M523" s="19" t="b">
        <v>0</v>
      </c>
      <c r="N523" s="19" t="b">
        <v>0</v>
      </c>
      <c r="O523" s="19" t="s">
        <v>178</v>
      </c>
      <c r="P523" s="19" t="s">
        <v>60</v>
      </c>
      <c r="Q523" s="19" t="s">
        <v>281</v>
      </c>
      <c r="R523" s="20"/>
      <c r="S523" s="20"/>
      <c r="T523" s="20"/>
      <c r="U523" s="20"/>
      <c r="V523" s="20"/>
      <c r="W523" s="20"/>
      <c r="X523" s="20"/>
      <c r="Y523" s="20"/>
      <c r="Z523" s="20"/>
      <c r="AA523" s="20"/>
    </row>
    <row r="524">
      <c r="A524" s="19" t="s">
        <v>2257</v>
      </c>
      <c r="B524" s="19" t="s">
        <v>26</v>
      </c>
      <c r="C524" s="19" t="s">
        <v>28</v>
      </c>
      <c r="D524" s="19" t="s">
        <v>220</v>
      </c>
      <c r="E524" s="19" t="s">
        <v>226</v>
      </c>
      <c r="F524" s="19" t="s">
        <v>280</v>
      </c>
      <c r="G524" s="19" t="s">
        <v>280</v>
      </c>
      <c r="H524" s="19" t="s">
        <v>300</v>
      </c>
      <c r="I524" s="19" t="s">
        <v>36</v>
      </c>
      <c r="J524" s="19" t="s">
        <v>40</v>
      </c>
      <c r="K524" s="20"/>
      <c r="L524" s="19" t="b">
        <v>1</v>
      </c>
      <c r="M524" s="19" t="b">
        <v>0</v>
      </c>
      <c r="N524" s="19" t="b">
        <v>0</v>
      </c>
      <c r="O524" s="19" t="s">
        <v>178</v>
      </c>
      <c r="P524" s="19" t="s">
        <v>59</v>
      </c>
      <c r="Q524" s="19" t="s">
        <v>284</v>
      </c>
      <c r="R524" s="20"/>
      <c r="S524" s="20"/>
      <c r="T524" s="20"/>
      <c r="U524" s="20"/>
      <c r="V524" s="20"/>
      <c r="W524" s="20"/>
      <c r="X524" s="20"/>
      <c r="Y524" s="20"/>
      <c r="Z524" s="20"/>
      <c r="AA524" s="20"/>
    </row>
    <row r="525">
      <c r="A525" s="19" t="s">
        <v>2258</v>
      </c>
      <c r="B525" s="19" t="s">
        <v>26</v>
      </c>
      <c r="C525" s="19" t="s">
        <v>27</v>
      </c>
      <c r="D525" s="19" t="s">
        <v>220</v>
      </c>
      <c r="E525" s="19" t="s">
        <v>227</v>
      </c>
      <c r="F525" s="19" t="s">
        <v>280</v>
      </c>
      <c r="G525" s="19" t="s">
        <v>280</v>
      </c>
      <c r="H525" s="19" t="s">
        <v>275</v>
      </c>
      <c r="I525" s="19" t="s">
        <v>37</v>
      </c>
      <c r="J525" s="19" t="s">
        <v>40</v>
      </c>
      <c r="K525" s="20"/>
      <c r="L525" s="19" t="b">
        <v>1</v>
      </c>
      <c r="M525" s="19" t="b">
        <v>0</v>
      </c>
      <c r="N525" s="19" t="b">
        <v>0</v>
      </c>
      <c r="O525" s="19" t="s">
        <v>178</v>
      </c>
      <c r="P525" s="19" t="s">
        <v>60</v>
      </c>
      <c r="Q525" s="19" t="s">
        <v>63</v>
      </c>
      <c r="R525" s="20"/>
      <c r="S525" s="20"/>
      <c r="T525" s="20"/>
      <c r="U525" s="20"/>
      <c r="V525" s="20"/>
      <c r="W525" s="20"/>
      <c r="X525" s="20"/>
      <c r="Y525" s="20"/>
      <c r="Z525" s="20"/>
      <c r="AA525" s="20"/>
    </row>
    <row r="526">
      <c r="A526" s="19" t="s">
        <v>1850</v>
      </c>
      <c r="B526" s="19" t="s">
        <v>26</v>
      </c>
      <c r="C526" s="19" t="s">
        <v>27</v>
      </c>
      <c r="D526" s="19" t="s">
        <v>220</v>
      </c>
      <c r="E526" s="19" t="s">
        <v>227</v>
      </c>
      <c r="F526" s="19" t="s">
        <v>280</v>
      </c>
      <c r="G526" s="19" t="s">
        <v>280</v>
      </c>
      <c r="H526" s="19" t="s">
        <v>275</v>
      </c>
      <c r="I526" s="19" t="s">
        <v>37</v>
      </c>
      <c r="J526" s="19" t="s">
        <v>40</v>
      </c>
      <c r="K526" s="20"/>
      <c r="L526" s="19" t="b">
        <v>1</v>
      </c>
      <c r="M526" s="19" t="b">
        <v>0</v>
      </c>
      <c r="N526" s="19" t="b">
        <v>0</v>
      </c>
      <c r="O526" s="19" t="s">
        <v>178</v>
      </c>
      <c r="P526" s="19" t="s">
        <v>59</v>
      </c>
      <c r="Q526" s="19" t="s">
        <v>66</v>
      </c>
      <c r="R526" s="20"/>
      <c r="S526" s="20"/>
      <c r="T526" s="20"/>
      <c r="U526" s="20"/>
      <c r="V526" s="20"/>
      <c r="W526" s="20"/>
      <c r="X526" s="20"/>
      <c r="Y526" s="20"/>
      <c r="Z526" s="20"/>
      <c r="AA526" s="20"/>
    </row>
    <row r="527">
      <c r="A527" s="19" t="s">
        <v>2259</v>
      </c>
      <c r="B527" s="19" t="s">
        <v>26</v>
      </c>
      <c r="C527" s="19" t="s">
        <v>28</v>
      </c>
      <c r="D527" s="19" t="s">
        <v>221</v>
      </c>
      <c r="E527" s="19" t="s">
        <v>226</v>
      </c>
      <c r="F527" s="19" t="s">
        <v>273</v>
      </c>
      <c r="G527" s="19" t="s">
        <v>274</v>
      </c>
      <c r="H527" s="19" t="s">
        <v>300</v>
      </c>
      <c r="I527" s="19" t="s">
        <v>301</v>
      </c>
      <c r="J527" s="19" t="s">
        <v>40</v>
      </c>
      <c r="K527" s="20"/>
      <c r="L527" s="19" t="b">
        <v>0</v>
      </c>
      <c r="M527" s="19" t="b">
        <v>0</v>
      </c>
      <c r="N527" s="19" t="b">
        <v>1</v>
      </c>
      <c r="O527" s="19" t="s">
        <v>177</v>
      </c>
      <c r="P527" s="19" t="s">
        <v>60</v>
      </c>
      <c r="Q527" s="19" t="s">
        <v>63</v>
      </c>
      <c r="R527" s="20"/>
      <c r="S527" s="20"/>
      <c r="T527" s="20"/>
      <c r="U527" s="20"/>
      <c r="V527" s="20"/>
      <c r="W527" s="20"/>
      <c r="X527" s="20"/>
      <c r="Y527" s="20"/>
      <c r="Z527" s="20"/>
      <c r="AA527" s="20"/>
    </row>
    <row r="528">
      <c r="A528" s="19" t="s">
        <v>2260</v>
      </c>
      <c r="B528" s="19" t="s">
        <v>26</v>
      </c>
      <c r="C528" s="19" t="s">
        <v>29</v>
      </c>
      <c r="D528" s="19" t="s">
        <v>220</v>
      </c>
      <c r="E528" s="19" t="s">
        <v>226</v>
      </c>
      <c r="F528" s="19" t="s">
        <v>280</v>
      </c>
      <c r="G528" s="19" t="s">
        <v>280</v>
      </c>
      <c r="H528" s="19" t="s">
        <v>300</v>
      </c>
      <c r="I528" s="19" t="s">
        <v>36</v>
      </c>
      <c r="J528" s="19" t="s">
        <v>40</v>
      </c>
      <c r="K528" s="20"/>
      <c r="L528" s="19" t="b">
        <v>1</v>
      </c>
      <c r="M528" s="19" t="b">
        <v>0</v>
      </c>
      <c r="N528" s="19" t="b">
        <v>0</v>
      </c>
      <c r="O528" s="19" t="s">
        <v>178</v>
      </c>
      <c r="P528" s="19" t="s">
        <v>60</v>
      </c>
      <c r="Q528" s="19" t="s">
        <v>284</v>
      </c>
      <c r="R528" s="20"/>
      <c r="S528" s="20"/>
      <c r="T528" s="20"/>
      <c r="U528" s="20"/>
      <c r="V528" s="20"/>
      <c r="W528" s="20"/>
      <c r="X528" s="20"/>
      <c r="Y528" s="20"/>
      <c r="Z528" s="20"/>
      <c r="AA528" s="20"/>
    </row>
    <row r="529">
      <c r="A529" s="19" t="s">
        <v>2261</v>
      </c>
      <c r="B529" s="19" t="s">
        <v>25</v>
      </c>
      <c r="C529" s="19" t="s">
        <v>218</v>
      </c>
      <c r="D529" s="19" t="s">
        <v>221</v>
      </c>
      <c r="E529" s="19" t="s">
        <v>227</v>
      </c>
      <c r="F529" s="19" t="s">
        <v>336</v>
      </c>
      <c r="G529" s="19" t="s">
        <v>288</v>
      </c>
      <c r="H529" s="19" t="s">
        <v>289</v>
      </c>
      <c r="I529" s="19" t="s">
        <v>276</v>
      </c>
      <c r="J529" s="19" t="s">
        <v>40</v>
      </c>
      <c r="K529" s="20"/>
      <c r="L529" s="19" t="b">
        <v>0</v>
      </c>
      <c r="M529" s="19" t="b">
        <v>1</v>
      </c>
      <c r="N529" s="19" t="b">
        <v>0</v>
      </c>
      <c r="O529" s="19" t="s">
        <v>177</v>
      </c>
      <c r="P529" s="19" t="s">
        <v>60</v>
      </c>
      <c r="Q529" s="19" t="s">
        <v>281</v>
      </c>
      <c r="R529" s="20"/>
      <c r="S529" s="20"/>
      <c r="T529" s="20"/>
      <c r="U529" s="20"/>
      <c r="V529" s="20"/>
      <c r="W529" s="20"/>
      <c r="X529" s="20"/>
      <c r="Y529" s="20"/>
      <c r="Z529" s="20"/>
      <c r="AA529" s="20"/>
    </row>
    <row r="530">
      <c r="A530" s="19" t="s">
        <v>2262</v>
      </c>
      <c r="B530" s="19" t="s">
        <v>26</v>
      </c>
      <c r="C530" s="20"/>
      <c r="D530" s="19" t="s">
        <v>220</v>
      </c>
      <c r="E530" s="19" t="s">
        <v>227</v>
      </c>
      <c r="F530" s="19" t="s">
        <v>280</v>
      </c>
      <c r="G530" s="19" t="s">
        <v>280</v>
      </c>
      <c r="H530" s="19" t="s">
        <v>275</v>
      </c>
      <c r="I530" s="19" t="s">
        <v>37</v>
      </c>
      <c r="J530" s="19" t="s">
        <v>40</v>
      </c>
      <c r="K530" s="20"/>
      <c r="L530" s="19" t="b">
        <v>1</v>
      </c>
      <c r="M530" s="19" t="b">
        <v>0</v>
      </c>
      <c r="N530" s="19" t="b">
        <v>0</v>
      </c>
      <c r="O530" s="19" t="s">
        <v>178</v>
      </c>
      <c r="P530" s="19" t="s">
        <v>60</v>
      </c>
      <c r="Q530" s="19" t="s">
        <v>281</v>
      </c>
      <c r="R530" s="20"/>
      <c r="S530" s="20"/>
      <c r="T530" s="20"/>
      <c r="U530" s="20"/>
      <c r="V530" s="20"/>
      <c r="W530" s="20"/>
      <c r="X530" s="20"/>
      <c r="Y530" s="20"/>
      <c r="Z530" s="20"/>
      <c r="AA530" s="20"/>
    </row>
    <row r="531">
      <c r="A531" s="19" t="s">
        <v>2263</v>
      </c>
      <c r="B531" s="19" t="s">
        <v>26</v>
      </c>
      <c r="C531" s="19" t="s">
        <v>28</v>
      </c>
      <c r="D531" s="19" t="s">
        <v>221</v>
      </c>
      <c r="E531" s="19" t="s">
        <v>227</v>
      </c>
      <c r="F531" s="19" t="s">
        <v>273</v>
      </c>
      <c r="G531" s="19" t="s">
        <v>274</v>
      </c>
      <c r="H531" s="19" t="s">
        <v>275</v>
      </c>
      <c r="I531" s="19" t="s">
        <v>276</v>
      </c>
      <c r="J531" s="19" t="s">
        <v>40</v>
      </c>
      <c r="K531" s="20"/>
      <c r="L531" s="19" t="b">
        <v>1</v>
      </c>
      <c r="M531" s="19" t="b">
        <v>0</v>
      </c>
      <c r="N531" s="19" t="b">
        <v>0</v>
      </c>
      <c r="O531" s="19" t="s">
        <v>178</v>
      </c>
      <c r="P531" s="19" t="s">
        <v>60</v>
      </c>
      <c r="Q531" s="19" t="s">
        <v>281</v>
      </c>
      <c r="R531" s="20"/>
      <c r="S531" s="20"/>
      <c r="T531" s="20"/>
      <c r="U531" s="20"/>
      <c r="V531" s="20"/>
      <c r="W531" s="20"/>
      <c r="X531" s="20"/>
      <c r="Y531" s="20"/>
      <c r="Z531" s="20"/>
      <c r="AA531" s="20"/>
    </row>
    <row r="532">
      <c r="A532" s="19" t="s">
        <v>2264</v>
      </c>
      <c r="B532" s="19" t="s">
        <v>26</v>
      </c>
      <c r="C532" s="19" t="s">
        <v>28</v>
      </c>
      <c r="D532" s="19" t="s">
        <v>223</v>
      </c>
      <c r="E532" s="19" t="s">
        <v>227</v>
      </c>
      <c r="F532" s="19" t="s">
        <v>278</v>
      </c>
      <c r="G532" s="19" t="s">
        <v>274</v>
      </c>
      <c r="H532" s="19" t="s">
        <v>275</v>
      </c>
      <c r="I532" s="19" t="s">
        <v>276</v>
      </c>
      <c r="J532" s="19" t="s">
        <v>40</v>
      </c>
      <c r="K532" s="20"/>
      <c r="L532" s="19" t="b">
        <v>0</v>
      </c>
      <c r="M532" s="19" t="b">
        <v>1</v>
      </c>
      <c r="N532" s="19" t="b">
        <v>0</v>
      </c>
      <c r="O532" s="19" t="s">
        <v>179</v>
      </c>
      <c r="P532" s="19" t="s">
        <v>59</v>
      </c>
      <c r="Q532" s="19" t="s">
        <v>284</v>
      </c>
      <c r="R532" s="20"/>
      <c r="S532" s="20"/>
      <c r="T532" s="20"/>
      <c r="U532" s="20"/>
      <c r="V532" s="20"/>
      <c r="W532" s="20"/>
      <c r="X532" s="20"/>
      <c r="Y532" s="20"/>
      <c r="Z532" s="20"/>
      <c r="AA532" s="20"/>
    </row>
    <row r="533">
      <c r="A533" s="19" t="s">
        <v>2265</v>
      </c>
      <c r="B533" s="19" t="s">
        <v>26</v>
      </c>
      <c r="C533" s="19" t="s">
        <v>28</v>
      </c>
      <c r="D533" s="19" t="s">
        <v>221</v>
      </c>
      <c r="E533" s="19" t="s">
        <v>227</v>
      </c>
      <c r="F533" s="19" t="s">
        <v>273</v>
      </c>
      <c r="G533" s="19" t="s">
        <v>274</v>
      </c>
      <c r="H533" s="19" t="s">
        <v>275</v>
      </c>
      <c r="I533" s="19" t="s">
        <v>276</v>
      </c>
      <c r="J533" s="19" t="s">
        <v>40</v>
      </c>
      <c r="K533" s="20"/>
      <c r="L533" s="19" t="b">
        <v>1</v>
      </c>
      <c r="M533" s="19" t="b">
        <v>0</v>
      </c>
      <c r="N533" s="19" t="b">
        <v>0</v>
      </c>
      <c r="O533" s="19" t="s">
        <v>178</v>
      </c>
      <c r="P533" s="19" t="s">
        <v>60</v>
      </c>
      <c r="Q533" s="19" t="s">
        <v>281</v>
      </c>
      <c r="R533" s="20"/>
      <c r="S533" s="20"/>
      <c r="T533" s="20"/>
      <c r="U533" s="20"/>
      <c r="V533" s="20"/>
      <c r="W533" s="20"/>
      <c r="X533" s="20"/>
      <c r="Y533" s="20"/>
      <c r="Z533" s="20"/>
      <c r="AA533" s="20"/>
    </row>
    <row r="534">
      <c r="A534" s="19" t="s">
        <v>2012</v>
      </c>
      <c r="B534" s="19" t="s">
        <v>25</v>
      </c>
      <c r="C534" s="19" t="s">
        <v>27</v>
      </c>
      <c r="D534" s="19" t="s">
        <v>220</v>
      </c>
      <c r="E534" s="19" t="s">
        <v>227</v>
      </c>
      <c r="F534" s="19" t="s">
        <v>291</v>
      </c>
      <c r="G534" s="19" t="s">
        <v>291</v>
      </c>
      <c r="H534" s="19" t="s">
        <v>289</v>
      </c>
      <c r="I534" s="19" t="s">
        <v>37</v>
      </c>
      <c r="J534" s="19" t="s">
        <v>40</v>
      </c>
      <c r="K534" s="20"/>
      <c r="L534" s="19" t="b">
        <v>0</v>
      </c>
      <c r="M534" s="19" t="b">
        <v>1</v>
      </c>
      <c r="N534" s="19" t="b">
        <v>0</v>
      </c>
      <c r="O534" s="19" t="s">
        <v>177</v>
      </c>
      <c r="P534" s="19" t="s">
        <v>60</v>
      </c>
      <c r="Q534" s="19" t="s">
        <v>66</v>
      </c>
      <c r="R534" s="20"/>
      <c r="S534" s="20"/>
      <c r="T534" s="20"/>
      <c r="U534" s="20"/>
      <c r="V534" s="20"/>
      <c r="W534" s="20"/>
      <c r="X534" s="20"/>
      <c r="Y534" s="20"/>
      <c r="Z534" s="20"/>
      <c r="AA534" s="20"/>
    </row>
    <row r="535">
      <c r="A535" s="19" t="s">
        <v>2266</v>
      </c>
      <c r="B535" s="19" t="s">
        <v>26</v>
      </c>
      <c r="C535" s="19" t="s">
        <v>27</v>
      </c>
      <c r="D535" s="19" t="s">
        <v>220</v>
      </c>
      <c r="E535" s="19" t="s">
        <v>227</v>
      </c>
      <c r="F535" s="19" t="s">
        <v>280</v>
      </c>
      <c r="G535" s="19" t="s">
        <v>280</v>
      </c>
      <c r="H535" s="19" t="s">
        <v>275</v>
      </c>
      <c r="I535" s="19" t="s">
        <v>37</v>
      </c>
      <c r="J535" s="19" t="s">
        <v>40</v>
      </c>
      <c r="K535" s="20"/>
      <c r="L535" s="19" t="b">
        <v>0</v>
      </c>
      <c r="M535" s="19" t="b">
        <v>0</v>
      </c>
      <c r="N535" s="19" t="b">
        <v>1</v>
      </c>
      <c r="O535" s="19" t="s">
        <v>178</v>
      </c>
      <c r="P535" s="19" t="s">
        <v>60</v>
      </c>
      <c r="Q535" s="19" t="s">
        <v>63</v>
      </c>
      <c r="R535" s="20"/>
      <c r="S535" s="20"/>
      <c r="T535" s="20"/>
      <c r="U535" s="20"/>
      <c r="V535" s="20"/>
      <c r="W535" s="20"/>
      <c r="X535" s="20"/>
      <c r="Y535" s="20"/>
      <c r="Z535" s="20"/>
      <c r="AA535" s="20"/>
    </row>
    <row r="536">
      <c r="A536" s="19" t="s">
        <v>2267</v>
      </c>
      <c r="B536" s="19" t="s">
        <v>26</v>
      </c>
      <c r="C536" s="19" t="s">
        <v>28</v>
      </c>
      <c r="D536" s="19" t="s">
        <v>221</v>
      </c>
      <c r="E536" s="19" t="s">
        <v>227</v>
      </c>
      <c r="F536" s="19" t="s">
        <v>273</v>
      </c>
      <c r="G536" s="19" t="s">
        <v>274</v>
      </c>
      <c r="H536" s="19" t="s">
        <v>275</v>
      </c>
      <c r="I536" s="19" t="s">
        <v>276</v>
      </c>
      <c r="J536" s="19" t="s">
        <v>40</v>
      </c>
      <c r="K536" s="20"/>
      <c r="L536" s="19" t="b">
        <v>1</v>
      </c>
      <c r="M536" s="19" t="b">
        <v>0</v>
      </c>
      <c r="N536" s="19" t="b">
        <v>0</v>
      </c>
      <c r="O536" s="19" t="s">
        <v>180</v>
      </c>
      <c r="P536" s="19" t="s">
        <v>59</v>
      </c>
      <c r="Q536" s="19" t="s">
        <v>66</v>
      </c>
      <c r="R536" s="20"/>
      <c r="S536" s="20"/>
      <c r="T536" s="20"/>
      <c r="U536" s="20"/>
      <c r="V536" s="20"/>
      <c r="W536" s="20"/>
      <c r="X536" s="20"/>
      <c r="Y536" s="20"/>
      <c r="Z536" s="20"/>
      <c r="AA536" s="20"/>
    </row>
    <row r="537">
      <c r="A537" s="19" t="s">
        <v>2268</v>
      </c>
      <c r="B537" s="19" t="s">
        <v>26</v>
      </c>
      <c r="C537" s="19" t="s">
        <v>29</v>
      </c>
      <c r="D537" s="19" t="s">
        <v>220</v>
      </c>
      <c r="E537" s="19" t="s">
        <v>227</v>
      </c>
      <c r="F537" s="19" t="s">
        <v>280</v>
      </c>
      <c r="G537" s="19" t="s">
        <v>280</v>
      </c>
      <c r="H537" s="19" t="s">
        <v>275</v>
      </c>
      <c r="I537" s="19" t="s">
        <v>37</v>
      </c>
      <c r="J537" s="19" t="s">
        <v>40</v>
      </c>
      <c r="K537" s="20"/>
      <c r="L537" s="19" t="b">
        <v>1</v>
      </c>
      <c r="M537" s="19" t="b">
        <v>1</v>
      </c>
      <c r="N537" s="19" t="b">
        <v>0</v>
      </c>
      <c r="O537" s="19" t="s">
        <v>179</v>
      </c>
      <c r="P537" s="19" t="s">
        <v>60</v>
      </c>
      <c r="Q537" s="19" t="s">
        <v>66</v>
      </c>
      <c r="R537" s="20"/>
      <c r="S537" s="20"/>
      <c r="T537" s="20"/>
      <c r="U537" s="20"/>
      <c r="V537" s="20"/>
      <c r="W537" s="20"/>
      <c r="X537" s="20"/>
      <c r="Y537" s="20"/>
      <c r="Z537" s="20"/>
      <c r="AA537" s="20"/>
    </row>
    <row r="538">
      <c r="A538" s="19" t="s">
        <v>2269</v>
      </c>
      <c r="B538" s="19" t="s">
        <v>25</v>
      </c>
      <c r="C538" s="19" t="s">
        <v>27</v>
      </c>
      <c r="D538" s="19" t="s">
        <v>220</v>
      </c>
      <c r="E538" s="19" t="s">
        <v>227</v>
      </c>
      <c r="F538" s="19" t="s">
        <v>291</v>
      </c>
      <c r="G538" s="19" t="s">
        <v>291</v>
      </c>
      <c r="H538" s="19" t="s">
        <v>289</v>
      </c>
      <c r="I538" s="19" t="s">
        <v>37</v>
      </c>
      <c r="J538" s="19" t="s">
        <v>40</v>
      </c>
      <c r="K538" s="20"/>
      <c r="L538" s="19" t="b">
        <v>1</v>
      </c>
      <c r="M538" s="19" t="b">
        <v>1</v>
      </c>
      <c r="N538" s="19" t="b">
        <v>1</v>
      </c>
      <c r="O538" s="19" t="s">
        <v>178</v>
      </c>
      <c r="P538" s="19" t="s">
        <v>59</v>
      </c>
      <c r="Q538" s="19" t="s">
        <v>284</v>
      </c>
      <c r="R538" s="20"/>
      <c r="S538" s="20"/>
      <c r="T538" s="20"/>
      <c r="U538" s="20"/>
      <c r="V538" s="20"/>
      <c r="W538" s="20"/>
      <c r="X538" s="20"/>
      <c r="Y538" s="20"/>
      <c r="Z538" s="20"/>
      <c r="AA538" s="20"/>
    </row>
    <row r="539">
      <c r="A539" s="19" t="s">
        <v>2270</v>
      </c>
      <c r="B539" s="19" t="s">
        <v>26</v>
      </c>
      <c r="C539" s="19" t="s">
        <v>27</v>
      </c>
      <c r="D539" s="19" t="s">
        <v>220</v>
      </c>
      <c r="E539" s="19" t="s">
        <v>226</v>
      </c>
      <c r="F539" s="19" t="s">
        <v>280</v>
      </c>
      <c r="G539" s="19" t="s">
        <v>280</v>
      </c>
      <c r="H539" s="19" t="s">
        <v>300</v>
      </c>
      <c r="I539" s="19" t="s">
        <v>36</v>
      </c>
      <c r="J539" s="20"/>
      <c r="K539" s="19" t="s">
        <v>41</v>
      </c>
      <c r="L539" s="19" t="b">
        <v>1</v>
      </c>
      <c r="M539" s="19" t="b">
        <v>1</v>
      </c>
      <c r="N539" s="19" t="b">
        <v>0</v>
      </c>
      <c r="O539" s="19" t="s">
        <v>178</v>
      </c>
      <c r="P539" s="19" t="s">
        <v>60</v>
      </c>
      <c r="Q539" s="19" t="s">
        <v>284</v>
      </c>
      <c r="R539" s="20"/>
      <c r="S539" s="20"/>
      <c r="T539" s="20"/>
      <c r="U539" s="20"/>
      <c r="V539" s="20"/>
      <c r="W539" s="20"/>
      <c r="X539" s="20"/>
      <c r="Y539" s="20"/>
      <c r="Z539" s="20"/>
      <c r="AA539" s="20"/>
    </row>
    <row r="540">
      <c r="A540" s="19" t="s">
        <v>2271</v>
      </c>
      <c r="B540" s="19" t="s">
        <v>26</v>
      </c>
      <c r="C540" s="19" t="s">
        <v>28</v>
      </c>
      <c r="D540" s="19" t="s">
        <v>221</v>
      </c>
      <c r="E540" s="19" t="s">
        <v>227</v>
      </c>
      <c r="F540" s="19" t="s">
        <v>273</v>
      </c>
      <c r="G540" s="19" t="s">
        <v>274</v>
      </c>
      <c r="H540" s="19" t="s">
        <v>275</v>
      </c>
      <c r="I540" s="19" t="s">
        <v>276</v>
      </c>
      <c r="J540" s="19" t="s">
        <v>40</v>
      </c>
      <c r="K540" s="20"/>
      <c r="L540" s="19" t="b">
        <v>0</v>
      </c>
      <c r="M540" s="19" t="b">
        <v>1</v>
      </c>
      <c r="N540" s="19" t="b">
        <v>0</v>
      </c>
      <c r="O540" s="19" t="s">
        <v>177</v>
      </c>
      <c r="P540" s="19" t="s">
        <v>60</v>
      </c>
      <c r="Q540" s="19" t="s">
        <v>281</v>
      </c>
      <c r="R540" s="20"/>
      <c r="S540" s="20"/>
      <c r="T540" s="20"/>
      <c r="U540" s="20"/>
      <c r="V540" s="20"/>
      <c r="W540" s="20"/>
      <c r="X540" s="20"/>
      <c r="Y540" s="20"/>
      <c r="Z540" s="20"/>
      <c r="AA540" s="20"/>
    </row>
    <row r="541">
      <c r="A541" s="19" t="s">
        <v>2272</v>
      </c>
      <c r="B541" s="19" t="s">
        <v>26</v>
      </c>
      <c r="C541" s="19" t="s">
        <v>28</v>
      </c>
      <c r="D541" s="19" t="s">
        <v>221</v>
      </c>
      <c r="E541" s="19" t="s">
        <v>227</v>
      </c>
      <c r="F541" s="19" t="s">
        <v>273</v>
      </c>
      <c r="G541" s="19" t="s">
        <v>274</v>
      </c>
      <c r="H541" s="19" t="s">
        <v>275</v>
      </c>
      <c r="I541" s="19" t="s">
        <v>276</v>
      </c>
      <c r="J541" s="19" t="s">
        <v>40</v>
      </c>
      <c r="K541" s="20"/>
      <c r="L541" s="19" t="b">
        <v>1</v>
      </c>
      <c r="M541" s="19" t="b">
        <v>0</v>
      </c>
      <c r="N541" s="19" t="b">
        <v>0</v>
      </c>
      <c r="O541" s="19" t="s">
        <v>178</v>
      </c>
      <c r="P541" s="19" t="s">
        <v>60</v>
      </c>
      <c r="Q541" s="19" t="s">
        <v>281</v>
      </c>
      <c r="R541" s="20"/>
      <c r="S541" s="20"/>
      <c r="T541" s="20"/>
      <c r="U541" s="20"/>
      <c r="V541" s="20"/>
      <c r="W541" s="20"/>
      <c r="X541" s="20"/>
      <c r="Y541" s="20"/>
      <c r="Z541" s="20"/>
      <c r="AA541" s="20"/>
    </row>
    <row r="542">
      <c r="A542" s="19" t="s">
        <v>2273</v>
      </c>
      <c r="B542" s="19" t="s">
        <v>26</v>
      </c>
      <c r="C542" s="19" t="s">
        <v>28</v>
      </c>
      <c r="D542" s="19" t="s">
        <v>221</v>
      </c>
      <c r="E542" s="19" t="s">
        <v>227</v>
      </c>
      <c r="F542" s="19" t="s">
        <v>273</v>
      </c>
      <c r="G542" s="19" t="s">
        <v>274</v>
      </c>
      <c r="H542" s="19" t="s">
        <v>275</v>
      </c>
      <c r="I542" s="19" t="s">
        <v>276</v>
      </c>
      <c r="J542" s="19" t="s">
        <v>40</v>
      </c>
      <c r="K542" s="20"/>
      <c r="L542" s="19" t="b">
        <v>0</v>
      </c>
      <c r="M542" s="19" t="b">
        <v>1</v>
      </c>
      <c r="N542" s="19" t="b">
        <v>0</v>
      </c>
      <c r="O542" s="19" t="s">
        <v>178</v>
      </c>
      <c r="P542" s="19" t="s">
        <v>60</v>
      </c>
      <c r="Q542" s="20"/>
      <c r="R542" s="20"/>
      <c r="S542" s="20"/>
      <c r="T542" s="20"/>
      <c r="U542" s="20"/>
      <c r="V542" s="20"/>
      <c r="W542" s="20"/>
      <c r="X542" s="20"/>
      <c r="Y542" s="20"/>
      <c r="Z542" s="20"/>
      <c r="AA542" s="20"/>
    </row>
    <row r="543">
      <c r="A543" s="19" t="s">
        <v>2274</v>
      </c>
      <c r="B543" s="19" t="s">
        <v>26</v>
      </c>
      <c r="C543" s="19" t="s">
        <v>29</v>
      </c>
      <c r="D543" s="19" t="s">
        <v>221</v>
      </c>
      <c r="E543" s="19" t="s">
        <v>227</v>
      </c>
      <c r="F543" s="19" t="s">
        <v>273</v>
      </c>
      <c r="G543" s="19" t="s">
        <v>274</v>
      </c>
      <c r="H543" s="19" t="s">
        <v>275</v>
      </c>
      <c r="I543" s="19" t="s">
        <v>276</v>
      </c>
      <c r="J543" s="19" t="s">
        <v>40</v>
      </c>
      <c r="K543" s="20"/>
      <c r="L543" s="19" t="b">
        <v>0</v>
      </c>
      <c r="M543" s="19" t="b">
        <v>0</v>
      </c>
      <c r="N543" s="19" t="b">
        <v>1</v>
      </c>
      <c r="O543" s="19" t="s">
        <v>179</v>
      </c>
      <c r="P543" s="19" t="s">
        <v>60</v>
      </c>
      <c r="Q543" s="19" t="s">
        <v>63</v>
      </c>
      <c r="R543" s="20"/>
      <c r="S543" s="20"/>
      <c r="T543" s="20"/>
      <c r="U543" s="20"/>
      <c r="V543" s="20"/>
      <c r="W543" s="20"/>
      <c r="X543" s="20"/>
      <c r="Y543" s="20"/>
      <c r="Z543" s="20"/>
      <c r="AA543" s="20"/>
    </row>
    <row r="544">
      <c r="A544" s="19" t="s">
        <v>2275</v>
      </c>
      <c r="B544" s="19" t="s">
        <v>26</v>
      </c>
      <c r="C544" s="19" t="s">
        <v>28</v>
      </c>
      <c r="D544" s="20"/>
      <c r="E544" s="19" t="s">
        <v>227</v>
      </c>
      <c r="F544" s="20"/>
      <c r="G544" s="20"/>
      <c r="H544" s="19" t="s">
        <v>275</v>
      </c>
      <c r="I544" s="20"/>
      <c r="J544" s="19" t="s">
        <v>40</v>
      </c>
      <c r="K544" s="20"/>
      <c r="L544" s="19" t="b">
        <v>0</v>
      </c>
      <c r="M544" s="19" t="b">
        <v>0</v>
      </c>
      <c r="N544" s="19" t="b">
        <v>1</v>
      </c>
      <c r="O544" s="19" t="s">
        <v>179</v>
      </c>
      <c r="P544" s="19" t="s">
        <v>60</v>
      </c>
      <c r="Q544" s="19" t="s">
        <v>281</v>
      </c>
      <c r="R544" s="20"/>
      <c r="S544" s="20"/>
      <c r="T544" s="20"/>
      <c r="U544" s="20"/>
      <c r="V544" s="20"/>
      <c r="W544" s="20"/>
      <c r="X544" s="20"/>
      <c r="Y544" s="20"/>
      <c r="Z544" s="20"/>
      <c r="AA544" s="20"/>
    </row>
    <row r="545">
      <c r="A545" s="19" t="s">
        <v>2276</v>
      </c>
      <c r="B545" s="19" t="s">
        <v>26</v>
      </c>
      <c r="C545" s="19" t="s">
        <v>28</v>
      </c>
      <c r="D545" s="19" t="s">
        <v>220</v>
      </c>
      <c r="E545" s="19" t="s">
        <v>227</v>
      </c>
      <c r="F545" s="19" t="s">
        <v>280</v>
      </c>
      <c r="G545" s="19" t="s">
        <v>280</v>
      </c>
      <c r="H545" s="19" t="s">
        <v>275</v>
      </c>
      <c r="I545" s="19" t="s">
        <v>37</v>
      </c>
      <c r="J545" s="19" t="s">
        <v>40</v>
      </c>
      <c r="K545" s="20"/>
      <c r="L545" s="19" t="b">
        <v>1</v>
      </c>
      <c r="M545" s="19" t="b">
        <v>0</v>
      </c>
      <c r="N545" s="19" t="b">
        <v>0</v>
      </c>
      <c r="O545" s="19" t="s">
        <v>178</v>
      </c>
      <c r="P545" s="19" t="s">
        <v>59</v>
      </c>
      <c r="Q545" s="19" t="s">
        <v>284</v>
      </c>
      <c r="R545" s="20"/>
      <c r="S545" s="20"/>
      <c r="T545" s="20"/>
      <c r="U545" s="20"/>
      <c r="V545" s="20"/>
      <c r="W545" s="20"/>
      <c r="X545" s="20"/>
      <c r="Y545" s="20"/>
      <c r="Z545" s="20"/>
      <c r="AA545" s="20"/>
    </row>
    <row r="546">
      <c r="A546" s="19" t="s">
        <v>2277</v>
      </c>
      <c r="B546" s="19" t="s">
        <v>26</v>
      </c>
      <c r="C546" s="19" t="s">
        <v>28</v>
      </c>
      <c r="D546" s="19" t="s">
        <v>220</v>
      </c>
      <c r="E546" s="19" t="s">
        <v>227</v>
      </c>
      <c r="F546" s="19" t="s">
        <v>280</v>
      </c>
      <c r="G546" s="19" t="s">
        <v>280</v>
      </c>
      <c r="H546" s="19" t="s">
        <v>275</v>
      </c>
      <c r="I546" s="19" t="s">
        <v>37</v>
      </c>
      <c r="J546" s="19" t="s">
        <v>40</v>
      </c>
      <c r="K546" s="20"/>
      <c r="L546" s="19" t="b">
        <v>1</v>
      </c>
      <c r="M546" s="19" t="b">
        <v>0</v>
      </c>
      <c r="N546" s="19" t="b">
        <v>0</v>
      </c>
      <c r="O546" s="19" t="s">
        <v>178</v>
      </c>
      <c r="P546" s="19" t="s">
        <v>59</v>
      </c>
      <c r="Q546" s="19" t="s">
        <v>66</v>
      </c>
      <c r="R546" s="20"/>
      <c r="S546" s="20"/>
      <c r="T546" s="20"/>
      <c r="U546" s="20"/>
      <c r="V546" s="20"/>
      <c r="W546" s="20"/>
      <c r="X546" s="20"/>
      <c r="Y546" s="20"/>
      <c r="Z546" s="20"/>
      <c r="AA546" s="20"/>
    </row>
    <row r="547">
      <c r="A547" s="19" t="s">
        <v>2278</v>
      </c>
      <c r="B547" s="19" t="s">
        <v>26</v>
      </c>
      <c r="C547" s="19" t="s">
        <v>28</v>
      </c>
      <c r="D547" s="19" t="s">
        <v>220</v>
      </c>
      <c r="E547" s="19" t="s">
        <v>227</v>
      </c>
      <c r="F547" s="19" t="s">
        <v>280</v>
      </c>
      <c r="G547" s="19" t="s">
        <v>280</v>
      </c>
      <c r="H547" s="19" t="s">
        <v>275</v>
      </c>
      <c r="I547" s="19" t="s">
        <v>37</v>
      </c>
      <c r="J547" s="19" t="s">
        <v>40</v>
      </c>
      <c r="K547" s="20"/>
      <c r="L547" s="19" t="b">
        <v>0</v>
      </c>
      <c r="M547" s="19" t="b">
        <v>0</v>
      </c>
      <c r="N547" s="19" t="b">
        <v>1</v>
      </c>
      <c r="O547" s="19" t="s">
        <v>178</v>
      </c>
      <c r="P547" s="19" t="s">
        <v>60</v>
      </c>
      <c r="Q547" s="19" t="s">
        <v>66</v>
      </c>
      <c r="R547" s="20"/>
      <c r="S547" s="20"/>
      <c r="T547" s="20"/>
      <c r="U547" s="20"/>
      <c r="V547" s="20"/>
      <c r="W547" s="20"/>
      <c r="X547" s="20"/>
      <c r="Y547" s="20"/>
      <c r="Z547" s="20"/>
      <c r="AA547" s="20"/>
    </row>
    <row r="548">
      <c r="A548" s="19" t="s">
        <v>2279</v>
      </c>
      <c r="B548" s="19" t="s">
        <v>26</v>
      </c>
      <c r="C548" s="19" t="s">
        <v>28</v>
      </c>
      <c r="D548" s="19" t="s">
        <v>220</v>
      </c>
      <c r="E548" s="19" t="s">
        <v>227</v>
      </c>
      <c r="F548" s="19" t="s">
        <v>280</v>
      </c>
      <c r="G548" s="19" t="s">
        <v>280</v>
      </c>
      <c r="H548" s="19" t="s">
        <v>275</v>
      </c>
      <c r="I548" s="19" t="s">
        <v>37</v>
      </c>
      <c r="J548" s="19" t="s">
        <v>40</v>
      </c>
      <c r="K548" s="20"/>
      <c r="L548" s="19" t="b">
        <v>0</v>
      </c>
      <c r="M548" s="19" t="b">
        <v>0</v>
      </c>
      <c r="N548" s="19" t="b">
        <v>1</v>
      </c>
      <c r="O548" s="19" t="s">
        <v>178</v>
      </c>
      <c r="P548" s="19" t="s">
        <v>59</v>
      </c>
      <c r="Q548" s="19" t="s">
        <v>66</v>
      </c>
      <c r="R548" s="20"/>
      <c r="S548" s="20"/>
      <c r="T548" s="20"/>
      <c r="U548" s="20"/>
      <c r="V548" s="20"/>
      <c r="W548" s="20"/>
      <c r="X548" s="20"/>
      <c r="Y548" s="20"/>
      <c r="Z548" s="20"/>
      <c r="AA548" s="20"/>
    </row>
    <row r="549">
      <c r="A549" s="19" t="s">
        <v>2280</v>
      </c>
      <c r="B549" s="19" t="s">
        <v>26</v>
      </c>
      <c r="C549" s="19" t="s">
        <v>29</v>
      </c>
      <c r="D549" s="19" t="s">
        <v>220</v>
      </c>
      <c r="E549" s="19" t="s">
        <v>227</v>
      </c>
      <c r="F549" s="19" t="s">
        <v>280</v>
      </c>
      <c r="G549" s="19" t="s">
        <v>280</v>
      </c>
      <c r="H549" s="19" t="s">
        <v>275</v>
      </c>
      <c r="I549" s="19" t="s">
        <v>37</v>
      </c>
      <c r="J549" s="19" t="s">
        <v>40</v>
      </c>
      <c r="K549" s="20"/>
      <c r="L549" s="19" t="b">
        <v>1</v>
      </c>
      <c r="M549" s="19" t="b">
        <v>0</v>
      </c>
      <c r="N549" s="19" t="b">
        <v>0</v>
      </c>
      <c r="O549" s="19" t="s">
        <v>178</v>
      </c>
      <c r="P549" s="19" t="s">
        <v>60</v>
      </c>
      <c r="Q549" s="19" t="s">
        <v>66</v>
      </c>
      <c r="R549" s="20"/>
      <c r="S549" s="20"/>
      <c r="T549" s="20"/>
      <c r="U549" s="20"/>
      <c r="V549" s="20"/>
      <c r="W549" s="20"/>
      <c r="X549" s="20"/>
      <c r="Y549" s="20"/>
      <c r="Z549" s="20"/>
      <c r="AA549" s="20"/>
    </row>
    <row r="550">
      <c r="A550" s="19" t="s">
        <v>2240</v>
      </c>
      <c r="B550" s="19" t="s">
        <v>26</v>
      </c>
      <c r="C550" s="19" t="s">
        <v>27</v>
      </c>
      <c r="D550" s="19" t="s">
        <v>222</v>
      </c>
      <c r="E550" s="19" t="s">
        <v>227</v>
      </c>
      <c r="F550" s="19" t="s">
        <v>320</v>
      </c>
      <c r="G550" s="19" t="s">
        <v>274</v>
      </c>
      <c r="H550" s="19" t="s">
        <v>275</v>
      </c>
      <c r="I550" s="19" t="s">
        <v>276</v>
      </c>
      <c r="J550" s="19" t="s">
        <v>40</v>
      </c>
      <c r="K550" s="20"/>
      <c r="L550" s="19" t="b">
        <v>0</v>
      </c>
      <c r="M550" s="19" t="b">
        <v>0</v>
      </c>
      <c r="N550" s="19" t="b">
        <v>1</v>
      </c>
      <c r="O550" s="19" t="s">
        <v>180</v>
      </c>
      <c r="P550" s="19" t="s">
        <v>60</v>
      </c>
      <c r="Q550" s="19" t="s">
        <v>63</v>
      </c>
      <c r="R550" s="20"/>
      <c r="S550" s="20"/>
      <c r="T550" s="20"/>
      <c r="U550" s="20"/>
      <c r="V550" s="20"/>
      <c r="W550" s="20"/>
      <c r="X550" s="20"/>
      <c r="Y550" s="20"/>
      <c r="Z550" s="20"/>
      <c r="AA550" s="20"/>
    </row>
    <row r="551">
      <c r="A551" s="19" t="s">
        <v>2281</v>
      </c>
      <c r="B551" s="19" t="s">
        <v>25</v>
      </c>
      <c r="C551" s="19" t="s">
        <v>28</v>
      </c>
      <c r="D551" s="19" t="s">
        <v>221</v>
      </c>
      <c r="E551" s="19" t="s">
        <v>226</v>
      </c>
      <c r="F551" s="19" t="s">
        <v>336</v>
      </c>
      <c r="G551" s="19" t="s">
        <v>288</v>
      </c>
      <c r="H551" s="19" t="s">
        <v>303</v>
      </c>
      <c r="I551" s="19" t="s">
        <v>301</v>
      </c>
      <c r="J551" s="19" t="s">
        <v>40</v>
      </c>
      <c r="K551" s="20"/>
      <c r="L551" s="19" t="b">
        <v>1</v>
      </c>
      <c r="M551" s="19" t="b">
        <v>1</v>
      </c>
      <c r="N551" s="19" t="b">
        <v>0</v>
      </c>
      <c r="O551" s="19" t="s">
        <v>178</v>
      </c>
      <c r="P551" s="19" t="s">
        <v>59</v>
      </c>
      <c r="Q551" s="19" t="s">
        <v>281</v>
      </c>
      <c r="R551" s="20"/>
      <c r="S551" s="20"/>
      <c r="T551" s="20"/>
      <c r="U551" s="20"/>
      <c r="V551" s="20"/>
      <c r="W551" s="20"/>
      <c r="X551" s="20"/>
      <c r="Y551" s="20"/>
      <c r="Z551" s="20"/>
      <c r="AA551" s="20"/>
    </row>
    <row r="552">
      <c r="A552" s="19" t="s">
        <v>2282</v>
      </c>
      <c r="B552" s="19" t="s">
        <v>26</v>
      </c>
      <c r="C552" s="19" t="s">
        <v>29</v>
      </c>
      <c r="D552" s="19" t="s">
        <v>220</v>
      </c>
      <c r="E552" s="19" t="s">
        <v>227</v>
      </c>
      <c r="F552" s="19" t="s">
        <v>280</v>
      </c>
      <c r="G552" s="19" t="s">
        <v>280</v>
      </c>
      <c r="H552" s="19" t="s">
        <v>275</v>
      </c>
      <c r="I552" s="19" t="s">
        <v>37</v>
      </c>
      <c r="J552" s="19" t="s">
        <v>40</v>
      </c>
      <c r="K552" s="20"/>
      <c r="L552" s="19" t="b">
        <v>1</v>
      </c>
      <c r="M552" s="19" t="b">
        <v>0</v>
      </c>
      <c r="N552" s="19" t="b">
        <v>0</v>
      </c>
      <c r="O552" s="19" t="s">
        <v>178</v>
      </c>
      <c r="P552" s="19" t="s">
        <v>59</v>
      </c>
      <c r="Q552" s="19" t="s">
        <v>284</v>
      </c>
      <c r="R552" s="20"/>
      <c r="S552" s="20"/>
      <c r="T552" s="20"/>
      <c r="U552" s="20"/>
      <c r="V552" s="20"/>
      <c r="W552" s="20"/>
      <c r="X552" s="20"/>
      <c r="Y552" s="20"/>
      <c r="Z552" s="20"/>
      <c r="AA552" s="20"/>
    </row>
    <row r="553">
      <c r="A553" s="19" t="s">
        <v>2283</v>
      </c>
      <c r="B553" s="19" t="s">
        <v>26</v>
      </c>
      <c r="C553" s="19" t="s">
        <v>29</v>
      </c>
      <c r="D553" s="19" t="s">
        <v>220</v>
      </c>
      <c r="E553" s="19" t="s">
        <v>227</v>
      </c>
      <c r="F553" s="19" t="s">
        <v>280</v>
      </c>
      <c r="G553" s="19" t="s">
        <v>280</v>
      </c>
      <c r="H553" s="19" t="s">
        <v>275</v>
      </c>
      <c r="I553" s="19" t="s">
        <v>37</v>
      </c>
      <c r="J553" s="19" t="s">
        <v>40</v>
      </c>
      <c r="K553" s="20"/>
      <c r="L553" s="19" t="b">
        <v>0</v>
      </c>
      <c r="M553" s="19" t="b">
        <v>0</v>
      </c>
      <c r="N553" s="19" t="b">
        <v>1</v>
      </c>
      <c r="O553" s="19" t="s">
        <v>178</v>
      </c>
      <c r="P553" s="19" t="s">
        <v>59</v>
      </c>
      <c r="Q553" s="19" t="s">
        <v>284</v>
      </c>
      <c r="R553" s="20"/>
      <c r="S553" s="20"/>
      <c r="T553" s="20"/>
      <c r="U553" s="20"/>
      <c r="V553" s="20"/>
      <c r="W553" s="20"/>
      <c r="X553" s="20"/>
      <c r="Y553" s="20"/>
      <c r="Z553" s="20"/>
      <c r="AA553" s="20"/>
    </row>
    <row r="554">
      <c r="A554" s="19" t="s">
        <v>2284</v>
      </c>
      <c r="B554" s="19" t="s">
        <v>25</v>
      </c>
      <c r="C554" s="19" t="s">
        <v>29</v>
      </c>
      <c r="D554" s="19" t="s">
        <v>220</v>
      </c>
      <c r="E554" s="19" t="s">
        <v>226</v>
      </c>
      <c r="F554" s="19" t="s">
        <v>291</v>
      </c>
      <c r="G554" s="19" t="s">
        <v>291</v>
      </c>
      <c r="H554" s="19" t="s">
        <v>303</v>
      </c>
      <c r="I554" s="19" t="s">
        <v>36</v>
      </c>
      <c r="J554" s="19" t="s">
        <v>40</v>
      </c>
      <c r="K554" s="20"/>
      <c r="L554" s="19" t="b">
        <v>0</v>
      </c>
      <c r="M554" s="19" t="b">
        <v>0</v>
      </c>
      <c r="N554" s="19" t="b">
        <v>1</v>
      </c>
      <c r="O554" s="19" t="s">
        <v>177</v>
      </c>
      <c r="P554" s="19" t="s">
        <v>60</v>
      </c>
      <c r="Q554" s="19" t="s">
        <v>281</v>
      </c>
      <c r="R554" s="20"/>
      <c r="S554" s="20"/>
      <c r="T554" s="20"/>
      <c r="U554" s="20"/>
      <c r="V554" s="20"/>
      <c r="W554" s="20"/>
      <c r="X554" s="20"/>
      <c r="Y554" s="20"/>
      <c r="Z554" s="20"/>
      <c r="AA554" s="20"/>
    </row>
    <row r="555">
      <c r="A555" s="19" t="s">
        <v>2285</v>
      </c>
      <c r="B555" s="19" t="s">
        <v>26</v>
      </c>
      <c r="C555" s="19" t="s">
        <v>28</v>
      </c>
      <c r="D555" s="19" t="s">
        <v>220</v>
      </c>
      <c r="E555" s="19" t="s">
        <v>227</v>
      </c>
      <c r="F555" s="19" t="s">
        <v>280</v>
      </c>
      <c r="G555" s="19" t="s">
        <v>280</v>
      </c>
      <c r="H555" s="19" t="s">
        <v>275</v>
      </c>
      <c r="I555" s="19" t="s">
        <v>37</v>
      </c>
      <c r="J555" s="19" t="s">
        <v>40</v>
      </c>
      <c r="K555" s="20"/>
      <c r="L555" s="19" t="b">
        <v>1</v>
      </c>
      <c r="M555" s="19" t="b">
        <v>0</v>
      </c>
      <c r="N555" s="19" t="b">
        <v>0</v>
      </c>
      <c r="O555" s="19" t="s">
        <v>178</v>
      </c>
      <c r="P555" s="19" t="s">
        <v>59</v>
      </c>
      <c r="Q555" s="19" t="s">
        <v>284</v>
      </c>
      <c r="R555" s="20"/>
      <c r="S555" s="20"/>
      <c r="T555" s="20"/>
      <c r="U555" s="20"/>
      <c r="V555" s="20"/>
      <c r="W555" s="20"/>
      <c r="X555" s="20"/>
      <c r="Y555" s="20"/>
      <c r="Z555" s="20"/>
      <c r="AA555" s="20"/>
    </row>
    <row r="556">
      <c r="A556" s="19" t="s">
        <v>2286</v>
      </c>
      <c r="B556" s="19" t="s">
        <v>26</v>
      </c>
      <c r="C556" s="19" t="s">
        <v>29</v>
      </c>
      <c r="D556" s="19" t="s">
        <v>220</v>
      </c>
      <c r="E556" s="19" t="s">
        <v>227</v>
      </c>
      <c r="F556" s="19" t="s">
        <v>280</v>
      </c>
      <c r="G556" s="19" t="s">
        <v>280</v>
      </c>
      <c r="H556" s="19" t="s">
        <v>275</v>
      </c>
      <c r="I556" s="19" t="s">
        <v>37</v>
      </c>
      <c r="J556" s="19" t="s">
        <v>40</v>
      </c>
      <c r="K556" s="20"/>
      <c r="L556" s="19" t="b">
        <v>0</v>
      </c>
      <c r="M556" s="19" t="b">
        <v>0</v>
      </c>
      <c r="N556" s="19" t="b">
        <v>1</v>
      </c>
      <c r="O556" s="19" t="s">
        <v>179</v>
      </c>
      <c r="P556" s="19" t="s">
        <v>59</v>
      </c>
      <c r="Q556" s="19" t="s">
        <v>284</v>
      </c>
      <c r="R556" s="20"/>
      <c r="S556" s="20"/>
      <c r="T556" s="20"/>
      <c r="U556" s="20"/>
      <c r="V556" s="20"/>
      <c r="W556" s="20"/>
      <c r="X556" s="20"/>
      <c r="Y556" s="20"/>
      <c r="Z556" s="20"/>
      <c r="AA556" s="20"/>
    </row>
    <row r="557">
      <c r="A557" s="19" t="s">
        <v>2287</v>
      </c>
      <c r="B557" s="19" t="s">
        <v>26</v>
      </c>
      <c r="C557" s="19" t="s">
        <v>29</v>
      </c>
      <c r="D557" s="19" t="s">
        <v>221</v>
      </c>
      <c r="E557" s="19" t="s">
        <v>227</v>
      </c>
      <c r="F557" s="19" t="s">
        <v>273</v>
      </c>
      <c r="G557" s="19" t="s">
        <v>274</v>
      </c>
      <c r="H557" s="19" t="s">
        <v>275</v>
      </c>
      <c r="I557" s="19" t="s">
        <v>276</v>
      </c>
      <c r="J557" s="19" t="s">
        <v>40</v>
      </c>
      <c r="K557" s="20"/>
      <c r="L557" s="19" t="b">
        <v>0</v>
      </c>
      <c r="M557" s="19" t="b">
        <v>0</v>
      </c>
      <c r="N557" s="19" t="b">
        <v>1</v>
      </c>
      <c r="O557" s="19" t="s">
        <v>179</v>
      </c>
      <c r="P557" s="19" t="s">
        <v>60</v>
      </c>
      <c r="Q557" s="19" t="s">
        <v>281</v>
      </c>
      <c r="R557" s="20"/>
      <c r="S557" s="20"/>
      <c r="T557" s="20"/>
      <c r="U557" s="20"/>
      <c r="V557" s="20"/>
      <c r="W557" s="20"/>
      <c r="X557" s="20"/>
      <c r="Y557" s="20"/>
      <c r="Z557" s="20"/>
      <c r="AA557" s="20"/>
    </row>
    <row r="558">
      <c r="A558" s="19" t="s">
        <v>2288</v>
      </c>
      <c r="B558" s="19" t="s">
        <v>26</v>
      </c>
      <c r="C558" s="19" t="s">
        <v>28</v>
      </c>
      <c r="D558" s="19" t="s">
        <v>221</v>
      </c>
      <c r="E558" s="19" t="s">
        <v>227</v>
      </c>
      <c r="F558" s="19" t="s">
        <v>273</v>
      </c>
      <c r="G558" s="19" t="s">
        <v>274</v>
      </c>
      <c r="H558" s="19" t="s">
        <v>275</v>
      </c>
      <c r="I558" s="19" t="s">
        <v>276</v>
      </c>
      <c r="J558" s="20"/>
      <c r="K558" s="19" t="s">
        <v>41</v>
      </c>
      <c r="L558" s="19" t="b">
        <v>0</v>
      </c>
      <c r="M558" s="19" t="b">
        <v>0</v>
      </c>
      <c r="N558" s="19" t="b">
        <v>1</v>
      </c>
      <c r="O558" s="19" t="s">
        <v>178</v>
      </c>
      <c r="P558" s="19" t="s">
        <v>59</v>
      </c>
      <c r="Q558" s="19" t="s">
        <v>66</v>
      </c>
      <c r="R558" s="20"/>
      <c r="S558" s="20"/>
      <c r="T558" s="20"/>
      <c r="U558" s="20"/>
      <c r="V558" s="20"/>
      <c r="W558" s="20"/>
      <c r="X558" s="20"/>
      <c r="Y558" s="20"/>
      <c r="Z558" s="20"/>
      <c r="AA558" s="20"/>
    </row>
    <row r="559">
      <c r="A559" s="19" t="s">
        <v>2289</v>
      </c>
      <c r="B559" s="19" t="s">
        <v>25</v>
      </c>
      <c r="C559" s="19" t="s">
        <v>27</v>
      </c>
      <c r="D559" s="19" t="s">
        <v>220</v>
      </c>
      <c r="E559" s="19" t="s">
        <v>227</v>
      </c>
      <c r="F559" s="19" t="s">
        <v>291</v>
      </c>
      <c r="G559" s="19" t="s">
        <v>291</v>
      </c>
      <c r="H559" s="19" t="s">
        <v>289</v>
      </c>
      <c r="I559" s="19" t="s">
        <v>37</v>
      </c>
      <c r="J559" s="19" t="s">
        <v>40</v>
      </c>
      <c r="K559" s="20"/>
      <c r="L559" s="19" t="b">
        <v>1</v>
      </c>
      <c r="M559" s="19" t="b">
        <v>1</v>
      </c>
      <c r="N559" s="19" t="b">
        <v>0</v>
      </c>
      <c r="O559" s="19" t="s">
        <v>178</v>
      </c>
      <c r="P559" s="19" t="s">
        <v>60</v>
      </c>
      <c r="Q559" s="19" t="s">
        <v>281</v>
      </c>
      <c r="R559" s="20"/>
      <c r="S559" s="20"/>
      <c r="T559" s="20"/>
      <c r="U559" s="20"/>
      <c r="V559" s="20"/>
      <c r="W559" s="20"/>
      <c r="X559" s="20"/>
      <c r="Y559" s="20"/>
      <c r="Z559" s="20"/>
      <c r="AA559" s="20"/>
    </row>
    <row r="560">
      <c r="A560" s="19" t="s">
        <v>2290</v>
      </c>
      <c r="B560" s="19" t="s">
        <v>26</v>
      </c>
      <c r="C560" s="19" t="s">
        <v>29</v>
      </c>
      <c r="D560" s="19" t="s">
        <v>220</v>
      </c>
      <c r="E560" s="19" t="s">
        <v>227</v>
      </c>
      <c r="F560" s="19" t="s">
        <v>280</v>
      </c>
      <c r="G560" s="19" t="s">
        <v>280</v>
      </c>
      <c r="H560" s="19" t="s">
        <v>275</v>
      </c>
      <c r="I560" s="19" t="s">
        <v>37</v>
      </c>
      <c r="J560" s="19" t="s">
        <v>40</v>
      </c>
      <c r="K560" s="20"/>
      <c r="L560" s="19" t="b">
        <v>1</v>
      </c>
      <c r="M560" s="19" t="b">
        <v>0</v>
      </c>
      <c r="N560" s="19" t="b">
        <v>0</v>
      </c>
      <c r="O560" s="19" t="s">
        <v>178</v>
      </c>
      <c r="P560" s="19" t="s">
        <v>59</v>
      </c>
      <c r="Q560" s="19" t="s">
        <v>284</v>
      </c>
      <c r="R560" s="20"/>
      <c r="S560" s="20"/>
      <c r="T560" s="20"/>
      <c r="U560" s="20"/>
      <c r="V560" s="20"/>
      <c r="W560" s="20"/>
      <c r="X560" s="20"/>
      <c r="Y560" s="20"/>
      <c r="Z560" s="20"/>
      <c r="AA560" s="20"/>
    </row>
    <row r="561">
      <c r="A561" s="19" t="s">
        <v>2291</v>
      </c>
      <c r="B561" s="19" t="s">
        <v>26</v>
      </c>
      <c r="C561" s="19" t="s">
        <v>27</v>
      </c>
      <c r="D561" s="19" t="s">
        <v>217</v>
      </c>
      <c r="E561" s="19" t="s">
        <v>228</v>
      </c>
      <c r="F561" s="20"/>
      <c r="G561" s="20"/>
      <c r="H561" s="19" t="s">
        <v>275</v>
      </c>
      <c r="I561" s="20"/>
      <c r="J561" s="20"/>
      <c r="K561" s="19" t="s">
        <v>41</v>
      </c>
      <c r="L561" s="19" t="b">
        <v>0</v>
      </c>
      <c r="M561" s="19" t="b">
        <v>0</v>
      </c>
      <c r="N561" s="19" t="b">
        <v>1</v>
      </c>
      <c r="O561" s="19" t="s">
        <v>180</v>
      </c>
      <c r="P561" s="19" t="s">
        <v>60</v>
      </c>
      <c r="Q561" s="19" t="s">
        <v>63</v>
      </c>
      <c r="R561" s="20"/>
      <c r="S561" s="20"/>
      <c r="T561" s="20"/>
      <c r="U561" s="20"/>
      <c r="V561" s="20"/>
      <c r="W561" s="20"/>
      <c r="X561" s="20"/>
      <c r="Y561" s="20"/>
      <c r="Z561" s="20"/>
      <c r="AA561" s="20"/>
    </row>
    <row r="562">
      <c r="A562" s="19" t="s">
        <v>2292</v>
      </c>
      <c r="B562" s="19" t="s">
        <v>26</v>
      </c>
      <c r="C562" s="19" t="s">
        <v>28</v>
      </c>
      <c r="D562" s="19" t="s">
        <v>221</v>
      </c>
      <c r="E562" s="19" t="s">
        <v>226</v>
      </c>
      <c r="F562" s="19" t="s">
        <v>273</v>
      </c>
      <c r="G562" s="19" t="s">
        <v>274</v>
      </c>
      <c r="H562" s="19" t="s">
        <v>300</v>
      </c>
      <c r="I562" s="19" t="s">
        <v>301</v>
      </c>
      <c r="J562" s="20"/>
      <c r="K562" s="19" t="s">
        <v>41</v>
      </c>
      <c r="L562" s="19" t="b">
        <v>0</v>
      </c>
      <c r="M562" s="19" t="b">
        <v>1</v>
      </c>
      <c r="N562" s="19" t="b">
        <v>0</v>
      </c>
      <c r="O562" s="19" t="s">
        <v>178</v>
      </c>
      <c r="P562" s="19" t="s">
        <v>59</v>
      </c>
      <c r="Q562" s="19" t="s">
        <v>63</v>
      </c>
      <c r="R562" s="20"/>
      <c r="S562" s="20"/>
      <c r="T562" s="20"/>
      <c r="U562" s="20"/>
      <c r="V562" s="20"/>
      <c r="W562" s="20"/>
      <c r="X562" s="20"/>
      <c r="Y562" s="20"/>
      <c r="Z562" s="20"/>
      <c r="AA562" s="20"/>
    </row>
    <row r="563">
      <c r="A563" s="19" t="s">
        <v>2293</v>
      </c>
      <c r="B563" s="19" t="s">
        <v>26</v>
      </c>
      <c r="C563" s="19" t="s">
        <v>29</v>
      </c>
      <c r="D563" s="19" t="s">
        <v>220</v>
      </c>
      <c r="E563" s="19" t="s">
        <v>227</v>
      </c>
      <c r="F563" s="19" t="s">
        <v>280</v>
      </c>
      <c r="G563" s="19" t="s">
        <v>280</v>
      </c>
      <c r="H563" s="19" t="s">
        <v>275</v>
      </c>
      <c r="I563" s="19" t="s">
        <v>37</v>
      </c>
      <c r="J563" s="19" t="s">
        <v>40</v>
      </c>
      <c r="K563" s="20"/>
      <c r="L563" s="19" t="b">
        <v>0</v>
      </c>
      <c r="M563" s="19" t="b">
        <v>1</v>
      </c>
      <c r="N563" s="19" t="b">
        <v>0</v>
      </c>
      <c r="O563" s="19" t="s">
        <v>178</v>
      </c>
      <c r="P563" s="19" t="s">
        <v>60</v>
      </c>
      <c r="Q563" s="20"/>
      <c r="R563" s="20"/>
      <c r="S563" s="20"/>
      <c r="T563" s="20"/>
      <c r="U563" s="20"/>
      <c r="V563" s="20"/>
      <c r="W563" s="20"/>
      <c r="X563" s="20"/>
      <c r="Y563" s="20"/>
      <c r="Z563" s="20"/>
      <c r="AA563" s="20"/>
    </row>
    <row r="564">
      <c r="A564" s="19" t="s">
        <v>2294</v>
      </c>
      <c r="B564" s="19" t="s">
        <v>25</v>
      </c>
      <c r="C564" s="19" t="s">
        <v>28</v>
      </c>
      <c r="D564" s="19" t="s">
        <v>220</v>
      </c>
      <c r="E564" s="19" t="s">
        <v>227</v>
      </c>
      <c r="F564" s="19" t="s">
        <v>291</v>
      </c>
      <c r="G564" s="19" t="s">
        <v>291</v>
      </c>
      <c r="H564" s="19" t="s">
        <v>289</v>
      </c>
      <c r="I564" s="19" t="s">
        <v>37</v>
      </c>
      <c r="J564" s="19" t="s">
        <v>40</v>
      </c>
      <c r="K564" s="20"/>
      <c r="L564" s="19" t="b">
        <v>0</v>
      </c>
      <c r="M564" s="19" t="b">
        <v>0</v>
      </c>
      <c r="N564" s="19" t="b">
        <v>1</v>
      </c>
      <c r="O564" s="19" t="s">
        <v>180</v>
      </c>
      <c r="P564" s="19" t="s">
        <v>59</v>
      </c>
      <c r="Q564" s="19" t="s">
        <v>281</v>
      </c>
      <c r="R564" s="20"/>
      <c r="S564" s="20"/>
      <c r="T564" s="20"/>
      <c r="U564" s="20"/>
      <c r="V564" s="20"/>
      <c r="W564" s="20"/>
      <c r="X564" s="20"/>
      <c r="Y564" s="20"/>
      <c r="Z564" s="20"/>
      <c r="AA564" s="20"/>
    </row>
    <row r="565">
      <c r="A565" s="19" t="s">
        <v>2295</v>
      </c>
      <c r="B565" s="19" t="s">
        <v>25</v>
      </c>
      <c r="C565" s="19" t="s">
        <v>28</v>
      </c>
      <c r="D565" s="19" t="s">
        <v>220</v>
      </c>
      <c r="E565" s="19" t="s">
        <v>227</v>
      </c>
      <c r="F565" s="19" t="s">
        <v>291</v>
      </c>
      <c r="G565" s="19" t="s">
        <v>291</v>
      </c>
      <c r="H565" s="19" t="s">
        <v>289</v>
      </c>
      <c r="I565" s="19" t="s">
        <v>37</v>
      </c>
      <c r="J565" s="19" t="s">
        <v>40</v>
      </c>
      <c r="K565" s="20"/>
      <c r="L565" s="19" t="b">
        <v>0</v>
      </c>
      <c r="M565" s="19" t="b">
        <v>1</v>
      </c>
      <c r="N565" s="19" t="b">
        <v>0</v>
      </c>
      <c r="O565" s="19" t="s">
        <v>177</v>
      </c>
      <c r="P565" s="19" t="s">
        <v>60</v>
      </c>
      <c r="Q565" s="19" t="s">
        <v>281</v>
      </c>
      <c r="R565" s="20"/>
      <c r="S565" s="20"/>
      <c r="T565" s="20"/>
      <c r="U565" s="20"/>
      <c r="V565" s="20"/>
      <c r="W565" s="20"/>
      <c r="X565" s="20"/>
      <c r="Y565" s="20"/>
      <c r="Z565" s="20"/>
      <c r="AA565" s="20"/>
    </row>
    <row r="566">
      <c r="A566" s="19" t="s">
        <v>2296</v>
      </c>
      <c r="B566" s="19" t="s">
        <v>25</v>
      </c>
      <c r="C566" s="19" t="s">
        <v>28</v>
      </c>
      <c r="D566" s="19" t="s">
        <v>223</v>
      </c>
      <c r="E566" s="19" t="s">
        <v>227</v>
      </c>
      <c r="F566" s="19" t="s">
        <v>287</v>
      </c>
      <c r="G566" s="19" t="s">
        <v>288</v>
      </c>
      <c r="H566" s="19" t="s">
        <v>289</v>
      </c>
      <c r="I566" s="19" t="s">
        <v>276</v>
      </c>
      <c r="J566" s="19" t="s">
        <v>40</v>
      </c>
      <c r="K566" s="20"/>
      <c r="L566" s="19" t="b">
        <v>1</v>
      </c>
      <c r="M566" s="19" t="b">
        <v>0</v>
      </c>
      <c r="N566" s="19" t="b">
        <v>0</v>
      </c>
      <c r="O566" s="19" t="s">
        <v>177</v>
      </c>
      <c r="P566" s="19" t="s">
        <v>60</v>
      </c>
      <c r="Q566" s="19" t="s">
        <v>66</v>
      </c>
      <c r="R566" s="20"/>
      <c r="S566" s="20"/>
      <c r="T566" s="20"/>
      <c r="U566" s="20"/>
      <c r="V566" s="20"/>
      <c r="W566" s="20"/>
      <c r="X566" s="20"/>
      <c r="Y566" s="20"/>
      <c r="Z566" s="20"/>
      <c r="AA566" s="20"/>
    </row>
    <row r="567">
      <c r="A567" s="19" t="s">
        <v>2297</v>
      </c>
      <c r="B567" s="19" t="s">
        <v>26</v>
      </c>
      <c r="C567" s="19" t="s">
        <v>28</v>
      </c>
      <c r="D567" s="19" t="s">
        <v>220</v>
      </c>
      <c r="E567" s="19" t="s">
        <v>227</v>
      </c>
      <c r="F567" s="19" t="s">
        <v>280</v>
      </c>
      <c r="G567" s="19" t="s">
        <v>280</v>
      </c>
      <c r="H567" s="19" t="s">
        <v>275</v>
      </c>
      <c r="I567" s="19" t="s">
        <v>37</v>
      </c>
      <c r="J567" s="19" t="s">
        <v>40</v>
      </c>
      <c r="K567" s="20"/>
      <c r="L567" s="19" t="b">
        <v>0</v>
      </c>
      <c r="M567" s="19" t="b">
        <v>1</v>
      </c>
      <c r="N567" s="19" t="b">
        <v>0</v>
      </c>
      <c r="O567" s="19" t="s">
        <v>178</v>
      </c>
      <c r="P567" s="19" t="s">
        <v>59</v>
      </c>
      <c r="Q567" s="19" t="s">
        <v>66</v>
      </c>
      <c r="R567" s="20"/>
      <c r="S567" s="20"/>
      <c r="T567" s="20"/>
      <c r="U567" s="20"/>
      <c r="V567" s="20"/>
      <c r="W567" s="20"/>
      <c r="X567" s="20"/>
      <c r="Y567" s="20"/>
      <c r="Z567" s="20"/>
      <c r="AA567" s="20"/>
    </row>
    <row r="568">
      <c r="A568" s="19" t="s">
        <v>2298</v>
      </c>
      <c r="B568" s="19" t="s">
        <v>26</v>
      </c>
      <c r="C568" s="19" t="s">
        <v>28</v>
      </c>
      <c r="D568" s="19" t="s">
        <v>220</v>
      </c>
      <c r="E568" s="19" t="s">
        <v>227</v>
      </c>
      <c r="F568" s="19" t="s">
        <v>280</v>
      </c>
      <c r="G568" s="19" t="s">
        <v>280</v>
      </c>
      <c r="H568" s="19" t="s">
        <v>275</v>
      </c>
      <c r="I568" s="19" t="s">
        <v>37</v>
      </c>
      <c r="J568" s="19" t="s">
        <v>40</v>
      </c>
      <c r="K568" s="20"/>
      <c r="L568" s="19" t="b">
        <v>1</v>
      </c>
      <c r="M568" s="19" t="b">
        <v>0</v>
      </c>
      <c r="N568" s="19" t="b">
        <v>0</v>
      </c>
      <c r="O568" s="19" t="s">
        <v>179</v>
      </c>
      <c r="P568" s="19" t="s">
        <v>59</v>
      </c>
      <c r="Q568" s="19" t="s">
        <v>281</v>
      </c>
      <c r="R568" s="20"/>
      <c r="S568" s="20"/>
      <c r="T568" s="20"/>
      <c r="U568" s="20"/>
      <c r="V568" s="20"/>
      <c r="W568" s="20"/>
      <c r="X568" s="20"/>
      <c r="Y568" s="20"/>
      <c r="Z568" s="20"/>
      <c r="AA568" s="20"/>
    </row>
    <row r="569">
      <c r="A569" s="19" t="s">
        <v>2299</v>
      </c>
      <c r="B569" s="19" t="s">
        <v>217</v>
      </c>
      <c r="C569" s="19" t="s">
        <v>27</v>
      </c>
      <c r="D569" s="19" t="s">
        <v>220</v>
      </c>
      <c r="E569" s="19" t="s">
        <v>227</v>
      </c>
      <c r="F569" s="19" t="s">
        <v>399</v>
      </c>
      <c r="G569" s="19" t="s">
        <v>399</v>
      </c>
      <c r="H569" s="19" t="s">
        <v>400</v>
      </c>
      <c r="I569" s="19" t="s">
        <v>37</v>
      </c>
      <c r="J569" s="19" t="s">
        <v>40</v>
      </c>
      <c r="K569" s="20"/>
      <c r="L569" s="19" t="b">
        <v>0</v>
      </c>
      <c r="M569" s="19" t="b">
        <v>1</v>
      </c>
      <c r="N569" s="19" t="b">
        <v>0</v>
      </c>
      <c r="O569" s="19" t="s">
        <v>178</v>
      </c>
      <c r="P569" s="19" t="s">
        <v>60</v>
      </c>
      <c r="Q569" s="19" t="s">
        <v>63</v>
      </c>
      <c r="R569" s="20"/>
      <c r="S569" s="20"/>
      <c r="T569" s="20"/>
      <c r="U569" s="20"/>
      <c r="V569" s="20"/>
      <c r="W569" s="20"/>
      <c r="X569" s="20"/>
      <c r="Y569" s="20"/>
      <c r="Z569" s="20"/>
      <c r="AA569" s="20"/>
    </row>
    <row r="570">
      <c r="A570" s="19" t="s">
        <v>2300</v>
      </c>
      <c r="B570" s="19" t="s">
        <v>217</v>
      </c>
      <c r="C570" s="19" t="s">
        <v>28</v>
      </c>
      <c r="D570" s="19" t="s">
        <v>217</v>
      </c>
      <c r="E570" s="19" t="s">
        <v>227</v>
      </c>
      <c r="F570" s="20"/>
      <c r="G570" s="20"/>
      <c r="H570" s="19" t="s">
        <v>400</v>
      </c>
      <c r="I570" s="20"/>
      <c r="J570" s="20"/>
      <c r="K570" s="19" t="s">
        <v>41</v>
      </c>
      <c r="L570" s="19" t="b">
        <v>0</v>
      </c>
      <c r="M570" s="19" t="b">
        <v>0</v>
      </c>
      <c r="N570" s="19" t="b">
        <v>1</v>
      </c>
      <c r="O570" s="19" t="s">
        <v>177</v>
      </c>
      <c r="P570" s="19" t="s">
        <v>60</v>
      </c>
      <c r="Q570" s="19" t="s">
        <v>281</v>
      </c>
      <c r="R570" s="20"/>
      <c r="S570" s="20"/>
      <c r="T570" s="20"/>
      <c r="U570" s="20"/>
      <c r="V570" s="20"/>
      <c r="W570" s="20"/>
      <c r="X570" s="20"/>
      <c r="Y570" s="20"/>
      <c r="Z570" s="20"/>
      <c r="AA570" s="20"/>
    </row>
    <row r="571">
      <c r="A571" s="19" t="s">
        <v>2301</v>
      </c>
      <c r="B571" s="19" t="s">
        <v>26</v>
      </c>
      <c r="C571" s="19" t="s">
        <v>28</v>
      </c>
      <c r="D571" s="19" t="s">
        <v>220</v>
      </c>
      <c r="E571" s="19" t="s">
        <v>227</v>
      </c>
      <c r="F571" s="19" t="s">
        <v>280</v>
      </c>
      <c r="G571" s="19" t="s">
        <v>280</v>
      </c>
      <c r="H571" s="19" t="s">
        <v>275</v>
      </c>
      <c r="I571" s="19" t="s">
        <v>37</v>
      </c>
      <c r="J571" s="19" t="s">
        <v>40</v>
      </c>
      <c r="K571" s="20"/>
      <c r="L571" s="19" t="b">
        <v>0</v>
      </c>
      <c r="M571" s="19" t="b">
        <v>0</v>
      </c>
      <c r="N571" s="19" t="b">
        <v>1</v>
      </c>
      <c r="O571" s="19" t="s">
        <v>178</v>
      </c>
      <c r="P571" s="19" t="s">
        <v>59</v>
      </c>
      <c r="Q571" s="19" t="s">
        <v>281</v>
      </c>
      <c r="R571" s="20"/>
      <c r="S571" s="20"/>
      <c r="T571" s="20"/>
      <c r="U571" s="20"/>
      <c r="V571" s="20"/>
      <c r="W571" s="20"/>
      <c r="X571" s="20"/>
      <c r="Y571" s="20"/>
      <c r="Z571" s="20"/>
      <c r="AA571" s="20"/>
    </row>
    <row r="572">
      <c r="A572" s="19" t="s">
        <v>2302</v>
      </c>
      <c r="B572" s="19" t="s">
        <v>26</v>
      </c>
      <c r="C572" s="19" t="s">
        <v>27</v>
      </c>
      <c r="D572" s="19" t="s">
        <v>217</v>
      </c>
      <c r="E572" s="19" t="s">
        <v>227</v>
      </c>
      <c r="F572" s="20"/>
      <c r="G572" s="20"/>
      <c r="H572" s="19" t="s">
        <v>275</v>
      </c>
      <c r="I572" s="20"/>
      <c r="J572" s="20"/>
      <c r="K572" s="19" t="s">
        <v>41</v>
      </c>
      <c r="L572" s="19" t="b">
        <v>1</v>
      </c>
      <c r="M572" s="19" t="b">
        <v>0</v>
      </c>
      <c r="N572" s="19" t="b">
        <v>0</v>
      </c>
      <c r="O572" s="19" t="s">
        <v>178</v>
      </c>
      <c r="P572" s="19" t="s">
        <v>60</v>
      </c>
      <c r="Q572" s="19" t="s">
        <v>284</v>
      </c>
      <c r="R572" s="20"/>
      <c r="S572" s="20"/>
      <c r="T572" s="20"/>
      <c r="U572" s="20"/>
      <c r="V572" s="20"/>
      <c r="W572" s="20"/>
      <c r="X572" s="20"/>
      <c r="Y572" s="20"/>
      <c r="Z572" s="20"/>
      <c r="AA572" s="20"/>
    </row>
    <row r="573">
      <c r="A573" s="19" t="s">
        <v>2303</v>
      </c>
      <c r="B573" s="19" t="s">
        <v>25</v>
      </c>
      <c r="C573" s="19" t="s">
        <v>27</v>
      </c>
      <c r="D573" s="19" t="s">
        <v>220</v>
      </c>
      <c r="E573" s="19" t="s">
        <v>227</v>
      </c>
      <c r="F573" s="19" t="s">
        <v>291</v>
      </c>
      <c r="G573" s="19" t="s">
        <v>291</v>
      </c>
      <c r="H573" s="19" t="s">
        <v>289</v>
      </c>
      <c r="I573" s="19" t="s">
        <v>37</v>
      </c>
      <c r="J573" s="19" t="s">
        <v>40</v>
      </c>
      <c r="K573" s="20"/>
      <c r="L573" s="19" t="b">
        <v>0</v>
      </c>
      <c r="M573" s="19" t="b">
        <v>0</v>
      </c>
      <c r="N573" s="19" t="b">
        <v>1</v>
      </c>
      <c r="O573" s="19" t="s">
        <v>179</v>
      </c>
      <c r="P573" s="19" t="s">
        <v>59</v>
      </c>
      <c r="Q573" s="19" t="s">
        <v>66</v>
      </c>
      <c r="R573" s="20"/>
      <c r="S573" s="20"/>
      <c r="T573" s="20"/>
      <c r="U573" s="20"/>
      <c r="V573" s="20"/>
      <c r="W573" s="20"/>
      <c r="X573" s="20"/>
      <c r="Y573" s="20"/>
      <c r="Z573" s="20"/>
      <c r="AA573" s="20"/>
    </row>
    <row r="574">
      <c r="A574" s="19" t="s">
        <v>2304</v>
      </c>
      <c r="B574" s="19" t="s">
        <v>26</v>
      </c>
      <c r="C574" s="19" t="s">
        <v>28</v>
      </c>
      <c r="D574" s="19" t="s">
        <v>222</v>
      </c>
      <c r="E574" s="19" t="s">
        <v>226</v>
      </c>
      <c r="F574" s="19" t="s">
        <v>320</v>
      </c>
      <c r="G574" s="19" t="s">
        <v>274</v>
      </c>
      <c r="H574" s="19" t="s">
        <v>300</v>
      </c>
      <c r="I574" s="19" t="s">
        <v>301</v>
      </c>
      <c r="J574" s="20"/>
      <c r="K574" s="19" t="s">
        <v>41</v>
      </c>
      <c r="L574" s="19" t="b">
        <v>0</v>
      </c>
      <c r="M574" s="19" t="b">
        <v>0</v>
      </c>
      <c r="N574" s="19" t="b">
        <v>1</v>
      </c>
      <c r="O574" s="19" t="s">
        <v>178</v>
      </c>
      <c r="P574" s="19" t="s">
        <v>60</v>
      </c>
      <c r="Q574" s="19" t="s">
        <v>63</v>
      </c>
      <c r="R574" s="20"/>
      <c r="S574" s="20"/>
      <c r="T574" s="20"/>
      <c r="U574" s="20"/>
      <c r="V574" s="20"/>
      <c r="W574" s="20"/>
      <c r="X574" s="20"/>
      <c r="Y574" s="20"/>
      <c r="Z574" s="20"/>
      <c r="AA574" s="20"/>
    </row>
    <row r="575">
      <c r="A575" s="19" t="s">
        <v>2305</v>
      </c>
      <c r="B575" s="19" t="s">
        <v>26</v>
      </c>
      <c r="C575" s="19" t="s">
        <v>28</v>
      </c>
      <c r="D575" s="19" t="s">
        <v>220</v>
      </c>
      <c r="E575" s="19" t="s">
        <v>227</v>
      </c>
      <c r="F575" s="19" t="s">
        <v>280</v>
      </c>
      <c r="G575" s="19" t="s">
        <v>280</v>
      </c>
      <c r="H575" s="19" t="s">
        <v>275</v>
      </c>
      <c r="I575" s="19" t="s">
        <v>37</v>
      </c>
      <c r="J575" s="19" t="s">
        <v>40</v>
      </c>
      <c r="K575" s="20"/>
      <c r="L575" s="19" t="b">
        <v>0</v>
      </c>
      <c r="M575" s="19" t="b">
        <v>0</v>
      </c>
      <c r="N575" s="19" t="b">
        <v>1</v>
      </c>
      <c r="O575" s="19" t="s">
        <v>178</v>
      </c>
      <c r="P575" s="19" t="s">
        <v>60</v>
      </c>
      <c r="Q575" s="19" t="s">
        <v>66</v>
      </c>
      <c r="R575" s="20"/>
      <c r="S575" s="20"/>
      <c r="T575" s="20"/>
      <c r="U575" s="20"/>
      <c r="V575" s="20"/>
      <c r="W575" s="20"/>
      <c r="X575" s="20"/>
      <c r="Y575" s="20"/>
      <c r="Z575" s="20"/>
      <c r="AA575" s="20"/>
    </row>
    <row r="576">
      <c r="A576" s="19" t="s">
        <v>2306</v>
      </c>
      <c r="B576" s="19" t="s">
        <v>26</v>
      </c>
      <c r="C576" s="19" t="s">
        <v>27</v>
      </c>
      <c r="D576" s="19" t="s">
        <v>217</v>
      </c>
      <c r="E576" s="19" t="s">
        <v>226</v>
      </c>
      <c r="F576" s="20"/>
      <c r="G576" s="20"/>
      <c r="H576" s="19" t="s">
        <v>300</v>
      </c>
      <c r="I576" s="20"/>
      <c r="J576" s="20"/>
      <c r="K576" s="19" t="s">
        <v>41</v>
      </c>
      <c r="L576" s="19" t="b">
        <v>0</v>
      </c>
      <c r="M576" s="19" t="b">
        <v>1</v>
      </c>
      <c r="N576" s="19" t="b">
        <v>0</v>
      </c>
      <c r="O576" s="19" t="s">
        <v>180</v>
      </c>
      <c r="P576" s="19" t="s">
        <v>60</v>
      </c>
      <c r="Q576" s="19" t="s">
        <v>63</v>
      </c>
      <c r="R576" s="20"/>
      <c r="S576" s="20"/>
      <c r="T576" s="20"/>
      <c r="U576" s="20"/>
      <c r="V576" s="20"/>
      <c r="W576" s="20"/>
      <c r="X576" s="20"/>
      <c r="Y576" s="20"/>
      <c r="Z576" s="20"/>
      <c r="AA576" s="20"/>
    </row>
    <row r="577">
      <c r="A577" s="19" t="s">
        <v>2307</v>
      </c>
      <c r="B577" s="19" t="s">
        <v>26</v>
      </c>
      <c r="C577" s="19" t="s">
        <v>218</v>
      </c>
      <c r="D577" s="19" t="s">
        <v>220</v>
      </c>
      <c r="E577" s="19" t="s">
        <v>227</v>
      </c>
      <c r="F577" s="19" t="s">
        <v>280</v>
      </c>
      <c r="G577" s="19" t="s">
        <v>280</v>
      </c>
      <c r="H577" s="19" t="s">
        <v>275</v>
      </c>
      <c r="I577" s="19" t="s">
        <v>37</v>
      </c>
      <c r="J577" s="19" t="s">
        <v>40</v>
      </c>
      <c r="K577" s="20"/>
      <c r="L577" s="19" t="b">
        <v>0</v>
      </c>
      <c r="M577" s="19" t="b">
        <v>1</v>
      </c>
      <c r="N577" s="19" t="b">
        <v>0</v>
      </c>
      <c r="O577" s="19" t="s">
        <v>180</v>
      </c>
      <c r="P577" s="19" t="s">
        <v>60</v>
      </c>
      <c r="Q577" s="19" t="s">
        <v>284</v>
      </c>
      <c r="R577" s="20"/>
      <c r="S577" s="20"/>
      <c r="T577" s="20"/>
      <c r="U577" s="20"/>
      <c r="V577" s="20"/>
      <c r="W577" s="20"/>
      <c r="X577" s="20"/>
      <c r="Y577" s="20"/>
      <c r="Z577" s="20"/>
      <c r="AA577" s="20"/>
    </row>
    <row r="578">
      <c r="A578" s="19" t="s">
        <v>2308</v>
      </c>
      <c r="B578" s="19" t="s">
        <v>26</v>
      </c>
      <c r="C578" s="19" t="s">
        <v>28</v>
      </c>
      <c r="D578" s="19" t="s">
        <v>220</v>
      </c>
      <c r="E578" s="19" t="s">
        <v>227</v>
      </c>
      <c r="F578" s="19" t="s">
        <v>280</v>
      </c>
      <c r="G578" s="19" t="s">
        <v>280</v>
      </c>
      <c r="H578" s="19" t="s">
        <v>275</v>
      </c>
      <c r="I578" s="19" t="s">
        <v>37</v>
      </c>
      <c r="J578" s="20"/>
      <c r="K578" s="19" t="s">
        <v>41</v>
      </c>
      <c r="L578" s="19" t="b">
        <v>1</v>
      </c>
      <c r="M578" s="19" t="b">
        <v>0</v>
      </c>
      <c r="N578" s="19" t="b">
        <v>0</v>
      </c>
      <c r="O578" s="19" t="s">
        <v>178</v>
      </c>
      <c r="P578" s="19" t="s">
        <v>60</v>
      </c>
      <c r="Q578" s="19" t="s">
        <v>63</v>
      </c>
      <c r="R578" s="20"/>
      <c r="S578" s="20"/>
      <c r="T578" s="20"/>
      <c r="U578" s="20"/>
      <c r="V578" s="20"/>
      <c r="W578" s="20"/>
      <c r="X578" s="20"/>
      <c r="Y578" s="20"/>
      <c r="Z578" s="20"/>
      <c r="AA578" s="20"/>
    </row>
    <row r="579">
      <c r="A579" s="20"/>
      <c r="B579" s="20"/>
      <c r="C579" s="20"/>
      <c r="D579" s="20"/>
      <c r="E579" s="20"/>
      <c r="F579" s="20"/>
      <c r="G579" s="20"/>
      <c r="H579" s="20"/>
      <c r="I579" s="20"/>
      <c r="J579" s="20"/>
      <c r="K579" s="20"/>
      <c r="L579" s="20"/>
      <c r="M579" s="20"/>
      <c r="N579" s="20"/>
      <c r="O579" s="20"/>
      <c r="P579" s="20"/>
      <c r="Q579" s="20"/>
      <c r="R579" s="20"/>
      <c r="S579" s="20"/>
      <c r="T579" s="20"/>
      <c r="U579" s="20"/>
      <c r="V579" s="20"/>
      <c r="W579" s="20"/>
      <c r="X579" s="20"/>
      <c r="Y579" s="20"/>
      <c r="Z579" s="20"/>
      <c r="AA579" s="20"/>
    </row>
    <row r="580">
      <c r="A580" s="20"/>
      <c r="B580" s="20"/>
      <c r="C580" s="20"/>
      <c r="D580" s="20"/>
      <c r="E580" s="20"/>
      <c r="F580" s="20"/>
      <c r="G580" s="20"/>
      <c r="H580" s="20"/>
      <c r="I580" s="20"/>
      <c r="J580" s="20"/>
      <c r="K580" s="20"/>
      <c r="L580" s="20"/>
      <c r="M580" s="20"/>
      <c r="N580" s="20"/>
      <c r="O580" s="20"/>
      <c r="P580" s="20"/>
      <c r="Q580" s="20"/>
      <c r="R580" s="20"/>
      <c r="S580" s="20"/>
      <c r="T580" s="20"/>
      <c r="U580" s="20"/>
      <c r="V580" s="20"/>
      <c r="W580" s="20"/>
      <c r="X580" s="20"/>
      <c r="Y580" s="20"/>
      <c r="Z580" s="20"/>
      <c r="AA580" s="20"/>
    </row>
    <row r="581">
      <c r="A581" s="20"/>
      <c r="B581" s="20"/>
      <c r="C581" s="20"/>
      <c r="D581" s="20"/>
      <c r="E581" s="20"/>
      <c r="F581" s="20"/>
      <c r="G581" s="20"/>
      <c r="H581" s="20"/>
      <c r="I581" s="20"/>
      <c r="J581" s="20"/>
      <c r="K581" s="20"/>
      <c r="L581" s="20"/>
      <c r="M581" s="20"/>
      <c r="N581" s="20"/>
      <c r="O581" s="20"/>
      <c r="P581" s="20"/>
      <c r="Q581" s="20"/>
      <c r="R581" s="20"/>
      <c r="S581" s="20"/>
      <c r="T581" s="20"/>
      <c r="U581" s="20"/>
      <c r="V581" s="20"/>
      <c r="W581" s="20"/>
      <c r="X581" s="20"/>
      <c r="Y581" s="20"/>
      <c r="Z581" s="20"/>
      <c r="AA581" s="20"/>
    </row>
    <row r="582">
      <c r="A582" s="20"/>
      <c r="B582" s="20"/>
      <c r="C582" s="20"/>
      <c r="D582" s="20"/>
      <c r="E582" s="20"/>
      <c r="F582" s="20"/>
      <c r="G582" s="20"/>
      <c r="H582" s="20"/>
      <c r="I582" s="20"/>
      <c r="J582" s="20"/>
      <c r="K582" s="20"/>
      <c r="L582" s="20"/>
      <c r="M582" s="20"/>
      <c r="N582" s="20"/>
      <c r="O582" s="20"/>
      <c r="P582" s="20"/>
      <c r="Q582" s="20"/>
      <c r="R582" s="20"/>
      <c r="S582" s="20"/>
      <c r="T582" s="20"/>
      <c r="U582" s="20"/>
      <c r="V582" s="20"/>
      <c r="W582" s="20"/>
      <c r="X582" s="20"/>
      <c r="Y582" s="20"/>
      <c r="Z582" s="20"/>
      <c r="AA582" s="20"/>
    </row>
    <row r="583">
      <c r="A583" s="20"/>
      <c r="B583" s="20"/>
      <c r="C583" s="20"/>
      <c r="D583" s="20"/>
      <c r="E583" s="20"/>
      <c r="F583" s="20"/>
      <c r="G583" s="20"/>
      <c r="H583" s="20"/>
      <c r="I583" s="20"/>
      <c r="J583" s="20"/>
      <c r="K583" s="20"/>
      <c r="L583" s="20"/>
      <c r="M583" s="20"/>
      <c r="N583" s="20"/>
      <c r="O583" s="20"/>
      <c r="P583" s="20"/>
      <c r="Q583" s="20"/>
      <c r="R583" s="20"/>
      <c r="S583" s="20"/>
      <c r="T583" s="20"/>
      <c r="U583" s="20"/>
      <c r="V583" s="20"/>
      <c r="W583" s="20"/>
      <c r="X583" s="20"/>
      <c r="Y583" s="20"/>
      <c r="Z583" s="20"/>
      <c r="AA583" s="20"/>
    </row>
    <row r="584">
      <c r="A584" s="20"/>
      <c r="B584" s="20"/>
      <c r="C584" s="20"/>
      <c r="D584" s="20"/>
      <c r="E584" s="20"/>
      <c r="F584" s="20"/>
      <c r="G584" s="20"/>
      <c r="H584" s="20"/>
      <c r="I584" s="20"/>
      <c r="J584" s="20"/>
      <c r="K584" s="20"/>
      <c r="L584" s="20"/>
      <c r="M584" s="20"/>
      <c r="N584" s="20"/>
      <c r="O584" s="20"/>
      <c r="P584" s="20"/>
      <c r="Q584" s="20"/>
      <c r="R584" s="20"/>
      <c r="S584" s="20"/>
      <c r="T584" s="20"/>
      <c r="U584" s="20"/>
      <c r="V584" s="20"/>
      <c r="W584" s="20"/>
      <c r="X584" s="20"/>
      <c r="Y584" s="20"/>
      <c r="Z584" s="20"/>
      <c r="AA584" s="20"/>
    </row>
    <row r="585">
      <c r="A585" s="20"/>
      <c r="B585" s="20"/>
      <c r="C585" s="20"/>
      <c r="D585" s="20"/>
      <c r="E585" s="20"/>
      <c r="F585" s="20"/>
      <c r="G585" s="20"/>
      <c r="H585" s="20"/>
      <c r="I585" s="20"/>
      <c r="J585" s="20"/>
      <c r="K585" s="20"/>
      <c r="L585" s="20"/>
      <c r="M585" s="20"/>
      <c r="N585" s="20"/>
      <c r="O585" s="20"/>
      <c r="P585" s="20"/>
      <c r="Q585" s="20"/>
      <c r="R585" s="20"/>
      <c r="S585" s="20"/>
      <c r="T585" s="20"/>
      <c r="U585" s="20"/>
      <c r="V585" s="20"/>
      <c r="W585" s="20"/>
      <c r="X585" s="20"/>
      <c r="Y585" s="20"/>
      <c r="Z585" s="20"/>
      <c r="AA585" s="20"/>
    </row>
    <row r="586">
      <c r="A586" s="20"/>
      <c r="B586" s="20"/>
      <c r="C586" s="20"/>
      <c r="D586" s="20"/>
      <c r="E586" s="20"/>
      <c r="F586" s="20"/>
      <c r="G586" s="20"/>
      <c r="H586" s="20"/>
      <c r="I586" s="20"/>
      <c r="J586" s="20"/>
      <c r="K586" s="20"/>
      <c r="L586" s="20"/>
      <c r="M586" s="20"/>
      <c r="N586" s="20"/>
      <c r="O586" s="20"/>
      <c r="P586" s="20"/>
      <c r="Q586" s="20"/>
      <c r="R586" s="20"/>
      <c r="S586" s="20"/>
      <c r="T586" s="20"/>
      <c r="U586" s="20"/>
      <c r="V586" s="20"/>
      <c r="W586" s="20"/>
      <c r="X586" s="20"/>
      <c r="Y586" s="20"/>
      <c r="Z586" s="20"/>
      <c r="AA586" s="20"/>
    </row>
    <row r="587">
      <c r="A587" s="20"/>
      <c r="B587" s="20"/>
      <c r="C587" s="20"/>
      <c r="D587" s="20"/>
      <c r="E587" s="20"/>
      <c r="F587" s="20"/>
      <c r="G587" s="20"/>
      <c r="H587" s="20"/>
      <c r="I587" s="20"/>
      <c r="J587" s="20"/>
      <c r="K587" s="20"/>
      <c r="L587" s="20"/>
      <c r="M587" s="20"/>
      <c r="N587" s="20"/>
      <c r="O587" s="20"/>
      <c r="P587" s="20"/>
      <c r="Q587" s="20"/>
      <c r="R587" s="20"/>
      <c r="S587" s="20"/>
      <c r="T587" s="20"/>
      <c r="U587" s="20"/>
      <c r="V587" s="20"/>
      <c r="W587" s="20"/>
      <c r="X587" s="20"/>
      <c r="Y587" s="20"/>
      <c r="Z587" s="20"/>
      <c r="AA587" s="20"/>
    </row>
    <row r="588">
      <c r="A588" s="20"/>
      <c r="B588" s="20"/>
      <c r="C588" s="20"/>
      <c r="D588" s="20"/>
      <c r="E588" s="20"/>
      <c r="F588" s="20"/>
      <c r="G588" s="20"/>
      <c r="H588" s="20"/>
      <c r="I588" s="20"/>
      <c r="J588" s="20"/>
      <c r="K588" s="20"/>
      <c r="L588" s="20"/>
      <c r="M588" s="20"/>
      <c r="N588" s="20"/>
      <c r="O588" s="20"/>
      <c r="P588" s="20"/>
      <c r="Q588" s="20"/>
      <c r="R588" s="20"/>
      <c r="S588" s="20"/>
      <c r="T588" s="20"/>
      <c r="U588" s="20"/>
      <c r="V588" s="20"/>
      <c r="W588" s="20"/>
      <c r="X588" s="20"/>
      <c r="Y588" s="20"/>
      <c r="Z588" s="20"/>
      <c r="AA588" s="20"/>
    </row>
  </sheetData>
  <drawing r:id="rId1"/>
</worksheet>
</file>